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731F7EE0-2221-3848-A788-7097D8DD5389}" xr6:coauthVersionLast="47" xr6:coauthVersionMax="47" xr10:uidLastSave="{00000000-0000-0000-0000-000000000000}"/>
  <bookViews>
    <workbookView xWindow="51280" yWindow="2080" windowWidth="33440" windowHeight="20340" xr2:uid="{932340E4-D3A0-6748-9613-888DD22D9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0" i="1" l="1"/>
  <c r="J460" i="1" s="1"/>
  <c r="I989" i="1"/>
  <c r="J989" i="1" s="1"/>
  <c r="I415" i="1"/>
  <c r="J415" i="1" s="1"/>
  <c r="I773" i="1"/>
  <c r="J773" i="1" s="1"/>
  <c r="I780" i="1"/>
  <c r="J780" i="1" s="1"/>
  <c r="I302" i="1"/>
  <c r="J302" i="1" s="1"/>
  <c r="I454" i="1"/>
  <c r="J454" i="1" s="1"/>
  <c r="I710" i="1"/>
  <c r="J710" i="1" s="1"/>
  <c r="I555" i="1"/>
  <c r="J555" i="1" s="1"/>
  <c r="I720" i="1"/>
  <c r="J720" i="1" s="1"/>
  <c r="I484" i="1"/>
  <c r="J484" i="1" s="1"/>
  <c r="I956" i="1"/>
  <c r="J956" i="1" s="1"/>
  <c r="I247" i="1"/>
  <c r="J247" i="1" s="1"/>
  <c r="I241" i="1"/>
  <c r="J241" i="1" s="1"/>
  <c r="I679" i="1"/>
  <c r="J679" i="1" s="1"/>
  <c r="I511" i="1"/>
  <c r="J511" i="1" s="1"/>
  <c r="I384" i="1"/>
  <c r="J384" i="1" s="1"/>
  <c r="I586" i="1"/>
  <c r="J586" i="1" s="1"/>
  <c r="I705" i="1"/>
  <c r="J705" i="1" s="1"/>
  <c r="I636" i="1"/>
  <c r="J636" i="1" s="1"/>
  <c r="I467" i="1"/>
  <c r="J467" i="1" s="1"/>
  <c r="I42" i="1"/>
  <c r="J42" i="1" s="1"/>
  <c r="I910" i="1"/>
  <c r="J910" i="1" s="1"/>
  <c r="I678" i="1"/>
  <c r="J678" i="1" s="1"/>
  <c r="I790" i="1"/>
  <c r="J790" i="1" s="1"/>
  <c r="I376" i="1"/>
  <c r="J376" i="1" s="1"/>
  <c r="I516" i="1"/>
  <c r="J516" i="1" s="1"/>
  <c r="I283" i="1"/>
  <c r="J283" i="1" s="1"/>
  <c r="I984" i="1"/>
  <c r="J984" i="1" s="1"/>
  <c r="I896" i="1"/>
  <c r="J896" i="1" s="1"/>
  <c r="I978" i="1"/>
  <c r="J978" i="1"/>
  <c r="I316" i="1"/>
  <c r="J316" i="1" s="1"/>
  <c r="I306" i="1"/>
  <c r="J306" i="1" s="1"/>
  <c r="I15" i="1"/>
  <c r="J15" i="1" s="1"/>
  <c r="I563" i="1"/>
  <c r="J563" i="1" s="1"/>
  <c r="I350" i="1"/>
  <c r="J350" i="1" s="1"/>
  <c r="I298" i="1"/>
  <c r="J298" i="1" s="1"/>
  <c r="I616" i="1"/>
  <c r="J616" i="1"/>
  <c r="I931" i="1"/>
  <c r="J931" i="1" s="1"/>
  <c r="I734" i="1"/>
  <c r="J734" i="1" s="1"/>
  <c r="I718" i="1"/>
  <c r="J718" i="1" s="1"/>
  <c r="I928" i="1"/>
  <c r="J928" i="1" s="1"/>
  <c r="I576" i="1"/>
  <c r="J576" i="1" s="1"/>
  <c r="I303" i="1"/>
  <c r="J303" i="1" s="1"/>
  <c r="I108" i="1"/>
  <c r="J108" i="1" s="1"/>
  <c r="I552" i="1"/>
  <c r="J552" i="1" s="1"/>
  <c r="I936" i="1"/>
  <c r="J936" i="1" s="1"/>
  <c r="I498" i="1"/>
  <c r="J498" i="1" s="1"/>
  <c r="I674" i="1"/>
  <c r="J674" i="1" s="1"/>
  <c r="I604" i="1"/>
  <c r="J604" i="1" s="1"/>
  <c r="I784" i="1"/>
  <c r="J784" i="1" s="1"/>
  <c r="I905" i="1"/>
  <c r="J905" i="1" s="1"/>
  <c r="I52" i="1"/>
  <c r="J52" i="1" s="1"/>
  <c r="I947" i="1"/>
  <c r="J947" i="1" s="1"/>
  <c r="I364" i="1"/>
  <c r="J364" i="1" s="1"/>
  <c r="I501" i="1"/>
  <c r="J501" i="1" s="1"/>
  <c r="I321" i="1"/>
  <c r="J321" i="1" s="1"/>
  <c r="I548" i="1"/>
  <c r="J548" i="1" s="1"/>
  <c r="I614" i="1"/>
  <c r="J614" i="1" s="1"/>
  <c r="I606" i="1"/>
  <c r="J606" i="1" s="1"/>
  <c r="I990" i="1"/>
  <c r="J990" i="1" s="1"/>
  <c r="I866" i="1"/>
  <c r="J866" i="1"/>
  <c r="I551" i="1"/>
  <c r="J551" i="1" s="1"/>
  <c r="I441" i="1"/>
  <c r="J441" i="1" s="1"/>
  <c r="I418" i="1"/>
  <c r="J418" i="1" s="1"/>
  <c r="I388" i="1"/>
  <c r="J388" i="1" s="1"/>
  <c r="I174" i="1"/>
  <c r="J174" i="1" s="1"/>
  <c r="I463" i="1"/>
  <c r="J463" i="1" s="1"/>
  <c r="I54" i="1"/>
  <c r="J54" i="1" s="1"/>
  <c r="I234" i="1"/>
  <c r="J234" i="1" s="1"/>
  <c r="I359" i="1"/>
  <c r="J359" i="1" s="1"/>
  <c r="I872" i="1"/>
  <c r="J872" i="1" s="1"/>
  <c r="I416" i="1"/>
  <c r="J416" i="1" s="1"/>
  <c r="I45" i="1"/>
  <c r="J45" i="1" s="1"/>
  <c r="I320" i="1"/>
  <c r="J320" i="1"/>
  <c r="I290" i="1"/>
  <c r="J290" i="1" s="1"/>
  <c r="I372" i="1"/>
  <c r="J372" i="1" s="1"/>
  <c r="I533" i="1"/>
  <c r="J533" i="1" s="1"/>
  <c r="I916" i="1"/>
  <c r="J916" i="1" s="1"/>
  <c r="I641" i="1"/>
  <c r="J641" i="1" s="1"/>
  <c r="I809" i="1"/>
  <c r="J809" i="1" s="1"/>
  <c r="I406" i="1"/>
  <c r="J406" i="1" s="1"/>
  <c r="I383" i="1"/>
  <c r="J383" i="1" s="1"/>
  <c r="I276" i="1"/>
  <c r="J276" i="1" s="1"/>
  <c r="I4" i="1"/>
  <c r="J4" i="1" s="1"/>
  <c r="I305" i="1"/>
  <c r="J305" i="1" s="1"/>
  <c r="I517" i="1"/>
  <c r="J517" i="1" s="1"/>
  <c r="I46" i="1"/>
  <c r="J46" i="1" s="1"/>
  <c r="I546" i="1"/>
  <c r="J546" i="1" s="1"/>
  <c r="I721" i="1"/>
  <c r="J721" i="1" s="1"/>
  <c r="I48" i="1"/>
  <c r="J48" i="1" s="1"/>
  <c r="I310" i="1"/>
  <c r="J310" i="1" s="1"/>
  <c r="I503" i="1"/>
  <c r="J503" i="1" s="1"/>
  <c r="I469" i="1"/>
  <c r="J469" i="1" s="1"/>
  <c r="I324" i="1"/>
  <c r="J324" i="1" s="1"/>
  <c r="I217" i="1"/>
  <c r="J217" i="1" s="1"/>
  <c r="I944" i="1"/>
  <c r="J944" i="1" s="1"/>
  <c r="I268" i="1"/>
  <c r="J268" i="1" s="1"/>
  <c r="I608" i="1"/>
  <c r="J608" i="1" s="1"/>
  <c r="I17" i="1"/>
  <c r="J17" i="1" s="1"/>
  <c r="I649" i="1"/>
  <c r="J649" i="1" s="1"/>
  <c r="I457" i="1"/>
  <c r="J457" i="1" s="1"/>
  <c r="I490" i="1"/>
  <c r="J490" i="1" s="1"/>
  <c r="I112" i="1"/>
  <c r="J112" i="1"/>
  <c r="I879" i="1"/>
  <c r="J879" i="1" s="1"/>
  <c r="I876" i="1"/>
  <c r="J876" i="1" s="1"/>
  <c r="I346" i="1"/>
  <c r="J346" i="1" s="1"/>
  <c r="I963" i="1"/>
  <c r="J963" i="1" s="1"/>
  <c r="I139" i="1"/>
  <c r="J139" i="1" s="1"/>
  <c r="I256" i="1"/>
  <c r="J256" i="1" s="1"/>
  <c r="I207" i="1"/>
  <c r="J207" i="1"/>
  <c r="I739" i="1"/>
  <c r="J739" i="1" s="1"/>
  <c r="I691" i="1"/>
  <c r="J691" i="1" s="1"/>
  <c r="I714" i="1"/>
  <c r="J714" i="1" s="1"/>
  <c r="I675" i="1"/>
  <c r="J675" i="1" s="1"/>
  <c r="I887" i="1"/>
  <c r="J887" i="1" s="1"/>
  <c r="I768" i="1"/>
  <c r="J768" i="1" s="1"/>
  <c r="I79" i="1"/>
  <c r="J79" i="1" s="1"/>
  <c r="I32" i="1"/>
  <c r="J32" i="1" s="1"/>
  <c r="I986" i="1"/>
  <c r="J986" i="1"/>
  <c r="I967" i="1"/>
  <c r="J967" i="1" s="1"/>
  <c r="I121" i="1"/>
  <c r="J121" i="1" s="1"/>
  <c r="I291" i="1"/>
  <c r="J291" i="1" s="1"/>
  <c r="I330" i="1"/>
  <c r="J330" i="1" s="1"/>
  <c r="I61" i="1"/>
  <c r="J61" i="1" s="1"/>
  <c r="I514" i="1"/>
  <c r="J514" i="1" s="1"/>
  <c r="I723" i="1"/>
  <c r="J723" i="1"/>
  <c r="I237" i="1"/>
  <c r="J237" i="1" s="1"/>
  <c r="I712" i="1"/>
  <c r="J712" i="1" s="1"/>
  <c r="I128" i="1"/>
  <c r="J128" i="1" s="1"/>
  <c r="I958" i="1"/>
  <c r="J958" i="1" s="1"/>
  <c r="I985" i="1"/>
  <c r="J985" i="1" s="1"/>
  <c r="I609" i="1"/>
  <c r="J609" i="1" s="1"/>
  <c r="I698" i="1"/>
  <c r="J698" i="1" s="1"/>
  <c r="I109" i="1"/>
  <c r="J109" i="1" s="1"/>
  <c r="I340" i="1"/>
  <c r="J340" i="1" s="1"/>
  <c r="I719" i="1"/>
  <c r="J719" i="1" s="1"/>
  <c r="I414" i="1"/>
  <c r="J414" i="1" s="1"/>
  <c r="I142" i="1"/>
  <c r="J142" i="1" s="1"/>
  <c r="I621" i="1"/>
  <c r="J621" i="1" s="1"/>
  <c r="I21" i="1"/>
  <c r="J21" i="1" s="1"/>
  <c r="I789" i="1"/>
  <c r="J789" i="1" s="1"/>
  <c r="I968" i="1"/>
  <c r="J968" i="1" s="1"/>
  <c r="I782" i="1"/>
  <c r="J782" i="1"/>
  <c r="I921" i="1"/>
  <c r="J921" i="1" s="1"/>
  <c r="I347" i="1"/>
  <c r="J347" i="1" s="1"/>
  <c r="I975" i="1"/>
  <c r="J975" i="1" s="1"/>
  <c r="I610" i="1"/>
  <c r="J610" i="1" s="1"/>
  <c r="I377" i="1"/>
  <c r="J377" i="1" s="1"/>
  <c r="I70" i="1"/>
  <c r="J70" i="1" s="1"/>
  <c r="I964" i="1"/>
  <c r="J964" i="1" s="1"/>
  <c r="I693" i="1"/>
  <c r="J693" i="1" s="1"/>
  <c r="I820" i="1"/>
  <c r="J820" i="1" s="1"/>
  <c r="I945" i="1"/>
  <c r="J945" i="1" s="1"/>
  <c r="I68" i="1"/>
  <c r="J68" i="1" s="1"/>
  <c r="I970" i="1"/>
  <c r="J970" i="1" s="1"/>
  <c r="I177" i="1"/>
  <c r="J177" i="1" s="1"/>
  <c r="I351" i="1"/>
  <c r="J351" i="1" s="1"/>
  <c r="I448" i="1"/>
  <c r="J448" i="1" s="1"/>
  <c r="I556" i="1"/>
  <c r="J556" i="1" s="1"/>
  <c r="I743" i="1"/>
  <c r="J743" i="1" s="1"/>
  <c r="I661" i="1"/>
  <c r="J661" i="1" s="1"/>
  <c r="I564" i="1"/>
  <c r="J564" i="1" s="1"/>
  <c r="I861" i="1"/>
  <c r="J861" i="1" s="1"/>
  <c r="I747" i="1"/>
  <c r="J747" i="1" s="1"/>
  <c r="I595" i="1"/>
  <c r="J595" i="1" s="1"/>
  <c r="I232" i="1"/>
  <c r="J232" i="1" s="1"/>
  <c r="I456" i="1"/>
  <c r="J456" i="1" s="1"/>
  <c r="I166" i="1"/>
  <c r="J166" i="1" s="1"/>
  <c r="I507" i="1"/>
  <c r="J507" i="1" s="1"/>
  <c r="I478" i="1"/>
  <c r="J478" i="1" s="1"/>
  <c r="I289" i="1"/>
  <c r="J289" i="1" s="1"/>
  <c r="I539" i="1"/>
  <c r="J539" i="1" s="1"/>
  <c r="I407" i="1"/>
  <c r="J407" i="1" s="1"/>
  <c r="I772" i="1"/>
  <c r="J772" i="1" s="1"/>
  <c r="I390" i="1"/>
  <c r="J390" i="1" s="1"/>
  <c r="I275" i="1"/>
  <c r="J275" i="1" s="1"/>
  <c r="I792" i="1"/>
  <c r="J792" i="1" s="1"/>
  <c r="I344" i="1"/>
  <c r="J344" i="1" s="1"/>
  <c r="I510" i="1"/>
  <c r="J510" i="1" s="1"/>
  <c r="I211" i="1"/>
  <c r="J211" i="1" s="1"/>
  <c r="I808" i="1"/>
  <c r="J808" i="1" s="1"/>
  <c r="I396" i="1"/>
  <c r="J396" i="1" s="1"/>
  <c r="I687" i="1"/>
  <c r="J687" i="1" s="1"/>
  <c r="I848" i="1"/>
  <c r="J848" i="1" s="1"/>
  <c r="I72" i="1"/>
  <c r="J72" i="1" s="1"/>
  <c r="I624" i="1"/>
  <c r="J624" i="1"/>
  <c r="I262" i="1"/>
  <c r="J262" i="1" s="1"/>
  <c r="I652" i="1"/>
  <c r="J652" i="1" s="1"/>
  <c r="I195" i="1"/>
  <c r="J195" i="1" s="1"/>
  <c r="I584" i="1"/>
  <c r="J584" i="1" s="1"/>
  <c r="I169" i="1"/>
  <c r="J169" i="1" s="1"/>
  <c r="I270" i="1"/>
  <c r="J270" i="1" s="1"/>
  <c r="I56" i="1"/>
  <c r="J56" i="1" s="1"/>
  <c r="I425" i="1"/>
  <c r="J425" i="1" s="1"/>
  <c r="I803" i="1"/>
  <c r="J803" i="1" s="1"/>
  <c r="I901" i="1"/>
  <c r="J901" i="1" s="1"/>
  <c r="I60" i="1"/>
  <c r="J60" i="1" s="1"/>
  <c r="I689" i="1"/>
  <c r="J689" i="1" s="1"/>
  <c r="I224" i="1"/>
  <c r="J224" i="1" s="1"/>
  <c r="I685" i="1"/>
  <c r="J685" i="1" s="1"/>
  <c r="I703" i="1"/>
  <c r="J703" i="1" s="1"/>
  <c r="I805" i="1"/>
  <c r="J805" i="1" s="1"/>
  <c r="I427" i="1"/>
  <c r="J427" i="1" s="1"/>
  <c r="I338" i="1"/>
  <c r="J338" i="1" s="1"/>
  <c r="I178" i="1"/>
  <c r="J178" i="1" s="1"/>
  <c r="I797" i="1"/>
  <c r="J797" i="1" s="1"/>
  <c r="I354" i="1"/>
  <c r="J354" i="1" s="1"/>
  <c r="I899" i="1"/>
  <c r="J899" i="1" s="1"/>
  <c r="I583" i="1"/>
  <c r="J583" i="1" s="1"/>
  <c r="I613" i="1"/>
  <c r="J613" i="1" s="1"/>
  <c r="I438" i="1"/>
  <c r="J438" i="1" s="1"/>
  <c r="I914" i="1"/>
  <c r="J914" i="1" s="1"/>
  <c r="I737" i="1"/>
  <c r="J737" i="1" s="1"/>
  <c r="I793" i="1"/>
  <c r="J793" i="1" s="1"/>
  <c r="I168" i="1"/>
  <c r="J168" i="1" s="1"/>
  <c r="I82" i="1"/>
  <c r="J82" i="1" s="1"/>
  <c r="I159" i="1"/>
  <c r="J159" i="1" s="1"/>
  <c r="I223" i="1"/>
  <c r="J223" i="1" s="1"/>
  <c r="I205" i="1"/>
  <c r="J205" i="1" s="1"/>
  <c r="I830" i="1"/>
  <c r="J830" i="1" s="1"/>
  <c r="I277" i="1"/>
  <c r="J277" i="1" s="1"/>
  <c r="I8" i="1"/>
  <c r="J8" i="1" s="1"/>
  <c r="I857" i="1"/>
  <c r="J857" i="1" s="1"/>
  <c r="I676" i="1"/>
  <c r="J676" i="1" s="1"/>
  <c r="I991" i="1"/>
  <c r="J991" i="1" s="1"/>
  <c r="I681" i="1"/>
  <c r="J681" i="1" s="1"/>
  <c r="I154" i="1"/>
  <c r="J154" i="1" s="1"/>
  <c r="I627" i="1"/>
  <c r="J627" i="1" s="1"/>
  <c r="I230" i="1"/>
  <c r="J230" i="1" s="1"/>
  <c r="I158" i="1"/>
  <c r="J158" i="1" s="1"/>
  <c r="I786" i="1"/>
  <c r="J786" i="1" s="1"/>
  <c r="I222" i="1"/>
  <c r="J222" i="1" s="1"/>
  <c r="I650" i="1"/>
  <c r="J650" i="1" s="1"/>
  <c r="I288" i="1"/>
  <c r="J288" i="1" s="1"/>
  <c r="I934" i="1"/>
  <c r="J934" i="1" s="1"/>
  <c r="I919" i="1"/>
  <c r="J919" i="1" s="1"/>
  <c r="I658" i="1"/>
  <c r="J658" i="1" s="1"/>
  <c r="I647" i="1"/>
  <c r="J647" i="1" s="1"/>
  <c r="I617" i="1"/>
  <c r="J617" i="1" s="1"/>
  <c r="I920" i="1"/>
  <c r="J920" i="1" s="1"/>
  <c r="I771" i="1"/>
  <c r="J771" i="1" s="1"/>
  <c r="I49" i="1"/>
  <c r="J49" i="1" s="1"/>
  <c r="I559" i="1"/>
  <c r="J559" i="1" s="1"/>
  <c r="I971" i="1"/>
  <c r="J971" i="1" s="1"/>
  <c r="I529" i="1"/>
  <c r="J529" i="1" s="1"/>
  <c r="I236" i="1"/>
  <c r="J236" i="1" s="1"/>
  <c r="I280" i="1"/>
  <c r="J280" i="1" s="1"/>
  <c r="I307" i="1"/>
  <c r="J307" i="1" s="1"/>
  <c r="I190" i="1"/>
  <c r="J190" i="1" s="1"/>
  <c r="I833" i="1"/>
  <c r="J833" i="1" s="1"/>
  <c r="I824" i="1"/>
  <c r="J824" i="1" s="1"/>
  <c r="I867" i="1"/>
  <c r="J867" i="1" s="1"/>
  <c r="I394" i="1"/>
  <c r="J394" i="1" s="1"/>
  <c r="I596" i="1"/>
  <c r="J596" i="1" s="1"/>
  <c r="I631" i="1"/>
  <c r="J631" i="1" s="1"/>
  <c r="I496" i="1"/>
  <c r="J496" i="1" s="1"/>
  <c r="I413" i="1"/>
  <c r="J413" i="1" s="1"/>
  <c r="I471" i="1"/>
  <c r="J471" i="1" s="1"/>
  <c r="I62" i="1"/>
  <c r="J62" i="1" s="1"/>
  <c r="I156" i="1"/>
  <c r="J156" i="1" s="1"/>
  <c r="I888" i="1"/>
  <c r="J888" i="1" s="1"/>
  <c r="I566" i="1"/>
  <c r="J566" i="1" s="1"/>
  <c r="I157" i="1"/>
  <c r="J157" i="1" s="1"/>
  <c r="I342" i="1"/>
  <c r="J342" i="1" s="1"/>
  <c r="I602" i="1"/>
  <c r="J602" i="1" s="1"/>
  <c r="I385" i="1"/>
  <c r="J385" i="1" s="1"/>
  <c r="I597" i="1"/>
  <c r="J597" i="1" s="1"/>
  <c r="I531" i="1"/>
  <c r="J531" i="1" s="1"/>
  <c r="I135" i="1"/>
  <c r="J135" i="1" s="1"/>
  <c r="I568" i="1"/>
  <c r="J568" i="1" s="1"/>
  <c r="I436" i="1"/>
  <c r="J436" i="1" s="1"/>
  <c r="I886" i="1"/>
  <c r="J886" i="1" s="1"/>
  <c r="I2" i="1"/>
  <c r="N5" i="1" s="1"/>
  <c r="I992" i="1"/>
  <c r="J992" i="1" s="1"/>
  <c r="I567" i="1"/>
  <c r="J567" i="1" s="1"/>
  <c r="I704" i="1"/>
  <c r="J704" i="1" s="1"/>
  <c r="I574" i="1"/>
  <c r="J574" i="1"/>
  <c r="I500" i="1"/>
  <c r="J500" i="1"/>
  <c r="I184" i="1"/>
  <c r="J184" i="1" s="1"/>
  <c r="I775" i="1"/>
  <c r="J775" i="1" s="1"/>
  <c r="I725" i="1"/>
  <c r="J725" i="1" s="1"/>
  <c r="I744" i="1"/>
  <c r="J744" i="1" s="1"/>
  <c r="I374" i="1"/>
  <c r="J374" i="1" s="1"/>
  <c r="I453" i="1"/>
  <c r="J453" i="1" s="1"/>
  <c r="I523" i="1"/>
  <c r="J523" i="1" s="1"/>
  <c r="I352" i="1"/>
  <c r="J352" i="1" s="1"/>
  <c r="I299" i="1"/>
  <c r="J299" i="1" s="1"/>
  <c r="I9" i="1"/>
  <c r="J9" i="1" s="1"/>
  <c r="I993" i="1"/>
  <c r="J993" i="1" s="1"/>
  <c r="I75" i="1"/>
  <c r="J75" i="1" s="1"/>
  <c r="I238" i="1"/>
  <c r="J238" i="1"/>
  <c r="I387" i="1"/>
  <c r="J387" i="1" s="1"/>
  <c r="I6" i="1"/>
  <c r="J6" i="1" s="1"/>
  <c r="I196" i="1"/>
  <c r="J196" i="1" s="1"/>
  <c r="I708" i="1"/>
  <c r="J708" i="1" s="1"/>
  <c r="I98" i="1"/>
  <c r="J98" i="1" s="1"/>
  <c r="I315" i="1"/>
  <c r="J315" i="1" s="1"/>
  <c r="I267" i="1"/>
  <c r="J267" i="1" s="1"/>
  <c r="I420" i="1"/>
  <c r="J420" i="1" s="1"/>
  <c r="I869" i="1"/>
  <c r="J869" i="1" s="1"/>
  <c r="I105" i="1"/>
  <c r="J105" i="1" s="1"/>
  <c r="I560" i="1"/>
  <c r="J560" i="1" s="1"/>
  <c r="I942" i="1"/>
  <c r="J942" i="1" s="1"/>
  <c r="I736" i="1"/>
  <c r="J736" i="1" s="1"/>
  <c r="I424" i="1"/>
  <c r="J424" i="1" s="1"/>
  <c r="I994" i="1"/>
  <c r="J994" i="1" s="1"/>
  <c r="I930" i="1"/>
  <c r="J930" i="1" s="1"/>
  <c r="I443" i="1"/>
  <c r="J443" i="1" s="1"/>
  <c r="I917" i="1"/>
  <c r="J917" i="1" s="1"/>
  <c r="I348" i="1"/>
  <c r="J348" i="1" s="1"/>
  <c r="I314" i="1"/>
  <c r="J314" i="1" s="1"/>
  <c r="I932" i="1"/>
  <c r="J932" i="1" s="1"/>
  <c r="I100" i="1"/>
  <c r="J100" i="1" s="1"/>
  <c r="I375" i="1"/>
  <c r="J375" i="1" s="1"/>
  <c r="I14" i="1"/>
  <c r="J14" i="1" s="1"/>
  <c r="I59" i="1"/>
  <c r="J59" i="1" s="1"/>
  <c r="I603" i="1"/>
  <c r="J603" i="1" s="1"/>
  <c r="I923" i="1"/>
  <c r="J923" i="1" s="1"/>
  <c r="I522" i="1"/>
  <c r="J522" i="1" s="1"/>
  <c r="I943" i="1"/>
  <c r="J943" i="1" s="1"/>
  <c r="I489" i="1"/>
  <c r="J489" i="1" s="1"/>
  <c r="I301" i="1"/>
  <c r="J301" i="1" s="1"/>
  <c r="I278" i="1"/>
  <c r="J278" i="1" s="1"/>
  <c r="I549" i="1"/>
  <c r="J549" i="1" s="1"/>
  <c r="I988" i="1"/>
  <c r="J988" i="1" s="1"/>
  <c r="I515" i="1"/>
  <c r="J515" i="1" s="1"/>
  <c r="I182" i="1"/>
  <c r="J182" i="1" s="1"/>
  <c r="I249" i="1"/>
  <c r="J249" i="1" s="1"/>
  <c r="I325" i="1"/>
  <c r="J325" i="1" s="1"/>
  <c r="I816" i="1"/>
  <c r="J816" i="1" s="1"/>
  <c r="I18" i="1"/>
  <c r="J18" i="1" s="1"/>
  <c r="I405" i="1"/>
  <c r="J405" i="1" s="1"/>
  <c r="I995" i="1"/>
  <c r="J995" i="1" s="1"/>
  <c r="I898" i="1"/>
  <c r="J898" i="1" s="1"/>
  <c r="I99" i="1"/>
  <c r="J99" i="1"/>
  <c r="I189" i="1"/>
  <c r="J189" i="1" s="1"/>
  <c r="I660" i="1"/>
  <c r="J660" i="1" s="1"/>
  <c r="I155" i="1"/>
  <c r="J155" i="1" s="1"/>
  <c r="I341" i="1"/>
  <c r="J341" i="1" s="1"/>
  <c r="I706" i="1"/>
  <c r="J706" i="1" s="1"/>
  <c r="I111" i="1"/>
  <c r="J111" i="1" s="1"/>
  <c r="I120" i="1"/>
  <c r="J120" i="1" s="1"/>
  <c r="I742" i="1"/>
  <c r="J742" i="1" s="1"/>
  <c r="I266" i="1"/>
  <c r="J266" i="1" s="1"/>
  <c r="I468" i="1"/>
  <c r="J468" i="1" s="1"/>
  <c r="I67" i="1"/>
  <c r="J67" i="1" s="1"/>
  <c r="I836" i="1"/>
  <c r="J836" i="1" s="1"/>
  <c r="I749" i="1"/>
  <c r="J749" i="1" s="1"/>
  <c r="I297" i="1"/>
  <c r="J297" i="1" s="1"/>
  <c r="I116" i="1"/>
  <c r="J116" i="1" s="1"/>
  <c r="I38" i="1"/>
  <c r="J38" i="1" s="1"/>
  <c r="I728" i="1"/>
  <c r="J728" i="1" s="1"/>
  <c r="I946" i="1"/>
  <c r="J946" i="1" s="1"/>
  <c r="I355" i="1"/>
  <c r="J355" i="1" s="1"/>
  <c r="I130" i="1"/>
  <c r="J130" i="1" s="1"/>
  <c r="I791" i="1"/>
  <c r="J791" i="1" s="1"/>
  <c r="I264" i="1"/>
  <c r="J264" i="1" s="1"/>
  <c r="I802" i="1"/>
  <c r="J802" i="1" s="1"/>
  <c r="I537" i="1"/>
  <c r="J537" i="1" s="1"/>
  <c r="I7" i="1"/>
  <c r="J7" i="1" s="1"/>
  <c r="I225" i="1"/>
  <c r="J225" i="1" s="1"/>
  <c r="I373" i="1"/>
  <c r="J373" i="1" s="1"/>
  <c r="I150" i="1"/>
  <c r="J150" i="1" s="1"/>
  <c r="I401" i="1"/>
  <c r="J401" i="1" s="1"/>
  <c r="I244" i="1"/>
  <c r="J244" i="1" s="1"/>
  <c r="I444" i="1"/>
  <c r="J444" i="1" s="1"/>
  <c r="I495" i="1"/>
  <c r="J495" i="1" s="1"/>
  <c r="I242" i="1"/>
  <c r="J242" i="1" s="1"/>
  <c r="I389" i="1"/>
  <c r="J389" i="1" s="1"/>
  <c r="I776" i="1"/>
  <c r="J776" i="1" s="1"/>
  <c r="I950" i="1"/>
  <c r="J950" i="1" s="1"/>
  <c r="I799" i="1"/>
  <c r="J799" i="1" s="1"/>
  <c r="I948" i="1"/>
  <c r="J948" i="1" s="1"/>
  <c r="I382" i="1"/>
  <c r="J382" i="1" s="1"/>
  <c r="I543" i="1"/>
  <c r="J543" i="1" s="1"/>
  <c r="I953" i="1"/>
  <c r="J953" i="1" s="1"/>
  <c r="I795" i="1"/>
  <c r="J795" i="1" s="1"/>
  <c r="I996" i="1"/>
  <c r="J996" i="1" s="1"/>
  <c r="I87" i="1"/>
  <c r="J87" i="1"/>
  <c r="I363" i="1"/>
  <c r="J363" i="1" s="1"/>
  <c r="I779" i="1"/>
  <c r="J779" i="1" s="1"/>
  <c r="I171" i="1"/>
  <c r="J171" i="1" s="1"/>
  <c r="I686" i="1"/>
  <c r="J686" i="1" s="1"/>
  <c r="I336" i="1"/>
  <c r="J336" i="1" s="1"/>
  <c r="I589" i="1"/>
  <c r="J589" i="1" s="1"/>
  <c r="I28" i="1"/>
  <c r="J28" i="1" s="1"/>
  <c r="I684" i="1"/>
  <c r="J684" i="1" s="1"/>
  <c r="I748" i="1"/>
  <c r="J748" i="1"/>
  <c r="I821" i="1"/>
  <c r="J821" i="1" s="1"/>
  <c r="I295" i="1"/>
  <c r="J295" i="1" s="1"/>
  <c r="I532" i="1"/>
  <c r="J532" i="1" s="1"/>
  <c r="I250" i="1"/>
  <c r="J250" i="1" s="1"/>
  <c r="I846" i="1"/>
  <c r="J846" i="1" s="1"/>
  <c r="I13" i="1"/>
  <c r="J13" i="1" s="1"/>
  <c r="I486" i="1"/>
  <c r="J486" i="1" s="1"/>
  <c r="I370" i="1"/>
  <c r="J370" i="1" s="1"/>
  <c r="I656" i="1"/>
  <c r="J656" i="1" s="1"/>
  <c r="I422" i="1"/>
  <c r="J422" i="1" s="1"/>
  <c r="I479" i="1"/>
  <c r="J479" i="1" s="1"/>
  <c r="I421" i="1"/>
  <c r="J421" i="1" s="1"/>
  <c r="I462" i="1"/>
  <c r="J462" i="1" s="1"/>
  <c r="I318" i="1"/>
  <c r="J318" i="1" s="1"/>
  <c r="I85" i="1"/>
  <c r="J85" i="1" s="1"/>
  <c r="I229" i="1"/>
  <c r="J229" i="1" s="1"/>
  <c r="I442" i="1"/>
  <c r="J442" i="1" s="1"/>
  <c r="I30" i="1"/>
  <c r="J30" i="1" s="1"/>
  <c r="I294" i="1"/>
  <c r="J294" i="1" s="1"/>
  <c r="I783" i="1"/>
  <c r="J783" i="1" s="1"/>
  <c r="I368" i="1"/>
  <c r="J368" i="1" s="1"/>
  <c r="I937" i="1"/>
  <c r="J937" i="1" s="1"/>
  <c r="I272" i="1"/>
  <c r="J272" i="1" s="1"/>
  <c r="I343" i="1"/>
  <c r="J343" i="1" s="1"/>
  <c r="I659" i="1"/>
  <c r="J659" i="1" s="1"/>
  <c r="I525" i="1"/>
  <c r="J525" i="1" s="1"/>
  <c r="I707" i="1"/>
  <c r="J707" i="1" s="1"/>
  <c r="I339" i="1"/>
  <c r="J339" i="1" s="1"/>
  <c r="I5" i="1"/>
  <c r="J5" i="1" s="1"/>
  <c r="I940" i="1"/>
  <c r="J940" i="1" s="1"/>
  <c r="I125" i="1"/>
  <c r="J125" i="1" s="1"/>
  <c r="I651" i="1"/>
  <c r="J651" i="1" s="1"/>
  <c r="I41" i="1"/>
  <c r="J41" i="1" s="1"/>
  <c r="I136" i="1"/>
  <c r="J136" i="1" s="1"/>
  <c r="I437" i="1"/>
  <c r="J437" i="1" s="1"/>
  <c r="I39" i="1"/>
  <c r="J39" i="1" s="1"/>
  <c r="I838" i="1"/>
  <c r="J838" i="1"/>
  <c r="I488" i="1"/>
  <c r="J488" i="1" s="1"/>
  <c r="I173" i="1"/>
  <c r="J173" i="1" s="1"/>
  <c r="I571" i="1"/>
  <c r="J571" i="1" s="1"/>
  <c r="I955" i="1"/>
  <c r="J955" i="1" s="1"/>
  <c r="I19" i="1"/>
  <c r="J19" i="1" s="1"/>
  <c r="I902" i="1"/>
  <c r="J902" i="1" s="1"/>
  <c r="I477" i="1"/>
  <c r="J477" i="1" s="1"/>
  <c r="I186" i="1"/>
  <c r="J186" i="1" s="1"/>
  <c r="I126" i="1"/>
  <c r="J126" i="1" s="1"/>
  <c r="I756" i="1"/>
  <c r="J756" i="1" s="1"/>
  <c r="I763" i="1"/>
  <c r="J763" i="1" s="1"/>
  <c r="I644" i="1"/>
  <c r="J644" i="1" s="1"/>
  <c r="I12" i="1"/>
  <c r="J12" i="1" s="1"/>
  <c r="I810" i="1"/>
  <c r="J810" i="1" s="1"/>
  <c r="I961" i="1"/>
  <c r="J961" i="1" s="1"/>
  <c r="I740" i="1"/>
  <c r="J740" i="1" s="1"/>
  <c r="I199" i="1"/>
  <c r="J199" i="1" s="1"/>
  <c r="I366" i="1"/>
  <c r="J366" i="1"/>
  <c r="I259" i="1"/>
  <c r="J259" i="1" s="1"/>
  <c r="I110" i="1"/>
  <c r="J110" i="1" s="1"/>
  <c r="I191" i="1"/>
  <c r="J191" i="1" s="1"/>
  <c r="I313" i="1"/>
  <c r="J313" i="1" s="1"/>
  <c r="I258" i="1"/>
  <c r="J258" i="1" s="1"/>
  <c r="I66" i="1"/>
  <c r="J66" i="1" s="1"/>
  <c r="I840" i="1"/>
  <c r="J840" i="1" s="1"/>
  <c r="I103" i="1"/>
  <c r="J103" i="1" s="1"/>
  <c r="I541" i="1"/>
  <c r="J541" i="1" s="1"/>
  <c r="I353" i="1"/>
  <c r="J353" i="1" s="1"/>
  <c r="I133" i="1"/>
  <c r="J133" i="1" s="1"/>
  <c r="I972" i="1"/>
  <c r="J972" i="1" s="1"/>
  <c r="I732" i="1"/>
  <c r="J732" i="1" s="1"/>
  <c r="I228" i="1"/>
  <c r="J228" i="1" s="1"/>
  <c r="I815" i="1"/>
  <c r="J815" i="1" s="1"/>
  <c r="I822" i="1"/>
  <c r="J822" i="1" s="1"/>
  <c r="I246" i="1"/>
  <c r="J246" i="1" s="1"/>
  <c r="I577" i="1"/>
  <c r="J577" i="1" s="1"/>
  <c r="I518" i="1"/>
  <c r="J518" i="1" s="1"/>
  <c r="I502" i="1"/>
  <c r="J502" i="1" s="1"/>
  <c r="I327" i="1"/>
  <c r="J327" i="1" s="1"/>
  <c r="I485" i="1"/>
  <c r="J485" i="1" s="1"/>
  <c r="I285" i="1"/>
  <c r="J285" i="1" s="1"/>
  <c r="I204" i="1"/>
  <c r="J204" i="1" s="1"/>
  <c r="I198" i="1"/>
  <c r="J198" i="1" s="1"/>
  <c r="I239" i="1"/>
  <c r="J239" i="1" s="1"/>
  <c r="I497" i="1"/>
  <c r="J497" i="1" s="1"/>
  <c r="I282" i="1"/>
  <c r="J282" i="1" s="1"/>
  <c r="I132" i="1"/>
  <c r="J132" i="1" s="1"/>
  <c r="I965" i="1"/>
  <c r="J965" i="1" s="1"/>
  <c r="I664" i="1"/>
  <c r="J664" i="1" s="1"/>
  <c r="I527" i="1"/>
  <c r="J527" i="1" s="1"/>
  <c r="I451" i="1"/>
  <c r="J451" i="1" s="1"/>
  <c r="I129" i="1"/>
  <c r="J129" i="1" s="1"/>
  <c r="I371" i="1"/>
  <c r="J371" i="1" s="1"/>
  <c r="I183" i="1"/>
  <c r="J183" i="1" s="1"/>
  <c r="I781" i="1"/>
  <c r="J781" i="1" s="1"/>
  <c r="I688" i="1"/>
  <c r="J688" i="1" s="1"/>
  <c r="I591" i="1"/>
  <c r="J591" i="1" s="1"/>
  <c r="I435" i="1"/>
  <c r="J435" i="1" s="1"/>
  <c r="I447" i="1"/>
  <c r="J447" i="1" s="1"/>
  <c r="I274" i="1"/>
  <c r="J274" i="1" s="1"/>
  <c r="I134" i="1"/>
  <c r="J134" i="1" s="1"/>
  <c r="I84" i="1"/>
  <c r="J84" i="1" s="1"/>
  <c r="I889" i="1"/>
  <c r="J889" i="1" s="1"/>
  <c r="I570" i="1"/>
  <c r="J570" i="1" s="1"/>
  <c r="I590" i="1"/>
  <c r="J590" i="1" s="1"/>
  <c r="I881" i="1"/>
  <c r="J881" i="1" s="1"/>
  <c r="I911" i="1"/>
  <c r="J911" i="1" s="1"/>
  <c r="I265" i="1"/>
  <c r="J265" i="1" s="1"/>
  <c r="I673" i="1"/>
  <c r="J673" i="1" s="1"/>
  <c r="I506" i="1"/>
  <c r="J506" i="1" s="1"/>
  <c r="I770" i="1"/>
  <c r="J770" i="1" s="1"/>
  <c r="I149" i="1"/>
  <c r="J149" i="1" s="1"/>
  <c r="I402" i="1"/>
  <c r="J402" i="1" s="1"/>
  <c r="I640" i="1"/>
  <c r="J640" i="1" s="1"/>
  <c r="I619" i="1"/>
  <c r="J619" i="1" s="1"/>
  <c r="I106" i="1"/>
  <c r="J106" i="1" s="1"/>
  <c r="I24" i="1"/>
  <c r="J24" i="1" s="1"/>
  <c r="I380" i="1"/>
  <c r="J380" i="1" s="1"/>
  <c r="I58" i="1"/>
  <c r="J58" i="1" s="1"/>
  <c r="I25" i="1"/>
  <c r="J25" i="1" s="1"/>
  <c r="I557" i="1"/>
  <c r="J557" i="1" s="1"/>
  <c r="I680" i="1"/>
  <c r="J680" i="1" s="1"/>
  <c r="I304" i="1"/>
  <c r="J304" i="1" s="1"/>
  <c r="I345" i="1"/>
  <c r="J345" i="1" s="1"/>
  <c r="I137" i="1"/>
  <c r="J137" i="1" s="1"/>
  <c r="I255" i="1"/>
  <c r="J255" i="1" s="1"/>
  <c r="I293" i="1"/>
  <c r="J293" i="1" s="1"/>
  <c r="I832" i="1"/>
  <c r="J832" i="1" s="1"/>
  <c r="I131" i="1"/>
  <c r="J131" i="1" s="1"/>
  <c r="I124" i="1"/>
  <c r="J124" i="1" s="1"/>
  <c r="I73" i="1"/>
  <c r="J73" i="1" s="1"/>
  <c r="I65" i="1"/>
  <c r="J65" i="1" s="1"/>
  <c r="I811" i="1"/>
  <c r="J811" i="1" s="1"/>
  <c r="I369" i="1"/>
  <c r="J369" i="1" s="1"/>
  <c r="I966" i="1"/>
  <c r="J966" i="1" s="1"/>
  <c r="I300" i="1"/>
  <c r="J300" i="1" s="1"/>
  <c r="I717" i="1"/>
  <c r="J717" i="1" s="1"/>
  <c r="I326" i="1"/>
  <c r="J326" i="1" s="1"/>
  <c r="I812" i="1"/>
  <c r="J812" i="1" s="1"/>
  <c r="I767" i="1"/>
  <c r="J767" i="1" s="1"/>
  <c r="I90" i="1"/>
  <c r="J90" i="1" s="1"/>
  <c r="I806" i="1"/>
  <c r="J806" i="1" s="1"/>
  <c r="I309" i="1"/>
  <c r="J309" i="1" s="1"/>
  <c r="I875" i="1"/>
  <c r="J875" i="1" s="1"/>
  <c r="I119" i="1"/>
  <c r="J119" i="1" s="1"/>
  <c r="I322" i="1"/>
  <c r="J322" i="1" s="1"/>
  <c r="I987" i="1"/>
  <c r="J987" i="1" s="1"/>
  <c r="I844" i="1"/>
  <c r="J844" i="1" s="1"/>
  <c r="I777" i="1"/>
  <c r="J777" i="1" s="1"/>
  <c r="I831" i="1"/>
  <c r="J831" i="1" s="1"/>
  <c r="I699" i="1"/>
  <c r="J699" i="1" s="1"/>
  <c r="I392" i="1"/>
  <c r="J392" i="1" s="1"/>
  <c r="I924" i="1"/>
  <c r="J924" i="1" s="1"/>
  <c r="I308" i="1"/>
  <c r="J308" i="1" s="1"/>
  <c r="I638" i="1"/>
  <c r="J638" i="1" s="1"/>
  <c r="I213" i="1"/>
  <c r="J213" i="1" s="1"/>
  <c r="I572" i="1"/>
  <c r="J572" i="1" s="1"/>
  <c r="I635" i="1"/>
  <c r="J635" i="1" s="1"/>
  <c r="I53" i="1"/>
  <c r="J53" i="1" s="1"/>
  <c r="I83" i="1"/>
  <c r="J83" i="1" s="1"/>
  <c r="I632" i="1"/>
  <c r="J632" i="1" s="1"/>
  <c r="I906" i="1"/>
  <c r="J906" i="1" s="1"/>
  <c r="I466" i="1"/>
  <c r="J466" i="1" s="1"/>
  <c r="I44" i="1"/>
  <c r="J44" i="1" s="1"/>
  <c r="I582" i="1"/>
  <c r="J582" i="1" s="1"/>
  <c r="I279" i="1"/>
  <c r="J279" i="1" s="1"/>
  <c r="I210" i="1"/>
  <c r="J210" i="1" s="1"/>
  <c r="I429" i="1"/>
  <c r="J429" i="1" s="1"/>
  <c r="I646" i="1"/>
  <c r="J646" i="1" s="1"/>
  <c r="I618" i="1"/>
  <c r="J618" i="1" s="1"/>
  <c r="I997" i="1"/>
  <c r="J997" i="1" s="1"/>
  <c r="I535" i="1"/>
  <c r="J535" i="1" s="1"/>
  <c r="I695" i="1"/>
  <c r="J695" i="1" s="1"/>
  <c r="I669" i="1"/>
  <c r="J669" i="1" s="1"/>
  <c r="I361" i="1"/>
  <c r="J361" i="1" s="1"/>
  <c r="I474" i="1"/>
  <c r="J474" i="1" s="1"/>
  <c r="I104" i="1"/>
  <c r="J104" i="1" s="1"/>
  <c r="I273" i="1"/>
  <c r="J273" i="1" s="1"/>
  <c r="I751" i="1"/>
  <c r="J751" i="1" s="1"/>
  <c r="I71" i="1"/>
  <c r="J71" i="1" s="1"/>
  <c r="I980" i="1"/>
  <c r="J980" i="1" s="1"/>
  <c r="I409" i="1"/>
  <c r="J409" i="1" s="1"/>
  <c r="I976" i="1"/>
  <c r="J976" i="1" s="1"/>
  <c r="I696" i="1"/>
  <c r="J696" i="1" s="1"/>
  <c r="I847" i="1"/>
  <c r="J847" i="1" s="1"/>
  <c r="I419" i="1"/>
  <c r="J419" i="1" s="1"/>
  <c r="I399" i="1"/>
  <c r="J399" i="1" s="1"/>
  <c r="I654" i="1"/>
  <c r="J654" i="1" s="1"/>
  <c r="I261" i="1"/>
  <c r="J261" i="1" s="1"/>
  <c r="I959" i="1"/>
  <c r="J959" i="1" s="1"/>
  <c r="I216" i="1"/>
  <c r="J216" i="1" s="1"/>
  <c r="I862" i="1"/>
  <c r="J862" i="1" s="1"/>
  <c r="I612" i="1"/>
  <c r="J612" i="1" s="1"/>
  <c r="I512" i="1"/>
  <c r="J512" i="1"/>
  <c r="I461" i="1"/>
  <c r="J461" i="1" s="1"/>
  <c r="I683" i="1"/>
  <c r="J683" i="1" s="1"/>
  <c r="I93" i="1"/>
  <c r="J93" i="1" s="1"/>
  <c r="I88" i="1"/>
  <c r="J88" i="1" s="1"/>
  <c r="I884" i="1"/>
  <c r="J884" i="1" s="1"/>
  <c r="I160" i="1"/>
  <c r="J160" i="1" s="1"/>
  <c r="I91" i="1"/>
  <c r="J91" i="1" s="1"/>
  <c r="I974" i="1"/>
  <c r="J974" i="1" s="1"/>
  <c r="I628" i="1"/>
  <c r="J628" i="1" s="1"/>
  <c r="I192" i="1"/>
  <c r="J192" i="1" s="1"/>
  <c r="I731" i="1"/>
  <c r="J731" i="1" s="1"/>
  <c r="I769" i="1"/>
  <c r="J769" i="1" s="1"/>
  <c r="I16" i="1"/>
  <c r="J16" i="1" s="1"/>
  <c r="I36" i="1"/>
  <c r="J36" i="1" s="1"/>
  <c r="I122" i="1"/>
  <c r="J122" i="1" s="1"/>
  <c r="I138" i="1"/>
  <c r="J138" i="1" s="1"/>
  <c r="I212" i="1"/>
  <c r="J212" i="1" s="1"/>
  <c r="I941" i="1"/>
  <c r="J941" i="1" s="1"/>
  <c r="I903" i="1"/>
  <c r="J903" i="1" s="1"/>
  <c r="I871" i="1"/>
  <c r="J871" i="1" s="1"/>
  <c r="I726" i="1"/>
  <c r="J726" i="1" s="1"/>
  <c r="I842" i="1"/>
  <c r="J842" i="1" s="1"/>
  <c r="I663" i="1"/>
  <c r="J663" i="1" s="1"/>
  <c r="I206" i="1"/>
  <c r="J206" i="1" s="1"/>
  <c r="I3" i="1"/>
  <c r="J3" i="1" s="1"/>
  <c r="I908" i="1"/>
  <c r="J908" i="1" s="1"/>
  <c r="I410" i="1"/>
  <c r="J410" i="1" s="1"/>
  <c r="I890" i="1"/>
  <c r="J890" i="1" s="1"/>
  <c r="I145" i="1"/>
  <c r="J145" i="1" s="1"/>
  <c r="I561" i="1"/>
  <c r="J561" i="1" s="1"/>
  <c r="I727" i="1"/>
  <c r="J727" i="1" s="1"/>
  <c r="I592" i="1"/>
  <c r="J592" i="1"/>
  <c r="I856" i="1"/>
  <c r="J856" i="1" s="1"/>
  <c r="I880" i="1"/>
  <c r="J880" i="1" s="1"/>
  <c r="I724" i="1"/>
  <c r="J724" i="1" s="1"/>
  <c r="I827" i="1"/>
  <c r="J827" i="1" s="1"/>
  <c r="I859" i="1"/>
  <c r="J859" i="1" s="1"/>
  <c r="I386" i="1"/>
  <c r="J386" i="1" s="1"/>
  <c r="I983" i="1"/>
  <c r="J983" i="1" s="1"/>
  <c r="I553" i="1"/>
  <c r="J553" i="1" s="1"/>
  <c r="I284" i="1"/>
  <c r="J284" i="1" s="1"/>
  <c r="I253" i="1"/>
  <c r="J253" i="1" s="1"/>
  <c r="I746" i="1"/>
  <c r="J746" i="1" s="1"/>
  <c r="I172" i="1"/>
  <c r="J172" i="1" s="1"/>
  <c r="I311" i="1"/>
  <c r="J311" i="1" s="1"/>
  <c r="I167" i="1"/>
  <c r="J167" i="1" s="1"/>
  <c r="I588" i="1"/>
  <c r="J588" i="1" s="1"/>
  <c r="I148" i="1"/>
  <c r="J148" i="1" s="1"/>
  <c r="I828" i="1"/>
  <c r="J828" i="1" s="1"/>
  <c r="I96" i="1"/>
  <c r="J96" i="1" s="1"/>
  <c r="I711" i="1"/>
  <c r="J711" i="1" s="1"/>
  <c r="I558" i="1"/>
  <c r="J558" i="1" s="1"/>
  <c r="I630" i="1"/>
  <c r="J630" i="1" s="1"/>
  <c r="I393" i="1"/>
  <c r="J393" i="1" s="1"/>
  <c r="I362" i="1"/>
  <c r="J362" i="1" s="1"/>
  <c r="I981" i="1"/>
  <c r="J981" i="1" s="1"/>
  <c r="I697" i="1"/>
  <c r="J697" i="1" s="1"/>
  <c r="I499" i="1"/>
  <c r="J499" i="1" s="1"/>
  <c r="I367" i="1"/>
  <c r="J367" i="1" s="1"/>
  <c r="I281" i="1"/>
  <c r="J281" i="1" s="1"/>
  <c r="I774" i="1"/>
  <c r="J774" i="1" s="1"/>
  <c r="I475" i="1"/>
  <c r="J475" i="1" s="1"/>
  <c r="I287" i="1"/>
  <c r="J287" i="1" s="1"/>
  <c r="I331" i="1"/>
  <c r="J331" i="1" s="1"/>
  <c r="I26" i="1"/>
  <c r="J26" i="1" s="1"/>
  <c r="I615" i="1"/>
  <c r="J615" i="1" s="1"/>
  <c r="I850" i="1"/>
  <c r="J850" i="1" s="1"/>
  <c r="I480" i="1"/>
  <c r="J480" i="1" s="1"/>
  <c r="I332" i="1"/>
  <c r="J332" i="1" s="1"/>
  <c r="I657" i="1"/>
  <c r="J657" i="1" s="1"/>
  <c r="I870" i="1"/>
  <c r="J870" i="1" s="1"/>
  <c r="I893" i="1"/>
  <c r="J893" i="1" s="1"/>
  <c r="I163" i="1"/>
  <c r="J163" i="1" s="1"/>
  <c r="I841" i="1"/>
  <c r="J841" i="1" s="1"/>
  <c r="I682" i="1"/>
  <c r="J682" i="1" s="1"/>
  <c r="I357" i="1"/>
  <c r="J357" i="1" s="1"/>
  <c r="I170" i="1"/>
  <c r="J170" i="1" s="1"/>
  <c r="I837" i="1"/>
  <c r="J837" i="1" s="1"/>
  <c r="I483" i="1"/>
  <c r="J483" i="1" s="1"/>
  <c r="I55" i="1"/>
  <c r="J55" i="1" s="1"/>
  <c r="I200" i="1"/>
  <c r="J200" i="1" s="1"/>
  <c r="I883" i="1"/>
  <c r="J883" i="1" s="1"/>
  <c r="I63" i="1"/>
  <c r="J63" i="1" s="1"/>
  <c r="I849" i="1"/>
  <c r="J849" i="1" s="1"/>
  <c r="I127" i="1"/>
  <c r="J127" i="1" s="1"/>
  <c r="I22" i="1"/>
  <c r="J22" i="1" s="1"/>
  <c r="I141" i="1"/>
  <c r="J141" i="1" s="1"/>
  <c r="I891" i="1"/>
  <c r="J891" i="1" s="1"/>
  <c r="I885" i="1"/>
  <c r="J885" i="1" s="1"/>
  <c r="I260" i="1"/>
  <c r="J260" i="1" s="1"/>
  <c r="I954" i="1"/>
  <c r="J954" i="1" s="1"/>
  <c r="I823" i="1"/>
  <c r="J823" i="1" s="1"/>
  <c r="I147" i="1"/>
  <c r="J147" i="1" s="1"/>
  <c r="I81" i="1"/>
  <c r="J81" i="1" s="1"/>
  <c r="I185" i="1"/>
  <c r="J185" i="1" s="1"/>
  <c r="I729" i="1"/>
  <c r="J729" i="1" s="1"/>
  <c r="I935" i="1"/>
  <c r="J935" i="1" s="1"/>
  <c r="I865" i="1"/>
  <c r="J865" i="1" s="1"/>
  <c r="I864" i="1"/>
  <c r="J864" i="1" s="1"/>
  <c r="I378" i="1"/>
  <c r="J378" i="1" s="1"/>
  <c r="I233" i="1"/>
  <c r="J233" i="1" s="1"/>
  <c r="I645" i="1"/>
  <c r="J645" i="1" s="1"/>
  <c r="I796" i="1"/>
  <c r="J796" i="1" s="1"/>
  <c r="I670" i="1"/>
  <c r="J670" i="1" s="1"/>
  <c r="I788" i="1"/>
  <c r="J788" i="1" s="1"/>
  <c r="I528" i="1"/>
  <c r="J528" i="1" s="1"/>
  <c r="I180" i="1"/>
  <c r="J180" i="1" s="1"/>
  <c r="I417" i="1"/>
  <c r="J417" i="1" s="1"/>
  <c r="I957" i="1"/>
  <c r="J957" i="1" s="1"/>
  <c r="I423" i="1"/>
  <c r="J423" i="1" s="1"/>
  <c r="I801" i="1"/>
  <c r="J801" i="1" s="1"/>
  <c r="I600" i="1"/>
  <c r="J600" i="1" s="1"/>
  <c r="I798" i="1"/>
  <c r="J798" i="1" s="1"/>
  <c r="I176" i="1"/>
  <c r="J176" i="1" s="1"/>
  <c r="I459" i="1"/>
  <c r="J459" i="1" s="1"/>
  <c r="I672" i="1"/>
  <c r="J672" i="1" s="1"/>
  <c r="I826" i="1"/>
  <c r="J826" i="1" s="1"/>
  <c r="I922" i="1"/>
  <c r="J922" i="1" s="1"/>
  <c r="I509" i="1"/>
  <c r="J509" i="1" s="1"/>
  <c r="I716" i="1"/>
  <c r="J716" i="1" s="1"/>
  <c r="I23" i="1"/>
  <c r="J23" i="1" s="1"/>
  <c r="I432" i="1"/>
  <c r="J432" i="1" s="1"/>
  <c r="I33" i="1"/>
  <c r="J33" i="1"/>
  <c r="I569" i="1"/>
  <c r="J569" i="1" s="1"/>
  <c r="I804" i="1"/>
  <c r="J804" i="1" s="1"/>
  <c r="I226" i="1"/>
  <c r="J226" i="1" s="1"/>
  <c r="I214" i="1"/>
  <c r="J214" i="1" s="1"/>
  <c r="I794" i="1"/>
  <c r="J794" i="1" s="1"/>
  <c r="I209" i="1"/>
  <c r="J209" i="1" s="1"/>
  <c r="I113" i="1"/>
  <c r="J113" i="1" s="1"/>
  <c r="I758" i="1"/>
  <c r="J758" i="1" s="1"/>
  <c r="I544" i="1"/>
  <c r="J544" i="1" s="1"/>
  <c r="I86" i="1"/>
  <c r="J86" i="1" s="1"/>
  <c r="I800" i="1"/>
  <c r="J800" i="1" s="1"/>
  <c r="I440" i="1"/>
  <c r="J440" i="1" s="1"/>
  <c r="I622" i="1"/>
  <c r="J622" i="1" s="1"/>
  <c r="I851" i="1"/>
  <c r="J851" i="1" s="1"/>
  <c r="I550" i="1"/>
  <c r="J550" i="1" s="1"/>
  <c r="I913" i="1"/>
  <c r="J913" i="1" s="1"/>
  <c r="I194" i="1"/>
  <c r="J194" i="1" s="1"/>
  <c r="I20" i="1"/>
  <c r="J20" i="1" s="1"/>
  <c r="I175" i="1"/>
  <c r="J175" i="1" s="1"/>
  <c r="I625" i="1"/>
  <c r="J625" i="1" s="1"/>
  <c r="I398" i="1"/>
  <c r="J398" i="1" s="1"/>
  <c r="I620" i="1"/>
  <c r="J620" i="1" s="1"/>
  <c r="I585" i="1"/>
  <c r="J585" i="1" s="1"/>
  <c r="I540" i="1"/>
  <c r="J540" i="1" s="1"/>
  <c r="I755" i="1"/>
  <c r="J755" i="1" s="1"/>
  <c r="I221" i="1"/>
  <c r="J221" i="1" s="1"/>
  <c r="I504" i="1"/>
  <c r="J504" i="1" s="1"/>
  <c r="I164" i="1"/>
  <c r="J164" i="1" s="1"/>
  <c r="I524" i="1"/>
  <c r="J524" i="1" s="1"/>
  <c r="I188" i="1"/>
  <c r="J188" i="1" s="1"/>
  <c r="I519" i="1"/>
  <c r="J519" i="1" s="1"/>
  <c r="I51" i="1"/>
  <c r="J51" i="1" s="1"/>
  <c r="I813" i="1"/>
  <c r="J813" i="1" s="1"/>
  <c r="I312" i="1"/>
  <c r="J312" i="1" s="1"/>
  <c r="I882" i="1"/>
  <c r="J882" i="1" s="1"/>
  <c r="I508" i="1"/>
  <c r="J508" i="1" s="1"/>
  <c r="I938" i="1"/>
  <c r="J938" i="1" s="1"/>
  <c r="I785" i="1"/>
  <c r="J785" i="1" s="1"/>
  <c r="I855" i="1"/>
  <c r="J855" i="1" s="1"/>
  <c r="I536" i="1"/>
  <c r="J536" i="1" s="1"/>
  <c r="I252" i="1"/>
  <c r="J252" i="1" s="1"/>
  <c r="I337" i="1"/>
  <c r="J337" i="1" s="1"/>
  <c r="I639" i="1"/>
  <c r="J639" i="1" s="1"/>
  <c r="I829" i="1"/>
  <c r="J829" i="1" s="1"/>
  <c r="I960" i="1"/>
  <c r="J960" i="1" s="1"/>
  <c r="I269" i="1"/>
  <c r="J269" i="1" s="1"/>
  <c r="I513" i="1"/>
  <c r="J513" i="1" s="1"/>
  <c r="I894" i="1"/>
  <c r="J894" i="1" s="1"/>
  <c r="I144" i="1"/>
  <c r="J144" i="1" s="1"/>
  <c r="I476" i="1"/>
  <c r="J476" i="1" s="1"/>
  <c r="I611" i="1"/>
  <c r="J611" i="1" s="1"/>
  <c r="I107" i="1"/>
  <c r="J107" i="1" s="1"/>
  <c r="I915" i="1"/>
  <c r="J915" i="1" s="1"/>
  <c r="I193" i="1"/>
  <c r="J193" i="1" s="1"/>
  <c r="I863" i="1"/>
  <c r="J863" i="1" s="1"/>
  <c r="I526" i="1"/>
  <c r="J526" i="1" s="1"/>
  <c r="I493" i="1"/>
  <c r="J493" i="1" s="1"/>
  <c r="I578" i="1"/>
  <c r="J578" i="1" s="1"/>
  <c r="I845" i="1"/>
  <c r="J845" i="1" s="1"/>
  <c r="I27" i="1"/>
  <c r="J27" i="1" s="1"/>
  <c r="I754" i="1"/>
  <c r="J754" i="1" s="1"/>
  <c r="I123" i="1"/>
  <c r="J123" i="1" s="1"/>
  <c r="I692" i="1"/>
  <c r="J692" i="1" s="1"/>
  <c r="I766" i="1"/>
  <c r="J766" i="1" s="1"/>
  <c r="I709" i="1"/>
  <c r="J709" i="1" s="1"/>
  <c r="I599" i="1"/>
  <c r="J599" i="1" s="1"/>
  <c r="I666" i="1"/>
  <c r="J666" i="1" s="1"/>
  <c r="I715" i="1"/>
  <c r="J715" i="1" s="1"/>
  <c r="I573" i="1"/>
  <c r="J573" i="1" s="1"/>
  <c r="I580" i="1"/>
  <c r="J580" i="1" s="1"/>
  <c r="I494" i="1"/>
  <c r="J494" i="1" s="1"/>
  <c r="I102" i="1"/>
  <c r="J102" i="1" s="1"/>
  <c r="I77" i="1"/>
  <c r="J77" i="1" s="1"/>
  <c r="I43" i="1"/>
  <c r="J43" i="1" s="1"/>
  <c r="I700" i="1"/>
  <c r="J700" i="1" s="1"/>
  <c r="I439" i="1"/>
  <c r="J439" i="1" s="1"/>
  <c r="I926" i="1"/>
  <c r="J926" i="1" s="1"/>
  <c r="I733" i="1"/>
  <c r="J733" i="1" s="1"/>
  <c r="I492" i="1"/>
  <c r="J492" i="1" s="1"/>
  <c r="I601" i="1"/>
  <c r="J601" i="1" s="1"/>
  <c r="I671" i="1"/>
  <c r="J671" i="1" s="1"/>
  <c r="I465" i="1"/>
  <c r="J465" i="1" s="1"/>
  <c r="I545" i="1"/>
  <c r="J545" i="1" s="1"/>
  <c r="I235" i="1"/>
  <c r="J235" i="1" s="1"/>
  <c r="I470" i="1"/>
  <c r="J470" i="1" s="1"/>
  <c r="I431" i="1"/>
  <c r="J431" i="1" s="1"/>
  <c r="I951" i="1"/>
  <c r="J951" i="1" s="1"/>
  <c r="I819" i="1"/>
  <c r="J819" i="1" s="1"/>
  <c r="I400" i="1"/>
  <c r="J400" i="1" s="1"/>
  <c r="I977" i="1"/>
  <c r="J977" i="1" s="1"/>
  <c r="I542" i="1"/>
  <c r="J542" i="1" s="1"/>
  <c r="I741" i="1"/>
  <c r="J741" i="1" s="1"/>
  <c r="I530" i="1"/>
  <c r="J530" i="1" s="1"/>
  <c r="I360" i="1"/>
  <c r="J360" i="1" s="1"/>
  <c r="I939" i="1"/>
  <c r="J939" i="1" s="1"/>
  <c r="I814" i="1"/>
  <c r="J814" i="1" s="1"/>
  <c r="I37" i="1"/>
  <c r="J37" i="1" s="1"/>
  <c r="I979" i="1"/>
  <c r="J979" i="1" s="1"/>
  <c r="I853" i="1"/>
  <c r="J853" i="1" s="1"/>
  <c r="I403" i="1"/>
  <c r="J403" i="1" s="1"/>
  <c r="I57" i="1"/>
  <c r="J57" i="1" s="1"/>
  <c r="I92" i="1"/>
  <c r="J92" i="1"/>
  <c r="I248" i="1"/>
  <c r="J248" i="1" s="1"/>
  <c r="I95" i="1"/>
  <c r="J95" i="1" s="1"/>
  <c r="I40" i="1"/>
  <c r="J40" i="1" s="1"/>
  <c r="I587" i="1"/>
  <c r="J587" i="1" s="1"/>
  <c r="I94" i="1"/>
  <c r="J94" i="1" s="1"/>
  <c r="I565" i="1"/>
  <c r="J565" i="1" s="1"/>
  <c r="I143" i="1"/>
  <c r="J143" i="1" s="1"/>
  <c r="I487" i="1"/>
  <c r="J487" i="1" s="1"/>
  <c r="I817" i="1"/>
  <c r="J817" i="1" s="1"/>
  <c r="I648" i="1"/>
  <c r="J648" i="1" s="1"/>
  <c r="I35" i="1"/>
  <c r="J35" i="1" s="1"/>
  <c r="I243" i="1"/>
  <c r="J243" i="1" s="1"/>
  <c r="I895" i="1"/>
  <c r="J895" i="1" s="1"/>
  <c r="I918" i="1"/>
  <c r="J918" i="1" s="1"/>
  <c r="I208" i="1"/>
  <c r="J208" i="1" s="1"/>
  <c r="I161" i="1"/>
  <c r="J161" i="1" s="1"/>
  <c r="I735" i="1"/>
  <c r="J735" i="1" s="1"/>
  <c r="I455" i="1"/>
  <c r="J455" i="1" s="1"/>
  <c r="I323" i="1"/>
  <c r="J323" i="1" s="1"/>
  <c r="I271" i="1"/>
  <c r="J271" i="1" s="1"/>
  <c r="I929" i="1"/>
  <c r="J929" i="1" s="1"/>
  <c r="I80" i="1"/>
  <c r="J80" i="1" s="1"/>
  <c r="I520" i="1"/>
  <c r="J520" i="1" s="1"/>
  <c r="I395" i="1"/>
  <c r="J395" i="1" s="1"/>
  <c r="I381" i="1"/>
  <c r="J381" i="1" s="1"/>
  <c r="I907" i="1"/>
  <c r="J907" i="1" s="1"/>
  <c r="I179" i="1"/>
  <c r="J179" i="1" s="1"/>
  <c r="I998" i="1"/>
  <c r="J998" i="1" s="1"/>
  <c r="I933" i="1"/>
  <c r="J933" i="1" s="1"/>
  <c r="I220" i="1"/>
  <c r="J220" i="1" s="1"/>
  <c r="I753" i="1"/>
  <c r="J753" i="1" s="1"/>
  <c r="I752" i="1"/>
  <c r="J752" i="1" s="1"/>
  <c r="I379" i="1"/>
  <c r="J379" i="1" s="1"/>
  <c r="I428" i="1"/>
  <c r="J428" i="1" s="1"/>
  <c r="I358" i="1"/>
  <c r="J358" i="1" s="1"/>
  <c r="I637" i="1"/>
  <c r="J637" i="1" s="1"/>
  <c r="I152" i="1"/>
  <c r="J152" i="1" s="1"/>
  <c r="I481" i="1"/>
  <c r="J481" i="1" s="1"/>
  <c r="I633" i="1"/>
  <c r="J633" i="1" s="1"/>
  <c r="I897" i="1"/>
  <c r="J897" i="1" s="1"/>
  <c r="I969" i="1"/>
  <c r="J969" i="1" s="1"/>
  <c r="I999" i="1"/>
  <c r="J999" i="1" s="1"/>
  <c r="I464" i="1"/>
  <c r="J464" i="1" s="1"/>
  <c r="I607" i="1"/>
  <c r="J607" i="1" s="1"/>
  <c r="I76" i="1"/>
  <c r="J76" i="1" s="1"/>
  <c r="I473" i="1"/>
  <c r="J473" i="1" s="1"/>
  <c r="I333" i="1"/>
  <c r="J333" i="1" s="1"/>
  <c r="I912" i="1"/>
  <c r="J912" i="1" s="1"/>
  <c r="I329" i="1"/>
  <c r="J329" i="1" s="1"/>
  <c r="I404" i="1"/>
  <c r="J404" i="1" s="1"/>
  <c r="I653" i="1"/>
  <c r="J653" i="1" s="1"/>
  <c r="I97" i="1"/>
  <c r="J97" i="1" s="1"/>
  <c r="I202" i="1"/>
  <c r="J202" i="1" s="1"/>
  <c r="I240" i="1"/>
  <c r="J240" i="1" s="1"/>
  <c r="I575" i="1"/>
  <c r="J575" i="1" s="1"/>
  <c r="I730" i="1"/>
  <c r="J730" i="1" s="1"/>
  <c r="I745" i="1"/>
  <c r="J745" i="1" s="1"/>
  <c r="I787" i="1"/>
  <c r="J787" i="1" s="1"/>
  <c r="I219" i="1"/>
  <c r="J219" i="1" s="1"/>
  <c r="I521" i="1"/>
  <c r="J521" i="1" s="1"/>
  <c r="I89" i="1"/>
  <c r="J89" i="1" s="1"/>
  <c r="I854" i="1"/>
  <c r="J854" i="1" s="1"/>
  <c r="I581" i="1"/>
  <c r="J581" i="1" s="1"/>
  <c r="I292" i="1"/>
  <c r="J292" i="1"/>
  <c r="I643" i="1"/>
  <c r="J643" i="1" s="1"/>
  <c r="I765" i="1"/>
  <c r="J765" i="1" s="1"/>
  <c r="I34" i="1"/>
  <c r="J34" i="1" s="1"/>
  <c r="I349" i="1"/>
  <c r="J349" i="1" s="1"/>
  <c r="I118" i="1"/>
  <c r="J118" i="1" s="1"/>
  <c r="I29" i="1"/>
  <c r="J29" i="1" s="1"/>
  <c r="I962" i="1"/>
  <c r="J962" i="1" s="1"/>
  <c r="I713" i="1"/>
  <c r="J713" i="1" s="1"/>
  <c r="I873" i="1"/>
  <c r="J873" i="1" s="1"/>
  <c r="I397" i="1"/>
  <c r="J397" i="1" s="1"/>
  <c r="I949" i="1"/>
  <c r="J949" i="1" s="1"/>
  <c r="I892" i="1"/>
  <c r="J892" i="1" s="1"/>
  <c r="I634" i="1"/>
  <c r="J634" i="1" s="1"/>
  <c r="I472" i="1"/>
  <c r="J472" i="1" s="1"/>
  <c r="I78" i="1"/>
  <c r="J78" i="1" s="1"/>
  <c r="I181" i="1"/>
  <c r="J181" i="1"/>
  <c r="I579" i="1"/>
  <c r="J579" i="1" s="1"/>
  <c r="I140" i="1"/>
  <c r="J140" i="1" s="1"/>
  <c r="I925" i="1"/>
  <c r="J925" i="1" s="1"/>
  <c r="I215" i="1"/>
  <c r="J215" i="1" s="1"/>
  <c r="I408" i="1"/>
  <c r="J408" i="1" s="1"/>
  <c r="I900" i="1"/>
  <c r="J900" i="1" s="1"/>
  <c r="I927" i="1"/>
  <c r="J927" i="1" s="1"/>
  <c r="I187" i="1"/>
  <c r="J187" i="1" s="1"/>
  <c r="I245" i="1"/>
  <c r="J245" i="1" s="1"/>
  <c r="I877" i="1"/>
  <c r="J877" i="1" s="1"/>
  <c r="I334" i="1"/>
  <c r="J334" i="1" s="1"/>
  <c r="I482" i="1"/>
  <c r="J482" i="1"/>
  <c r="I807" i="1"/>
  <c r="J807" i="1" s="1"/>
  <c r="I762" i="1"/>
  <c r="J762" i="1" s="1"/>
  <c r="I858" i="1"/>
  <c r="J858" i="1" s="1"/>
  <c r="I868" i="1"/>
  <c r="J868" i="1" s="1"/>
  <c r="I69" i="1"/>
  <c r="J69" i="1" s="1"/>
  <c r="I764" i="1"/>
  <c r="J764" i="1" s="1"/>
  <c r="I904" i="1"/>
  <c r="J904" i="1"/>
  <c r="I538" i="1"/>
  <c r="J538" i="1" s="1"/>
  <c r="I738" i="1"/>
  <c r="J738" i="1" s="1"/>
  <c r="I317" i="1"/>
  <c r="J317" i="1" s="1"/>
  <c r="I449" i="1"/>
  <c r="J449" i="1" s="1"/>
  <c r="I665" i="1"/>
  <c r="J665" i="1" s="1"/>
  <c r="I690" i="1"/>
  <c r="J690" i="1" s="1"/>
  <c r="I722" i="1"/>
  <c r="J722" i="1"/>
  <c r="I47" i="1"/>
  <c r="J47" i="1" s="1"/>
  <c r="I505" i="1"/>
  <c r="J505" i="1" s="1"/>
  <c r="I605" i="1"/>
  <c r="J605" i="1" s="1"/>
  <c r="I598" i="1"/>
  <c r="J598" i="1" s="1"/>
  <c r="I452" i="1"/>
  <c r="J452" i="1" s="1"/>
  <c r="I491" i="1"/>
  <c r="J491" i="1" s="1"/>
  <c r="I445" i="1"/>
  <c r="J445" i="1" s="1"/>
  <c r="I227" i="1"/>
  <c r="J227" i="1" s="1"/>
  <c r="I667" i="1"/>
  <c r="J667" i="1" s="1"/>
  <c r="I356" i="1"/>
  <c r="J356" i="1" s="1"/>
  <c r="I162" i="1"/>
  <c r="J162" i="1" s="1"/>
  <c r="I251" i="1"/>
  <c r="J251" i="1" s="1"/>
  <c r="I146" i="1"/>
  <c r="J146" i="1" s="1"/>
  <c r="I1000" i="1"/>
  <c r="J1000" i="1" s="1"/>
  <c r="I197" i="1"/>
  <c r="J197" i="1" s="1"/>
  <c r="I101" i="1"/>
  <c r="J101" i="1" s="1"/>
  <c r="I433" i="1"/>
  <c r="J433" i="1"/>
  <c r="I296" i="1"/>
  <c r="J296" i="1" s="1"/>
  <c r="I874" i="1"/>
  <c r="J874" i="1" s="1"/>
  <c r="I952" i="1"/>
  <c r="J952" i="1" s="1"/>
  <c r="I702" i="1"/>
  <c r="J702" i="1" s="1"/>
  <c r="I701" i="1"/>
  <c r="J701" i="1"/>
  <c r="I328" i="1"/>
  <c r="J328" i="1" s="1"/>
  <c r="I860" i="1"/>
  <c r="J860" i="1" s="1"/>
  <c r="I153" i="1"/>
  <c r="J153" i="1" s="1"/>
  <c r="I843" i="1"/>
  <c r="J843" i="1" s="1"/>
  <c r="I982" i="1"/>
  <c r="J982" i="1" s="1"/>
  <c r="I114" i="1"/>
  <c r="J114" i="1" s="1"/>
  <c r="I365" i="1"/>
  <c r="J365" i="1" s="1"/>
  <c r="I434" i="1"/>
  <c r="J434" i="1" s="1"/>
  <c r="I64" i="1"/>
  <c r="J64" i="1" s="1"/>
  <c r="I973" i="1"/>
  <c r="J973" i="1" s="1"/>
  <c r="I594" i="1"/>
  <c r="J594" i="1" s="1"/>
  <c r="I231" i="1"/>
  <c r="J231" i="1" s="1"/>
  <c r="I50" i="1"/>
  <c r="J50" i="1" s="1"/>
  <c r="I760" i="1"/>
  <c r="J760" i="1" s="1"/>
  <c r="I655" i="1"/>
  <c r="J655" i="1" s="1"/>
  <c r="I254" i="1"/>
  <c r="J254" i="1" s="1"/>
  <c r="I203" i="1"/>
  <c r="J203" i="1" s="1"/>
  <c r="I151" i="1"/>
  <c r="J151" i="1" s="1"/>
  <c r="I778" i="1"/>
  <c r="J778" i="1" s="1"/>
  <c r="I115" i="1"/>
  <c r="J115" i="1" s="1"/>
  <c r="I450" i="1"/>
  <c r="J450" i="1" s="1"/>
  <c r="I319" i="1"/>
  <c r="J319" i="1" s="1"/>
  <c r="I11" i="1"/>
  <c r="J11" i="1"/>
  <c r="I759" i="1"/>
  <c r="J759" i="1" s="1"/>
  <c r="I623" i="1"/>
  <c r="J623" i="1" s="1"/>
  <c r="I694" i="1"/>
  <c r="J694" i="1" s="1"/>
  <c r="I562" i="1"/>
  <c r="J562" i="1" s="1"/>
  <c r="I642" i="1"/>
  <c r="J642" i="1" s="1"/>
  <c r="I411" i="1"/>
  <c r="J411" i="1" s="1"/>
  <c r="I878" i="1"/>
  <c r="J878" i="1" s="1"/>
  <c r="I750" i="1"/>
  <c r="J750" i="1" s="1"/>
  <c r="I757" i="1"/>
  <c r="J757" i="1" s="1"/>
  <c r="I263" i="1"/>
  <c r="J263" i="1" s="1"/>
  <c r="I458" i="1"/>
  <c r="J458" i="1" s="1"/>
  <c r="I257" i="1"/>
  <c r="J257" i="1" s="1"/>
  <c r="I834" i="1"/>
  <c r="J834" i="1" s="1"/>
  <c r="I852" i="1"/>
  <c r="J852" i="1" s="1"/>
  <c r="I554" i="1"/>
  <c r="J554" i="1" s="1"/>
  <c r="I818" i="1"/>
  <c r="J818" i="1" s="1"/>
  <c r="I677" i="1"/>
  <c r="J677" i="1" s="1"/>
  <c r="I426" i="1"/>
  <c r="J426" i="1" s="1"/>
  <c r="I117" i="1"/>
  <c r="J117" i="1" s="1"/>
  <c r="I335" i="1"/>
  <c r="J335" i="1" s="1"/>
  <c r="I412" i="1"/>
  <c r="J412" i="1" s="1"/>
  <c r="I626" i="1"/>
  <c r="J626" i="1" s="1"/>
  <c r="I668" i="1"/>
  <c r="J668" i="1" s="1"/>
  <c r="I835" i="1"/>
  <c r="J835" i="1" s="1"/>
  <c r="I839" i="1"/>
  <c r="J839" i="1" s="1"/>
  <c r="I10" i="1"/>
  <c r="J10" i="1" s="1"/>
  <c r="I74" i="1"/>
  <c r="J74" i="1" s="1"/>
  <c r="I391" i="1"/>
  <c r="J391" i="1" s="1"/>
  <c r="I218" i="1"/>
  <c r="J218" i="1" s="1"/>
  <c r="I761" i="1"/>
  <c r="J761" i="1" s="1"/>
  <c r="I629" i="1"/>
  <c r="J629" i="1" s="1"/>
  <c r="I446" i="1"/>
  <c r="J446" i="1" s="1"/>
  <c r="I547" i="1"/>
  <c r="J547" i="1"/>
  <c r="I31" i="1"/>
  <c r="J31" i="1" s="1"/>
  <c r="I1001" i="1"/>
  <c r="J1001" i="1" s="1"/>
  <c r="I430" i="1"/>
  <c r="J430" i="1" s="1"/>
  <c r="I909" i="1"/>
  <c r="J909" i="1" s="1"/>
  <c r="I825" i="1"/>
  <c r="J825" i="1" s="1"/>
  <c r="I593" i="1"/>
  <c r="J593" i="1" s="1"/>
  <c r="I201" i="1"/>
  <c r="J201" i="1" s="1"/>
  <c r="I534" i="1"/>
  <c r="J534" i="1" s="1"/>
  <c r="I662" i="1"/>
  <c r="J662" i="1" s="1"/>
  <c r="I286" i="1"/>
  <c r="J286" i="1" s="1"/>
  <c r="I165" i="1"/>
  <c r="J165" i="1" s="1"/>
  <c r="D84" i="1"/>
  <c r="D43" i="1"/>
  <c r="D553" i="1"/>
  <c r="C373" i="1"/>
  <c r="D373" i="1" s="1"/>
  <c r="C934" i="1"/>
  <c r="D934" i="1" s="1"/>
  <c r="C129" i="1"/>
  <c r="D129" i="1" s="1"/>
  <c r="C360" i="1"/>
  <c r="D360" i="1" s="1"/>
  <c r="C318" i="1"/>
  <c r="D318" i="1" s="1"/>
  <c r="C56" i="1"/>
  <c r="D56" i="1" s="1"/>
  <c r="C673" i="1"/>
  <c r="D673" i="1" s="1"/>
  <c r="C425" i="1"/>
  <c r="D425" i="1" s="1"/>
  <c r="C725" i="1"/>
  <c r="D725" i="1" s="1"/>
  <c r="C460" i="1"/>
  <c r="D460" i="1" s="1"/>
  <c r="C265" i="1"/>
  <c r="D265" i="1" s="1"/>
  <c r="C697" i="1"/>
  <c r="D697" i="1" s="1"/>
  <c r="C757" i="1"/>
  <c r="D757" i="1" s="1"/>
  <c r="C647" i="1"/>
  <c r="D647" i="1" s="1"/>
  <c r="C679" i="1"/>
  <c r="D679" i="1" s="1"/>
  <c r="C230" i="1"/>
  <c r="D230" i="1" s="1"/>
  <c r="C117" i="1"/>
  <c r="D117" i="1" s="1"/>
  <c r="C303" i="1"/>
  <c r="D303" i="1" s="1"/>
  <c r="C935" i="1"/>
  <c r="D935" i="1" s="1"/>
  <c r="C832" i="1"/>
  <c r="D832" i="1" s="1"/>
  <c r="C441" i="1"/>
  <c r="D441" i="1" s="1"/>
  <c r="C82" i="1"/>
  <c r="D82" i="1" s="1"/>
  <c r="C607" i="1"/>
  <c r="D607" i="1" s="1"/>
  <c r="C416" i="1"/>
  <c r="D416" i="1" s="1"/>
  <c r="C617" i="1"/>
  <c r="D617" i="1" s="1"/>
  <c r="C444" i="1"/>
  <c r="D444" i="1" s="1"/>
  <c r="C775" i="1"/>
  <c r="D775" i="1" s="1"/>
  <c r="C900" i="1"/>
  <c r="D900" i="1" s="1"/>
  <c r="C936" i="1"/>
  <c r="D936" i="1" s="1"/>
  <c r="C681" i="1"/>
  <c r="D681" i="1" s="1"/>
  <c r="C937" i="1"/>
  <c r="D937" i="1" s="1"/>
  <c r="C667" i="1"/>
  <c r="D667" i="1" s="1"/>
  <c r="C771" i="1"/>
  <c r="D771" i="1" s="1"/>
  <c r="C151" i="1"/>
  <c r="D151" i="1" s="1"/>
  <c r="C341" i="1"/>
  <c r="D341" i="1" s="1"/>
  <c r="C156" i="1"/>
  <c r="D156" i="1" s="1"/>
  <c r="C385" i="1"/>
  <c r="D385" i="1" s="1"/>
  <c r="C938" i="1"/>
  <c r="D938" i="1" s="1"/>
  <c r="C588" i="1"/>
  <c r="D588" i="1" s="1"/>
  <c r="C489" i="1"/>
  <c r="D489" i="1" s="1"/>
  <c r="C430" i="1"/>
  <c r="D430" i="1" s="1"/>
  <c r="C700" i="1"/>
  <c r="D700" i="1" s="1"/>
  <c r="C939" i="1"/>
  <c r="D939" i="1" s="1"/>
  <c r="C247" i="1"/>
  <c r="D247" i="1" s="1"/>
  <c r="C168" i="1"/>
  <c r="D168" i="1" s="1"/>
  <c r="C779" i="1"/>
  <c r="D779" i="1" s="1"/>
  <c r="C803" i="1"/>
  <c r="D803" i="1" s="1"/>
  <c r="C591" i="1"/>
  <c r="D591" i="1" s="1"/>
  <c r="C732" i="1"/>
  <c r="D732" i="1" s="1"/>
  <c r="C187" i="1"/>
  <c r="D187" i="1" s="1"/>
  <c r="C290" i="1"/>
  <c r="D290" i="1" s="1"/>
  <c r="C613" i="1"/>
  <c r="D613" i="1" s="1"/>
  <c r="C23" i="1"/>
  <c r="D23" i="1" s="1"/>
  <c r="C842" i="1"/>
  <c r="D842" i="1" s="1"/>
  <c r="C178" i="1"/>
  <c r="D178" i="1" s="1"/>
  <c r="C413" i="1"/>
  <c r="D413" i="1" s="1"/>
  <c r="C76" i="1"/>
  <c r="D76" i="1" s="1"/>
  <c r="C267" i="1"/>
  <c r="D267" i="1" s="1"/>
  <c r="C420" i="1"/>
  <c r="D420" i="1" s="1"/>
  <c r="C282" i="1"/>
  <c r="D282" i="1" s="1"/>
  <c r="C501" i="1"/>
  <c r="D501" i="1" s="1"/>
  <c r="C571" i="1"/>
  <c r="D571" i="1" s="1"/>
  <c r="C262" i="1"/>
  <c r="D262" i="1" s="1"/>
  <c r="C851" i="1"/>
  <c r="D851" i="1" s="1"/>
  <c r="C631" i="1"/>
  <c r="D631" i="1" s="1"/>
  <c r="C339" i="1"/>
  <c r="D339" i="1" s="1"/>
  <c r="C160" i="1"/>
  <c r="D160" i="1" s="1"/>
  <c r="C940" i="1"/>
  <c r="D940" i="1" s="1"/>
  <c r="C30" i="1"/>
  <c r="D30" i="1" s="1"/>
  <c r="C269" i="1"/>
  <c r="D269" i="1" s="1"/>
  <c r="C400" i="1"/>
  <c r="D400" i="1" s="1"/>
  <c r="C696" i="1"/>
  <c r="D696" i="1" s="1"/>
  <c r="C442" i="1"/>
  <c r="D442" i="1" s="1"/>
  <c r="C40" i="1"/>
  <c r="D40" i="1" s="1"/>
  <c r="C730" i="1"/>
  <c r="D730" i="1" s="1"/>
  <c r="C266" i="1"/>
  <c r="D266" i="1" s="1"/>
  <c r="C784" i="1"/>
  <c r="D784" i="1" s="1"/>
  <c r="C248" i="1"/>
  <c r="D248" i="1" s="1"/>
  <c r="C628" i="1"/>
  <c r="D628" i="1" s="1"/>
  <c r="C202" i="1"/>
  <c r="D202" i="1" s="1"/>
  <c r="C455" i="1"/>
  <c r="D455" i="1" s="1"/>
  <c r="C206" i="1"/>
  <c r="D206" i="1" s="1"/>
  <c r="C941" i="1"/>
  <c r="D941" i="1" s="1"/>
  <c r="C242" i="1"/>
  <c r="D242" i="1" s="1"/>
  <c r="C120" i="1"/>
  <c r="D120" i="1" s="1"/>
  <c r="C101" i="1"/>
  <c r="D101" i="1" s="1"/>
  <c r="C605" i="1"/>
  <c r="D605" i="1" s="1"/>
  <c r="C9" i="1"/>
  <c r="D9" i="1" s="1"/>
  <c r="C179" i="1"/>
  <c r="D179" i="1" s="1"/>
  <c r="C451" i="1"/>
  <c r="D451" i="1" s="1"/>
  <c r="C64" i="1"/>
  <c r="D64" i="1" s="1"/>
  <c r="C97" i="1"/>
  <c r="D97" i="1" s="1"/>
  <c r="C531" i="1"/>
  <c r="D531" i="1" s="1"/>
  <c r="C718" i="1"/>
  <c r="D718" i="1" s="1"/>
  <c r="C162" i="1"/>
  <c r="D162" i="1" s="1"/>
  <c r="C839" i="1"/>
  <c r="D839" i="1" s="1"/>
  <c r="C704" i="1"/>
  <c r="D704" i="1" s="1"/>
  <c r="C734" i="1"/>
  <c r="D734" i="1" s="1"/>
  <c r="C365" i="1"/>
  <c r="D365" i="1" s="1"/>
  <c r="C20" i="1"/>
  <c r="D20" i="1" s="1"/>
  <c r="C182" i="1"/>
  <c r="D182" i="1" s="1"/>
  <c r="C770" i="1"/>
  <c r="D770" i="1" s="1"/>
  <c r="C201" i="1"/>
  <c r="D201" i="1" s="1"/>
  <c r="C391" i="1"/>
  <c r="D391" i="1" s="1"/>
  <c r="C562" i="1"/>
  <c r="D562" i="1" s="1"/>
  <c r="C942" i="1"/>
  <c r="D942" i="1" s="1"/>
  <c r="C882" i="1"/>
  <c r="D882" i="1" s="1"/>
  <c r="C504" i="1"/>
  <c r="D504" i="1" s="1"/>
  <c r="C63" i="1"/>
  <c r="D63" i="1" s="1"/>
  <c r="C399" i="1"/>
  <c r="D399" i="1" s="1"/>
  <c r="C294" i="1"/>
  <c r="D294" i="1" s="1"/>
  <c r="C615" i="1"/>
  <c r="D615" i="1" s="1"/>
  <c r="C886" i="1"/>
  <c r="D886" i="1" s="1"/>
  <c r="C418" i="1"/>
  <c r="D418" i="1" s="1"/>
  <c r="C733" i="1"/>
  <c r="D733" i="1" s="1"/>
  <c r="C572" i="1"/>
  <c r="D572" i="1" s="1"/>
  <c r="C846" i="1"/>
  <c r="D846" i="1" s="1"/>
  <c r="C652" i="1"/>
  <c r="D652" i="1" s="1"/>
  <c r="C31" i="1"/>
  <c r="D31" i="1" s="1"/>
  <c r="C866" i="1"/>
  <c r="D866" i="1" s="1"/>
  <c r="C559" i="1"/>
  <c r="D559" i="1" s="1"/>
  <c r="C27" i="1"/>
  <c r="D27" i="1" s="1"/>
  <c r="C73" i="1"/>
  <c r="D73" i="1" s="1"/>
  <c r="C610" i="1"/>
  <c r="D610" i="1" s="1"/>
  <c r="C766" i="1"/>
  <c r="D766" i="1" s="1"/>
  <c r="C273" i="1"/>
  <c r="D273" i="1" s="1"/>
  <c r="C845" i="1"/>
  <c r="D845" i="1" s="1"/>
  <c r="C740" i="1"/>
  <c r="D740" i="1" s="1"/>
  <c r="C452" i="1"/>
  <c r="D452" i="1" s="1"/>
  <c r="C433" i="1"/>
  <c r="D433" i="1" s="1"/>
  <c r="C543" i="1"/>
  <c r="D543" i="1" s="1"/>
  <c r="C943" i="1"/>
  <c r="D943" i="1" s="1"/>
  <c r="C401" i="1"/>
  <c r="D401" i="1" s="1"/>
  <c r="C760" i="1"/>
  <c r="D760" i="1" s="1"/>
  <c r="C125" i="1"/>
  <c r="D125" i="1" s="1"/>
  <c r="C515" i="1"/>
  <c r="D515" i="1" s="1"/>
  <c r="C197" i="1"/>
  <c r="D197" i="1" s="1"/>
  <c r="C393" i="1"/>
  <c r="D393" i="1" s="1"/>
  <c r="C664" i="1"/>
  <c r="D664" i="1" s="1"/>
  <c r="C777" i="1"/>
  <c r="D777" i="1" s="1"/>
  <c r="C944" i="1"/>
  <c r="D944" i="1" s="1"/>
  <c r="C533" i="1"/>
  <c r="D533" i="1" s="1"/>
  <c r="C945" i="1"/>
  <c r="D945" i="1" s="1"/>
  <c r="C946" i="1"/>
  <c r="D946" i="1" s="1"/>
  <c r="C637" i="1"/>
  <c r="D637" i="1" s="1"/>
  <c r="C902" i="1"/>
  <c r="D902" i="1" s="1"/>
  <c r="C947" i="1"/>
  <c r="D947" i="1" s="1"/>
  <c r="C331" i="1"/>
  <c r="D331" i="1" s="1"/>
  <c r="C745" i="1"/>
  <c r="D745" i="1" s="1"/>
  <c r="C810" i="1"/>
  <c r="D810" i="1" s="1"/>
  <c r="C825" i="1"/>
  <c r="D825" i="1" s="1"/>
  <c r="C635" i="1"/>
  <c r="D635" i="1" s="1"/>
  <c r="C657" i="1"/>
  <c r="D657" i="1" s="1"/>
  <c r="C836" i="1"/>
  <c r="D836" i="1" s="1"/>
  <c r="C104" i="1"/>
  <c r="D104" i="1" s="1"/>
  <c r="C818" i="1"/>
  <c r="D818" i="1" s="1"/>
  <c r="C153" i="1"/>
  <c r="D153" i="1" s="1"/>
  <c r="C150" i="1"/>
  <c r="D150" i="1" s="1"/>
  <c r="C537" i="1"/>
  <c r="D537" i="1" s="1"/>
  <c r="C326" i="1"/>
  <c r="D326" i="1" s="1"/>
  <c r="C496" i="1"/>
  <c r="D496" i="1" s="1"/>
  <c r="C272" i="1"/>
  <c r="D272" i="1" s="1"/>
  <c r="C132" i="1"/>
  <c r="D132" i="1" s="1"/>
  <c r="C824" i="1"/>
  <c r="D824" i="1" s="1"/>
  <c r="C655" i="1"/>
  <c r="D655" i="1" s="1"/>
  <c r="C124" i="1"/>
  <c r="D124" i="1" s="1"/>
  <c r="C948" i="1"/>
  <c r="D948" i="1" s="1"/>
  <c r="C141" i="1"/>
  <c r="D141" i="1" s="1"/>
  <c r="C520" i="1"/>
  <c r="D520" i="1" s="1"/>
  <c r="C526" i="1"/>
  <c r="D526" i="1" s="1"/>
  <c r="C693" i="1"/>
  <c r="D693" i="1" s="1"/>
  <c r="C226" i="1"/>
  <c r="D226" i="1" s="1"/>
  <c r="C736" i="1"/>
  <c r="D736" i="1" s="1"/>
  <c r="C275" i="1"/>
  <c r="D275" i="1" s="1"/>
  <c r="C394" i="1"/>
  <c r="D394" i="1" s="1"/>
  <c r="C485" i="1"/>
  <c r="D485" i="1" s="1"/>
  <c r="C261" i="1"/>
  <c r="D261" i="1" s="1"/>
  <c r="C707" i="1"/>
  <c r="D707" i="1" s="1"/>
  <c r="C110" i="1"/>
  <c r="D110" i="1" s="1"/>
  <c r="C791" i="1"/>
  <c r="D791" i="1" s="1"/>
  <c r="C574" i="1"/>
  <c r="D574" i="1" s="1"/>
  <c r="C366" i="1"/>
  <c r="D366" i="1" s="1"/>
  <c r="C192" i="1"/>
  <c r="D192" i="1" s="1"/>
  <c r="C321" i="1"/>
  <c r="D321" i="1" s="1"/>
  <c r="C930" i="1"/>
  <c r="D930" i="1" s="1"/>
  <c r="C86" i="1"/>
  <c r="D86" i="1" s="1"/>
  <c r="C804" i="1"/>
  <c r="D804" i="1" s="1"/>
  <c r="C694" i="1"/>
  <c r="D694" i="1" s="1"/>
  <c r="C669" i="1"/>
  <c r="D669" i="1" s="1"/>
  <c r="C699" i="1"/>
  <c r="D699" i="1" s="1"/>
  <c r="C556" i="1"/>
  <c r="D556" i="1" s="1"/>
  <c r="C517" i="1"/>
  <c r="D517" i="1" s="1"/>
  <c r="C164" i="1"/>
  <c r="D164" i="1" s="1"/>
  <c r="C592" i="1"/>
  <c r="D592" i="1" s="1"/>
  <c r="C481" i="1"/>
  <c r="D481" i="1" s="1"/>
  <c r="C263" i="1"/>
  <c r="D263" i="1" s="1"/>
  <c r="C676" i="1"/>
  <c r="D676" i="1" s="1"/>
  <c r="C671" i="1"/>
  <c r="D671" i="1" s="1"/>
  <c r="C371" i="1"/>
  <c r="D371" i="1" s="1"/>
  <c r="C72" i="1"/>
  <c r="D72" i="1" s="1"/>
  <c r="C308" i="1"/>
  <c r="D308" i="1" s="1"/>
  <c r="C324" i="1"/>
  <c r="D324" i="1" s="1"/>
  <c r="C668" i="1"/>
  <c r="D668" i="1" s="1"/>
  <c r="C468" i="1"/>
  <c r="D468" i="1" s="1"/>
  <c r="C557" i="1"/>
  <c r="D557" i="1" s="1"/>
  <c r="C852" i="1"/>
  <c r="D852" i="1" s="1"/>
  <c r="C834" i="1"/>
  <c r="D834" i="1" s="1"/>
  <c r="C860" i="1"/>
  <c r="D860" i="1" s="1"/>
  <c r="C380" i="1"/>
  <c r="D380" i="1" s="1"/>
  <c r="C285" i="1"/>
  <c r="D285" i="1" s="1"/>
  <c r="C190" i="1"/>
  <c r="D190" i="1" s="1"/>
  <c r="C405" i="1"/>
  <c r="D405" i="1" s="1"/>
  <c r="C912" i="1"/>
  <c r="D912" i="1" s="1"/>
  <c r="C355" i="1"/>
  <c r="D355" i="1" s="1"/>
  <c r="C674" i="1"/>
  <c r="D674" i="1" s="1"/>
  <c r="C920" i="1"/>
  <c r="D920" i="1" s="1"/>
  <c r="C32" i="1"/>
  <c r="D32" i="1" s="1"/>
  <c r="C307" i="1"/>
  <c r="D307" i="1" s="1"/>
  <c r="C84" i="1"/>
  <c r="C17" i="1"/>
  <c r="D17" i="1" s="1"/>
  <c r="C639" i="1"/>
  <c r="D639" i="1" s="1"/>
  <c r="C511" i="1"/>
  <c r="D511" i="1" s="1"/>
  <c r="C112" i="1"/>
  <c r="D112" i="1" s="1"/>
  <c r="C949" i="1"/>
  <c r="D949" i="1" s="1"/>
  <c r="C148" i="1"/>
  <c r="D148" i="1" s="1"/>
  <c r="C878" i="1"/>
  <c r="D878" i="1" s="1"/>
  <c r="C454" i="1"/>
  <c r="D454" i="1" s="1"/>
  <c r="C523" i="1"/>
  <c r="D523" i="1" s="1"/>
  <c r="C950" i="1"/>
  <c r="D950" i="1" s="1"/>
  <c r="C510" i="1"/>
  <c r="D510" i="1" s="1"/>
  <c r="C951" i="1"/>
  <c r="D951" i="1" s="1"/>
  <c r="C446" i="1"/>
  <c r="D446" i="1" s="1"/>
  <c r="C892" i="1"/>
  <c r="D892" i="1" s="1"/>
  <c r="C350" i="1"/>
  <c r="D350" i="1" s="1"/>
  <c r="C560" i="1"/>
  <c r="D560" i="1" s="1"/>
  <c r="C862" i="1"/>
  <c r="D862" i="1" s="1"/>
  <c r="C952" i="1"/>
  <c r="D952" i="1" s="1"/>
  <c r="C224" i="1"/>
  <c r="D224" i="1" s="1"/>
  <c r="C493" i="1"/>
  <c r="D493" i="1" s="1"/>
  <c r="C761" i="1"/>
  <c r="D761" i="1" s="1"/>
  <c r="C858" i="1"/>
  <c r="D858" i="1" s="1"/>
  <c r="C953" i="1"/>
  <c r="D953" i="1" s="1"/>
  <c r="C54" i="1"/>
  <c r="D54" i="1" s="1"/>
  <c r="C933" i="1"/>
  <c r="D933" i="1" s="1"/>
  <c r="C850" i="1"/>
  <c r="D850" i="1" s="1"/>
  <c r="C636" i="1"/>
  <c r="D636" i="1" s="1"/>
  <c r="C198" i="1"/>
  <c r="D198" i="1" s="1"/>
  <c r="C278" i="1"/>
  <c r="D278" i="1" s="1"/>
  <c r="C243" i="1"/>
  <c r="D243" i="1" s="1"/>
  <c r="C333" i="1"/>
  <c r="D333" i="1" s="1"/>
  <c r="C954" i="1"/>
  <c r="D954" i="1" s="1"/>
  <c r="C566" i="1"/>
  <c r="D566" i="1" s="1"/>
  <c r="C678" i="1"/>
  <c r="D678" i="1" s="1"/>
  <c r="C918" i="1"/>
  <c r="D918" i="1" s="1"/>
  <c r="C236" i="1"/>
  <c r="D236" i="1" s="1"/>
  <c r="C320" i="1"/>
  <c r="D320" i="1" s="1"/>
  <c r="C348" i="1"/>
  <c r="D348" i="1" s="1"/>
  <c r="C426" i="1"/>
  <c r="D426" i="1" s="1"/>
  <c r="C785" i="1"/>
  <c r="D785" i="1" s="1"/>
  <c r="C154" i="1"/>
  <c r="D154" i="1" s="1"/>
  <c r="C47" i="1"/>
  <c r="D47" i="1" s="1"/>
  <c r="C808" i="1"/>
  <c r="D808" i="1" s="1"/>
  <c r="C955" i="1"/>
  <c r="D955" i="1" s="1"/>
  <c r="C48" i="1"/>
  <c r="D48" i="1" s="1"/>
  <c r="C345" i="1"/>
  <c r="D345" i="1" s="1"/>
  <c r="C600" i="1"/>
  <c r="D600" i="1" s="1"/>
  <c r="C427" i="1"/>
  <c r="D427" i="1" s="1"/>
  <c r="C599" i="1"/>
  <c r="D599" i="1" s="1"/>
  <c r="C143" i="1"/>
  <c r="D143" i="1" s="1"/>
  <c r="C128" i="1"/>
  <c r="D128" i="1" s="1"/>
  <c r="C956" i="1"/>
  <c r="D956" i="1" s="1"/>
  <c r="C115" i="1"/>
  <c r="D115" i="1" s="1"/>
  <c r="C389" i="1"/>
  <c r="D389" i="1" s="1"/>
  <c r="C29" i="1"/>
  <c r="D29" i="1" s="1"/>
  <c r="C957" i="1"/>
  <c r="D957" i="1" s="1"/>
  <c r="C167" i="1"/>
  <c r="D167" i="1" s="1"/>
  <c r="C831" i="1"/>
  <c r="D831" i="1" s="1"/>
  <c r="C917" i="1"/>
  <c r="D917" i="1" s="1"/>
  <c r="C797" i="1"/>
  <c r="D797" i="1" s="1"/>
  <c r="C555" i="1"/>
  <c r="D555" i="1" s="1"/>
  <c r="C665" i="1"/>
  <c r="D665" i="1" s="1"/>
  <c r="C147" i="1"/>
  <c r="D147" i="1" s="1"/>
  <c r="C711" i="1"/>
  <c r="D711" i="1" s="1"/>
  <c r="C743" i="1"/>
  <c r="D743" i="1" s="1"/>
  <c r="C958" i="1"/>
  <c r="D958" i="1" s="1"/>
  <c r="C398" i="1"/>
  <c r="D398" i="1" s="1"/>
  <c r="C457" i="1"/>
  <c r="D457" i="1" s="1"/>
  <c r="C629" i="1"/>
  <c r="D629" i="1" s="1"/>
  <c r="C8" i="1"/>
  <c r="D8" i="1" s="1"/>
  <c r="C625" i="1"/>
  <c r="D625" i="1" s="1"/>
  <c r="C89" i="1"/>
  <c r="D89" i="1" s="1"/>
  <c r="C685" i="1"/>
  <c r="D685" i="1" s="1"/>
  <c r="C512" i="1"/>
  <c r="D512" i="1" s="1"/>
  <c r="C71" i="1"/>
  <c r="D71" i="1" s="1"/>
  <c r="C336" i="1"/>
  <c r="D336" i="1" s="1"/>
  <c r="C634" i="1"/>
  <c r="D634" i="1" s="1"/>
  <c r="C204" i="1"/>
  <c r="D204" i="1" s="1"/>
  <c r="C750" i="1"/>
  <c r="D750" i="1" s="1"/>
  <c r="C137" i="1"/>
  <c r="D137" i="1" s="1"/>
  <c r="C45" i="1"/>
  <c r="D45" i="1" s="1"/>
  <c r="C587" i="1"/>
  <c r="D587" i="1" s="1"/>
  <c r="C597" i="1"/>
  <c r="D597" i="1" s="1"/>
  <c r="C305" i="1"/>
  <c r="D305" i="1" s="1"/>
  <c r="C884" i="1"/>
  <c r="D884" i="1" s="1"/>
  <c r="C410" i="1"/>
  <c r="D410" i="1" s="1"/>
  <c r="C527" i="1"/>
  <c r="D527" i="1" s="1"/>
  <c r="C865" i="1"/>
  <c r="D865" i="1" s="1"/>
  <c r="C891" i="1"/>
  <c r="D891" i="1" s="1"/>
  <c r="C264" i="1"/>
  <c r="D264" i="1" s="1"/>
  <c r="C823" i="1"/>
  <c r="D823" i="1" s="1"/>
  <c r="C505" i="1"/>
  <c r="D505" i="1" s="1"/>
  <c r="C795" i="1"/>
  <c r="D795" i="1" s="1"/>
  <c r="C932" i="1"/>
  <c r="D932" i="1" s="1"/>
  <c r="C81" i="1"/>
  <c r="D81" i="1" s="1"/>
  <c r="C744" i="1"/>
  <c r="D744" i="1" s="1"/>
  <c r="C379" i="1"/>
  <c r="D379" i="1" s="1"/>
  <c r="C103" i="1"/>
  <c r="D103" i="1" s="1"/>
  <c r="C174" i="1"/>
  <c r="D174" i="1" s="1"/>
  <c r="C575" i="1"/>
  <c r="D575" i="1" s="1"/>
  <c r="C424" i="1"/>
  <c r="D424" i="1" s="1"/>
  <c r="C959" i="1"/>
  <c r="D959" i="1" s="1"/>
  <c r="C357" i="1"/>
  <c r="D357" i="1" s="1"/>
  <c r="C960" i="1"/>
  <c r="D960" i="1" s="1"/>
  <c r="C277" i="1"/>
  <c r="D277" i="1" s="1"/>
  <c r="C547" i="1"/>
  <c r="D547" i="1" s="1"/>
  <c r="C903" i="1"/>
  <c r="D903" i="1" s="1"/>
  <c r="C633" i="1"/>
  <c r="D633" i="1" s="1"/>
  <c r="C260" i="1"/>
  <c r="D260" i="1" s="1"/>
  <c r="C911" i="1"/>
  <c r="D911" i="1" s="1"/>
  <c r="C70" i="1"/>
  <c r="D70" i="1" s="1"/>
  <c r="C596" i="1"/>
  <c r="D596" i="1" s="1"/>
  <c r="C15" i="1"/>
  <c r="D15" i="1" s="1"/>
  <c r="C408" i="1"/>
  <c r="D408" i="1" s="1"/>
  <c r="C961" i="1"/>
  <c r="D961" i="1" s="1"/>
  <c r="C649" i="1"/>
  <c r="D649" i="1" s="1"/>
  <c r="C488" i="1"/>
  <c r="D488" i="1" s="1"/>
  <c r="C890" i="1"/>
  <c r="D890" i="1" s="1"/>
  <c r="C894" i="1"/>
  <c r="D894" i="1" s="1"/>
  <c r="C524" i="1"/>
  <c r="D524" i="1" s="1"/>
  <c r="C844" i="1"/>
  <c r="D844" i="1" s="1"/>
  <c r="C962" i="1"/>
  <c r="D962" i="1" s="1"/>
  <c r="C541" i="1"/>
  <c r="D541" i="1" s="1"/>
  <c r="C708" i="1"/>
  <c r="D708" i="1" s="1"/>
  <c r="C963" i="1"/>
  <c r="D963" i="1" s="1"/>
  <c r="C863" i="1"/>
  <c r="D863" i="1" s="1"/>
  <c r="C177" i="1"/>
  <c r="D177" i="1" s="1"/>
  <c r="C43" i="1"/>
  <c r="C964" i="1"/>
  <c r="D964" i="1" s="1"/>
  <c r="C630" i="1"/>
  <c r="D630" i="1" s="1"/>
  <c r="C85" i="1"/>
  <c r="D85" i="1" s="1"/>
  <c r="C436" i="1"/>
  <c r="D436" i="1" s="1"/>
  <c r="C580" i="1"/>
  <c r="D580" i="1" s="1"/>
  <c r="C281" i="1"/>
  <c r="D281" i="1" s="1"/>
  <c r="C702" i="1"/>
  <c r="D702" i="1" s="1"/>
  <c r="C806" i="1"/>
  <c r="D806" i="1" s="1"/>
  <c r="C98" i="1"/>
  <c r="D98" i="1" s="1"/>
  <c r="C244" i="1"/>
  <c r="D244" i="1" s="1"/>
  <c r="C231" i="1"/>
  <c r="D231" i="1" s="1"/>
  <c r="C539" i="1"/>
  <c r="D539" i="1" s="1"/>
  <c r="C965" i="1"/>
  <c r="D965" i="1" s="1"/>
  <c r="C12" i="1"/>
  <c r="D12" i="1" s="1"/>
  <c r="C218" i="1"/>
  <c r="D218" i="1" s="1"/>
  <c r="C966" i="1"/>
  <c r="D966" i="1" s="1"/>
  <c r="C251" i="1"/>
  <c r="D251" i="1" s="1"/>
  <c r="C300" i="1"/>
  <c r="D300" i="1" s="1"/>
  <c r="C66" i="1"/>
  <c r="D66" i="1" s="1"/>
  <c r="C534" i="1"/>
  <c r="D534" i="1" s="1"/>
  <c r="C171" i="1"/>
  <c r="D171" i="1" s="1"/>
  <c r="C529" i="1"/>
  <c r="D529" i="1" s="1"/>
  <c r="C133" i="1"/>
  <c r="D133" i="1" s="1"/>
  <c r="C916" i="1"/>
  <c r="D916" i="1" s="1"/>
  <c r="C885" i="1"/>
  <c r="D885" i="1" s="1"/>
  <c r="C100" i="1"/>
  <c r="D100" i="1" s="1"/>
  <c r="C721" i="1"/>
  <c r="D721" i="1" s="1"/>
  <c r="C421" i="1"/>
  <c r="D421" i="1" s="1"/>
  <c r="C274" i="1"/>
  <c r="D274" i="1" s="1"/>
  <c r="C646" i="1"/>
  <c r="D646" i="1" s="1"/>
  <c r="C299" i="1"/>
  <c r="D299" i="1" s="1"/>
  <c r="C967" i="1"/>
  <c r="D967" i="1" s="1"/>
  <c r="C199" i="1"/>
  <c r="D199" i="1" s="1"/>
  <c r="C651" i="1"/>
  <c r="D651" i="1" s="1"/>
  <c r="C968" i="1"/>
  <c r="D968" i="1" s="1"/>
  <c r="C363" i="1"/>
  <c r="D363" i="1" s="1"/>
  <c r="C773" i="1"/>
  <c r="D773" i="1" s="1"/>
  <c r="C581" i="1"/>
  <c r="D581" i="1" s="1"/>
  <c r="C593" i="1"/>
  <c r="D593" i="1" s="1"/>
  <c r="C877" i="1"/>
  <c r="D877" i="1" s="1"/>
  <c r="C229" i="1"/>
  <c r="D229" i="1" s="1"/>
  <c r="C656" i="1"/>
  <c r="D656" i="1" s="1"/>
  <c r="C969" i="1"/>
  <c r="D969" i="1" s="1"/>
  <c r="C549" i="1"/>
  <c r="D549" i="1" s="1"/>
  <c r="C817" i="1"/>
  <c r="D817" i="1" s="1"/>
  <c r="C411" i="1"/>
  <c r="D411" i="1" s="1"/>
  <c r="C875" i="1"/>
  <c r="D875" i="1" s="1"/>
  <c r="C105" i="1"/>
  <c r="D105" i="1" s="1"/>
  <c r="C873" i="1"/>
  <c r="D873" i="1" s="1"/>
  <c r="C577" i="1"/>
  <c r="D577" i="1" s="1"/>
  <c r="C654" i="1"/>
  <c r="D654" i="1" s="1"/>
  <c r="C317" i="1"/>
  <c r="D317" i="1" s="1"/>
  <c r="C340" i="1"/>
  <c r="D340" i="1" s="1"/>
  <c r="C122" i="1"/>
  <c r="D122" i="1" s="1"/>
  <c r="C422" i="1"/>
  <c r="D422" i="1" s="1"/>
  <c r="C692" i="1"/>
  <c r="D692" i="1" s="1"/>
  <c r="C970" i="1"/>
  <c r="D970" i="1" s="1"/>
  <c r="C74" i="1"/>
  <c r="D74" i="1" s="1"/>
  <c r="C666" i="1"/>
  <c r="D666" i="1" s="1"/>
  <c r="C57" i="1"/>
  <c r="D57" i="1" s="1"/>
  <c r="C971" i="1"/>
  <c r="D971" i="1" s="1"/>
  <c r="C471" i="1"/>
  <c r="D471" i="1" s="1"/>
  <c r="C509" i="1"/>
  <c r="D509" i="1" s="1"/>
  <c r="C899" i="1"/>
  <c r="D899" i="1" s="1"/>
  <c r="C354" i="1"/>
  <c r="D354" i="1" s="1"/>
  <c r="C94" i="1"/>
  <c r="D94" i="1" s="1"/>
  <c r="C387" i="1"/>
  <c r="D387" i="1" s="1"/>
  <c r="C219" i="1"/>
  <c r="D219" i="1" s="1"/>
  <c r="C876" i="1"/>
  <c r="D876" i="1" s="1"/>
  <c r="C209" i="1"/>
  <c r="D209" i="1" s="1"/>
  <c r="C10" i="1"/>
  <c r="D10" i="1" s="1"/>
  <c r="C680" i="1"/>
  <c r="D680" i="1" s="1"/>
  <c r="C203" i="1"/>
  <c r="D203" i="1" s="1"/>
  <c r="C435" i="1"/>
  <c r="D435" i="1" s="1"/>
  <c r="C13" i="1"/>
  <c r="D13" i="1" s="1"/>
  <c r="C351" i="1"/>
  <c r="D351" i="1" s="1"/>
  <c r="C440" i="1"/>
  <c r="D440" i="1" s="1"/>
  <c r="C5" i="1"/>
  <c r="D5" i="1" s="1"/>
  <c r="C152" i="1"/>
  <c r="D152" i="1" s="1"/>
  <c r="C458" i="1"/>
  <c r="D458" i="1" s="1"/>
  <c r="C927" i="1"/>
  <c r="D927" i="1" s="1"/>
  <c r="C570" i="1"/>
  <c r="D570" i="1" s="1"/>
  <c r="C767" i="1"/>
  <c r="D767" i="1" s="1"/>
  <c r="C19" i="1"/>
  <c r="D19" i="1" s="1"/>
  <c r="C499" i="1"/>
  <c r="D499" i="1" s="1"/>
  <c r="C113" i="1"/>
  <c r="D113" i="1" s="1"/>
  <c r="C663" i="1"/>
  <c r="D663" i="1" s="1"/>
  <c r="C513" i="1"/>
  <c r="D513" i="1" s="1"/>
  <c r="C861" i="1"/>
  <c r="D861" i="1" s="1"/>
  <c r="C889" i="1"/>
  <c r="D889" i="1" s="1"/>
  <c r="C594" i="1"/>
  <c r="D594" i="1" s="1"/>
  <c r="C4" i="1"/>
  <c r="D4" i="1" s="1"/>
  <c r="C246" i="1"/>
  <c r="D246" i="1" s="1"/>
  <c r="C569" i="1"/>
  <c r="D569" i="1" s="1"/>
  <c r="C364" i="1"/>
  <c r="D364" i="1" s="1"/>
  <c r="C553" i="1"/>
  <c r="C519" i="1"/>
  <c r="D519" i="1" s="1"/>
  <c r="C406" i="1"/>
  <c r="D406" i="1" s="1"/>
  <c r="C319" i="1"/>
  <c r="D319" i="1" s="1"/>
  <c r="C297" i="1"/>
  <c r="D297" i="1" s="1"/>
  <c r="C118" i="1"/>
  <c r="D118" i="1" s="1"/>
  <c r="C618" i="1"/>
  <c r="D618" i="1" s="1"/>
  <c r="C36" i="1"/>
  <c r="D36" i="1" s="1"/>
  <c r="C621" i="1"/>
  <c r="D621" i="1" s="1"/>
  <c r="C90" i="1"/>
  <c r="D90" i="1" s="1"/>
  <c r="C439" i="1"/>
  <c r="D439" i="1" s="1"/>
  <c r="C880" i="1"/>
  <c r="D880" i="1" s="1"/>
  <c r="C16" i="1"/>
  <c r="D16" i="1" s="1"/>
  <c r="C908" i="1"/>
  <c r="D908" i="1" s="1"/>
  <c r="C910" i="1"/>
  <c r="D910" i="1" s="1"/>
  <c r="C301" i="1"/>
  <c r="D301" i="1" s="1"/>
  <c r="C311" i="1"/>
  <c r="D311" i="1" s="1"/>
  <c r="C662" i="1"/>
  <c r="D662" i="1" s="1"/>
  <c r="C626" i="1"/>
  <c r="D626" i="1" s="1"/>
  <c r="C972" i="1"/>
  <c r="D972" i="1" s="1"/>
  <c r="C606" i="1"/>
  <c r="D606" i="1" s="1"/>
  <c r="C783" i="1"/>
  <c r="D783" i="1" s="1"/>
  <c r="C459" i="1"/>
  <c r="D459" i="1" s="1"/>
  <c r="C378" i="1"/>
  <c r="D378" i="1" s="1"/>
  <c r="C627" i="1"/>
  <c r="D627" i="1" s="1"/>
  <c r="C661" i="1"/>
  <c r="D661" i="1" s="1"/>
  <c r="C474" i="1"/>
  <c r="D474" i="1" s="1"/>
  <c r="C191" i="1"/>
  <c r="D191" i="1" s="1"/>
  <c r="C159" i="1"/>
  <c r="D159" i="1" s="1"/>
  <c r="C973" i="1"/>
  <c r="D973" i="1" s="1"/>
  <c r="C188" i="1"/>
  <c r="D188" i="1" s="1"/>
  <c r="C487" i="1"/>
  <c r="D487" i="1" s="1"/>
  <c r="C328" i="1"/>
  <c r="D328" i="1" s="1"/>
  <c r="C384" i="1"/>
  <c r="D384" i="1" s="1"/>
  <c r="C232" i="1"/>
  <c r="D232" i="1" s="1"/>
  <c r="C53" i="1"/>
  <c r="D53" i="1" s="1"/>
  <c r="C677" i="1"/>
  <c r="D677" i="1" s="1"/>
  <c r="C249" i="1"/>
  <c r="D249" i="1" s="1"/>
  <c r="C754" i="1"/>
  <c r="D754" i="1" s="1"/>
  <c r="C807" i="1"/>
  <c r="D807" i="1" s="1"/>
  <c r="C343" i="1"/>
  <c r="D343" i="1" s="1"/>
  <c r="C913" i="1"/>
  <c r="D913" i="1" s="1"/>
  <c r="C99" i="1"/>
  <c r="D99" i="1" s="1"/>
  <c r="C660" i="1"/>
  <c r="D660" i="1" s="1"/>
  <c r="C686" i="1"/>
  <c r="D686" i="1" s="1"/>
  <c r="C287" i="1"/>
  <c r="D287" i="1" s="1"/>
  <c r="C535" i="1"/>
  <c r="D535" i="1" s="1"/>
  <c r="C921" i="1"/>
  <c r="D921" i="1" s="1"/>
  <c r="C974" i="1"/>
  <c r="D974" i="1" s="1"/>
  <c r="C225" i="1"/>
  <c r="D225" i="1" s="1"/>
  <c r="C856" i="1"/>
  <c r="D856" i="1" s="1"/>
  <c r="C578" i="1"/>
  <c r="D578" i="1" s="1"/>
  <c r="C508" i="1"/>
  <c r="D508" i="1" s="1"/>
  <c r="C443" i="1"/>
  <c r="D443" i="1" s="1"/>
  <c r="C372" i="1"/>
  <c r="D372" i="1" s="1"/>
  <c r="C780" i="1"/>
  <c r="D780" i="1" s="1"/>
  <c r="C127" i="1"/>
  <c r="D127" i="1" s="1"/>
  <c r="C788" i="1"/>
  <c r="D788" i="1" s="1"/>
  <c r="C769" i="1"/>
  <c r="D769" i="1" s="1"/>
  <c r="C134" i="1"/>
  <c r="D134" i="1" s="1"/>
  <c r="C25" i="1"/>
  <c r="D25" i="1" s="1"/>
  <c r="C75" i="1"/>
  <c r="D75" i="1" s="1"/>
  <c r="C835" i="1"/>
  <c r="D835" i="1" s="1"/>
  <c r="C52" i="1"/>
  <c r="D52" i="1" s="1"/>
  <c r="C270" i="1"/>
  <c r="D270" i="1" s="1"/>
  <c r="C255" i="1"/>
  <c r="D255" i="1" s="1"/>
  <c r="C397" i="1"/>
  <c r="D397" i="1" s="1"/>
  <c r="C609" i="1"/>
  <c r="D609" i="1" s="1"/>
  <c r="C109" i="1"/>
  <c r="D109" i="1" s="1"/>
  <c r="C453" i="1"/>
  <c r="D453" i="1" s="1"/>
  <c r="C847" i="1"/>
  <c r="D847" i="1" s="1"/>
  <c r="C975" i="1"/>
  <c r="D975" i="1" s="1"/>
  <c r="C257" i="1"/>
  <c r="D257" i="1" s="1"/>
  <c r="C280" i="1"/>
  <c r="D280" i="1" s="1"/>
  <c r="C28" i="1"/>
  <c r="D28" i="1" s="1"/>
  <c r="C21" i="1"/>
  <c r="D21" i="1" s="1"/>
  <c r="C717" i="1"/>
  <c r="D717" i="1" s="1"/>
  <c r="C698" i="1"/>
  <c r="D698" i="1" s="1"/>
  <c r="C976" i="1"/>
  <c r="D976" i="1" s="1"/>
  <c r="C102" i="1"/>
  <c r="D102" i="1" s="1"/>
  <c r="C228" i="1"/>
  <c r="D228" i="1" s="1"/>
  <c r="C377" i="1"/>
  <c r="D377" i="1" s="1"/>
  <c r="C840" i="1"/>
  <c r="D840" i="1" s="1"/>
  <c r="C462" i="1"/>
  <c r="D462" i="1" s="1"/>
  <c r="C342" i="1"/>
  <c r="D342" i="1" s="1"/>
  <c r="C429" i="1"/>
  <c r="D429" i="1" s="1"/>
  <c r="C157" i="1"/>
  <c r="D157" i="1" s="1"/>
  <c r="C576" i="1"/>
  <c r="D576" i="1" s="1"/>
  <c r="C108" i="1"/>
  <c r="D108" i="1" s="1"/>
  <c r="C590" i="1"/>
  <c r="D590" i="1" s="1"/>
  <c r="C798" i="1"/>
  <c r="D798" i="1" s="1"/>
  <c r="C482" i="1"/>
  <c r="D482" i="1" s="1"/>
  <c r="C800" i="1"/>
  <c r="D800" i="1" s="1"/>
  <c r="C849" i="1"/>
  <c r="D849" i="1" s="1"/>
  <c r="C977" i="1"/>
  <c r="D977" i="1" s="1"/>
  <c r="C195" i="1"/>
  <c r="D195" i="1" s="1"/>
  <c r="C642" i="1"/>
  <c r="D642" i="1" s="1"/>
  <c r="C35" i="1"/>
  <c r="D35" i="1" s="1"/>
  <c r="C289" i="1"/>
  <c r="D289" i="1" s="1"/>
  <c r="C306" i="1"/>
  <c r="D306" i="1" s="1"/>
  <c r="C737" i="1"/>
  <c r="D737" i="1" s="1"/>
  <c r="C563" i="1"/>
  <c r="D563" i="1" s="1"/>
  <c r="C189" i="1"/>
  <c r="D189" i="1" s="1"/>
  <c r="C2" i="1"/>
  <c r="D2" i="1" s="1"/>
  <c r="M3" i="1" s="1"/>
  <c r="C374" i="1"/>
  <c r="D374" i="1" s="1"/>
  <c r="C751" i="1"/>
  <c r="D751" i="1" s="1"/>
  <c r="C672" i="1"/>
  <c r="D672" i="1" s="1"/>
  <c r="C395" i="1"/>
  <c r="D395" i="1" s="1"/>
  <c r="C929" i="1"/>
  <c r="D929" i="1" s="1"/>
  <c r="C479" i="1"/>
  <c r="D479" i="1" s="1"/>
  <c r="C567" i="1"/>
  <c r="D567" i="1" s="1"/>
  <c r="C764" i="1"/>
  <c r="D764" i="1" s="1"/>
  <c r="C813" i="1"/>
  <c r="D813" i="1" s="1"/>
  <c r="C215" i="1"/>
  <c r="D215" i="1" s="1"/>
  <c r="C879" i="1"/>
  <c r="D879" i="1" s="1"/>
  <c r="C640" i="1"/>
  <c r="D640" i="1" s="1"/>
  <c r="C88" i="1"/>
  <c r="D88" i="1" s="1"/>
  <c r="C705" i="1"/>
  <c r="D705" i="1" s="1"/>
  <c r="C463" i="1"/>
  <c r="D463" i="1" s="1"/>
  <c r="C719" i="1"/>
  <c r="D719" i="1" s="1"/>
  <c r="C92" i="1"/>
  <c r="D92" i="1" s="1"/>
  <c r="C739" i="1"/>
  <c r="D739" i="1" s="1"/>
  <c r="C801" i="1"/>
  <c r="D801" i="1" s="1"/>
  <c r="C41" i="1"/>
  <c r="D41" i="1" s="1"/>
  <c r="C907" i="1"/>
  <c r="D907" i="1" s="1"/>
  <c r="C200" i="1"/>
  <c r="D200" i="1" s="1"/>
  <c r="C716" i="1"/>
  <c r="D716" i="1" s="1"/>
  <c r="C530" i="1"/>
  <c r="D530" i="1" s="1"/>
  <c r="C644" i="1"/>
  <c r="D644" i="1" s="1"/>
  <c r="C259" i="1"/>
  <c r="D259" i="1" s="1"/>
  <c r="C107" i="1"/>
  <c r="D107" i="1" s="1"/>
  <c r="C833" i="1"/>
  <c r="D833" i="1" s="1"/>
  <c r="C906" i="1"/>
  <c r="D906" i="1" s="1"/>
  <c r="C978" i="1"/>
  <c r="D978" i="1" s="1"/>
  <c r="C466" i="1"/>
  <c r="D466" i="1" s="1"/>
  <c r="C532" i="1"/>
  <c r="D532" i="1" s="1"/>
  <c r="C979" i="1"/>
  <c r="D979" i="1" s="1"/>
  <c r="C65" i="1"/>
  <c r="D65" i="1" s="1"/>
  <c r="C344" i="1"/>
  <c r="D344" i="1" s="1"/>
  <c r="C980" i="1"/>
  <c r="D980" i="1" s="1"/>
  <c r="C500" i="1"/>
  <c r="D500" i="1" s="1"/>
  <c r="C624" i="1"/>
  <c r="D624" i="1" s="1"/>
  <c r="C981" i="1"/>
  <c r="D981" i="1" s="1"/>
  <c r="C80" i="1"/>
  <c r="D80" i="1" s="1"/>
  <c r="C42" i="1"/>
  <c r="D42" i="1" s="1"/>
  <c r="C869" i="1"/>
  <c r="D869" i="1" s="1"/>
  <c r="C746" i="1"/>
  <c r="D746" i="1" s="1"/>
  <c r="C522" i="1"/>
  <c r="D522" i="1" s="1"/>
  <c r="C323" i="1"/>
  <c r="D323" i="1" s="1"/>
  <c r="C738" i="1"/>
  <c r="D738" i="1" s="1"/>
  <c r="C146" i="1"/>
  <c r="D146" i="1" s="1"/>
  <c r="C388" i="1"/>
  <c r="D388" i="1" s="1"/>
  <c r="C217" i="1"/>
  <c r="D217" i="1" s="1"/>
  <c r="C68" i="1"/>
  <c r="D68" i="1" s="1"/>
  <c r="C598" i="1"/>
  <c r="D598" i="1" s="1"/>
  <c r="C687" i="1"/>
  <c r="D687" i="1" s="1"/>
  <c r="C722" i="1"/>
  <c r="D722" i="1" s="1"/>
  <c r="C713" i="1"/>
  <c r="D713" i="1" s="1"/>
  <c r="C796" i="1"/>
  <c r="D796" i="1" s="1"/>
  <c r="C310" i="1"/>
  <c r="D310" i="1" s="1"/>
  <c r="C239" i="1"/>
  <c r="D239" i="1" s="1"/>
  <c r="C423" i="1"/>
  <c r="D423" i="1" s="1"/>
  <c r="C897" i="1"/>
  <c r="D897" i="1" s="1"/>
  <c r="C601" i="1"/>
  <c r="D601" i="1" s="1"/>
  <c r="C603" i="1"/>
  <c r="D603" i="1" s="1"/>
  <c r="C536" i="1"/>
  <c r="D536" i="1" s="1"/>
  <c r="C193" i="1"/>
  <c r="D193" i="1" s="1"/>
  <c r="C381" i="1"/>
  <c r="D381" i="1" s="1"/>
  <c r="C253" i="1"/>
  <c r="D253" i="1" s="1"/>
  <c r="C240" i="1"/>
  <c r="D240" i="1" s="1"/>
  <c r="C670" i="1"/>
  <c r="D670" i="1" s="1"/>
  <c r="C822" i="1"/>
  <c r="D822" i="1" s="1"/>
  <c r="C502" i="1"/>
  <c r="D502" i="1" s="1"/>
  <c r="C774" i="1"/>
  <c r="D774" i="1" s="1"/>
  <c r="C467" i="1"/>
  <c r="D467" i="1" s="1"/>
  <c r="C703" i="1"/>
  <c r="D703" i="1" s="1"/>
  <c r="C814" i="1"/>
  <c r="D814" i="1" s="1"/>
  <c r="C205" i="1"/>
  <c r="D205" i="1" s="1"/>
  <c r="C478" i="1"/>
  <c r="D478" i="1" s="1"/>
  <c r="C135" i="1"/>
  <c r="D135" i="1" s="1"/>
  <c r="C843" i="1"/>
  <c r="D843" i="1" s="1"/>
  <c r="C62" i="1"/>
  <c r="D62" i="1" s="1"/>
  <c r="C982" i="1"/>
  <c r="D982" i="1" s="1"/>
  <c r="C207" i="1"/>
  <c r="D207" i="1" s="1"/>
  <c r="C136" i="1"/>
  <c r="D136" i="1" s="1"/>
  <c r="C540" i="1"/>
  <c r="D540" i="1" s="1"/>
  <c r="C928" i="1"/>
  <c r="D928" i="1" s="1"/>
  <c r="C33" i="1"/>
  <c r="D33" i="1" s="1"/>
  <c r="C227" i="1"/>
  <c r="D227" i="1" s="1"/>
  <c r="C271" i="1"/>
  <c r="D271" i="1" s="1"/>
  <c r="C616" i="1"/>
  <c r="D616" i="1" s="1"/>
  <c r="C923" i="1"/>
  <c r="D923" i="1" s="1"/>
  <c r="C812" i="1"/>
  <c r="D812" i="1" s="1"/>
  <c r="C712" i="1"/>
  <c r="D712" i="1" s="1"/>
  <c r="C781" i="1"/>
  <c r="D781" i="1" s="1"/>
  <c r="C185" i="1"/>
  <c r="D185" i="1" s="1"/>
  <c r="C841" i="1"/>
  <c r="D841" i="1" s="1"/>
  <c r="C139" i="1"/>
  <c r="D139" i="1" s="1"/>
  <c r="C322" i="1"/>
  <c r="D322" i="1" s="1"/>
  <c r="C221" i="1"/>
  <c r="D221" i="1" s="1"/>
  <c r="C409" i="1"/>
  <c r="D409" i="1" s="1"/>
  <c r="C611" i="1"/>
  <c r="D611" i="1" s="1"/>
  <c r="C67" i="1"/>
  <c r="D67" i="1" s="1"/>
  <c r="C353" i="1"/>
  <c r="D353" i="1" s="1"/>
  <c r="C545" i="1"/>
  <c r="D545" i="1" s="1"/>
  <c r="C983" i="1"/>
  <c r="D983" i="1" s="1"/>
  <c r="C258" i="1"/>
  <c r="D258" i="1" s="1"/>
  <c r="C491" i="1"/>
  <c r="D491" i="1" s="1"/>
  <c r="C494" i="1"/>
  <c r="D494" i="1" s="1"/>
  <c r="C755" i="1"/>
  <c r="D755" i="1" s="1"/>
  <c r="C789" i="1"/>
  <c r="D789" i="1" s="1"/>
  <c r="C922" i="1"/>
  <c r="D922" i="1" s="1"/>
  <c r="C448" i="1"/>
  <c r="D448" i="1" s="1"/>
  <c r="C87" i="1"/>
  <c r="D87" i="1" s="1"/>
  <c r="C544" i="1"/>
  <c r="D544" i="1" s="1"/>
  <c r="C984" i="1"/>
  <c r="D984" i="1" s="1"/>
  <c r="C314" i="1"/>
  <c r="D314" i="1" s="1"/>
  <c r="C210" i="1"/>
  <c r="D210" i="1" s="1"/>
  <c r="C49" i="1"/>
  <c r="D49" i="1" s="1"/>
  <c r="C729" i="1"/>
  <c r="D729" i="1" s="1"/>
  <c r="C140" i="1"/>
  <c r="D140" i="1" s="1"/>
  <c r="C473" i="1"/>
  <c r="D473" i="1" s="1"/>
  <c r="C370" i="1"/>
  <c r="D370" i="1" s="1"/>
  <c r="C7" i="1"/>
  <c r="D7" i="1" s="1"/>
  <c r="C356" i="1"/>
  <c r="D356" i="1" s="1"/>
  <c r="C985" i="1"/>
  <c r="D985" i="1" s="1"/>
  <c r="C986" i="1"/>
  <c r="D986" i="1" s="1"/>
  <c r="C349" i="1"/>
  <c r="D349" i="1" s="1"/>
  <c r="C782" i="1"/>
  <c r="D782" i="1" s="1"/>
  <c r="C552" i="1"/>
  <c r="D552" i="1" s="1"/>
  <c r="C565" i="1"/>
  <c r="D565" i="1" s="1"/>
  <c r="C37" i="1"/>
  <c r="D37" i="1" s="1"/>
  <c r="C170" i="1"/>
  <c r="D170" i="1" s="1"/>
  <c r="C495" i="1"/>
  <c r="D495" i="1" s="1"/>
  <c r="C465" i="1"/>
  <c r="D465" i="1" s="1"/>
  <c r="C283" i="1"/>
  <c r="D283" i="1" s="1"/>
  <c r="C830" i="1"/>
  <c r="D830" i="1" s="1"/>
  <c r="C987" i="1"/>
  <c r="D987" i="1" s="1"/>
  <c r="C175" i="1"/>
  <c r="D175" i="1" s="1"/>
  <c r="C276" i="1"/>
  <c r="D276" i="1" s="1"/>
  <c r="C742" i="1"/>
  <c r="D742" i="1" s="1"/>
  <c r="C714" i="1"/>
  <c r="D714" i="1" s="1"/>
  <c r="C367" i="1"/>
  <c r="D367" i="1" s="1"/>
  <c r="C516" i="1"/>
  <c r="D516" i="1" s="1"/>
  <c r="C715" i="1"/>
  <c r="D715" i="1" s="1"/>
  <c r="C595" i="1"/>
  <c r="D595" i="1" s="1"/>
  <c r="C653" i="1"/>
  <c r="D653" i="1" s="1"/>
  <c r="C114" i="1"/>
  <c r="D114" i="1" s="1"/>
  <c r="C926" i="1"/>
  <c r="D926" i="1" s="1"/>
  <c r="C507" i="1"/>
  <c r="D507" i="1" s="1"/>
  <c r="C480" i="1"/>
  <c r="D480" i="1" s="1"/>
  <c r="C130" i="1"/>
  <c r="D130" i="1" s="1"/>
  <c r="C867" i="1"/>
  <c r="D867" i="1" s="1"/>
  <c r="C325" i="1"/>
  <c r="D325" i="1" s="1"/>
  <c r="C748" i="1"/>
  <c r="D748" i="1" s="1"/>
  <c r="C638" i="1"/>
  <c r="D638" i="1" s="1"/>
  <c r="C848" i="1"/>
  <c r="D848" i="1" s="1"/>
  <c r="C752" i="1"/>
  <c r="D752" i="1" s="1"/>
  <c r="C3" i="1"/>
  <c r="D3" i="1" s="1"/>
  <c r="C211" i="1"/>
  <c r="D211" i="1" s="1"/>
  <c r="C11" i="1"/>
  <c r="D11" i="1" s="1"/>
  <c r="C551" i="1"/>
  <c r="D551" i="1" s="1"/>
  <c r="C419" i="1"/>
  <c r="D419" i="1" s="1"/>
  <c r="C50" i="1"/>
  <c r="D50" i="1" s="1"/>
  <c r="C245" i="1"/>
  <c r="D245" i="1" s="1"/>
  <c r="C347" i="1"/>
  <c r="D347" i="1" s="1"/>
  <c r="C854" i="1"/>
  <c r="D854" i="1" s="1"/>
  <c r="C392" i="1"/>
  <c r="D392" i="1" s="1"/>
  <c r="C286" i="1"/>
  <c r="D286" i="1" s="1"/>
  <c r="C415" i="1"/>
  <c r="D415" i="1" s="1"/>
  <c r="C252" i="1"/>
  <c r="D252" i="1" s="1"/>
  <c r="C749" i="1"/>
  <c r="D749" i="1" s="1"/>
  <c r="C414" i="1"/>
  <c r="D414" i="1" s="1"/>
  <c r="C359" i="1"/>
  <c r="D359" i="1" s="1"/>
  <c r="C792" i="1"/>
  <c r="D792" i="1" s="1"/>
  <c r="C172" i="1"/>
  <c r="D172" i="1" s="1"/>
  <c r="C483" i="1"/>
  <c r="D483" i="1" s="1"/>
  <c r="C238" i="1"/>
  <c r="D238" i="1" s="1"/>
  <c r="C61" i="1"/>
  <c r="D61" i="1" s="1"/>
  <c r="C142" i="1"/>
  <c r="D142" i="1" s="1"/>
  <c r="C358" i="1"/>
  <c r="D358" i="1" s="1"/>
  <c r="C149" i="1"/>
  <c r="D149" i="1" s="1"/>
  <c r="C220" i="1"/>
  <c r="D220" i="1" s="1"/>
  <c r="C658" i="1"/>
  <c r="D658" i="1" s="1"/>
  <c r="C641" i="1"/>
  <c r="D641" i="1" s="1"/>
  <c r="C525" i="1"/>
  <c r="D525" i="1" s="1"/>
  <c r="C126" i="1"/>
  <c r="D126" i="1" s="1"/>
  <c r="C794" i="1"/>
  <c r="D794" i="1" s="1"/>
  <c r="C768" i="1"/>
  <c r="D768" i="1" s="1"/>
  <c r="C622" i="1"/>
  <c r="D622" i="1" s="1"/>
  <c r="C461" i="1"/>
  <c r="D461" i="1" s="1"/>
  <c r="C586" i="1"/>
  <c r="D586" i="1" s="1"/>
  <c r="C24" i="1"/>
  <c r="D24" i="1" s="1"/>
  <c r="C438" i="1"/>
  <c r="D438" i="1" s="1"/>
  <c r="C334" i="1"/>
  <c r="D334" i="1" s="1"/>
  <c r="C584" i="1"/>
  <c r="D584" i="1" s="1"/>
  <c r="C905" i="1"/>
  <c r="D905" i="1" s="1"/>
  <c r="C682" i="1"/>
  <c r="D682" i="1" s="1"/>
  <c r="C988" i="1"/>
  <c r="D988" i="1" s="1"/>
  <c r="C765" i="1"/>
  <c r="D765" i="1" s="1"/>
  <c r="C313" i="1"/>
  <c r="D313" i="1" s="1"/>
  <c r="C989" i="1"/>
  <c r="D989" i="1" s="1"/>
  <c r="C180" i="1"/>
  <c r="D180" i="1" s="1"/>
  <c r="C214" i="1"/>
  <c r="D214" i="1" s="1"/>
  <c r="C528" i="1"/>
  <c r="D528" i="1" s="1"/>
  <c r="C758" i="1"/>
  <c r="D758" i="1" s="1"/>
  <c r="C78" i="1"/>
  <c r="D78" i="1" s="1"/>
  <c r="C450" i="1"/>
  <c r="D450" i="1" s="1"/>
  <c r="C762" i="1"/>
  <c r="D762" i="1" s="1"/>
  <c r="C284" i="1"/>
  <c r="D284" i="1" s="1"/>
  <c r="C799" i="1"/>
  <c r="D799" i="1" s="1"/>
  <c r="C887" i="1"/>
  <c r="D887" i="1" s="1"/>
  <c r="C337" i="1"/>
  <c r="D337" i="1" s="1"/>
  <c r="C853" i="1"/>
  <c r="D853" i="1" s="1"/>
  <c r="C386" i="1"/>
  <c r="D386" i="1" s="1"/>
  <c r="C558" i="1"/>
  <c r="D558" i="1" s="1"/>
  <c r="C237" i="1"/>
  <c r="D237" i="1" s="1"/>
  <c r="C213" i="1"/>
  <c r="D213" i="1" s="1"/>
  <c r="C186" i="1"/>
  <c r="D186" i="1" s="1"/>
  <c r="C871" i="1"/>
  <c r="D871" i="1" s="1"/>
  <c r="C58" i="1"/>
  <c r="D58" i="1" s="1"/>
  <c r="C838" i="1"/>
  <c r="D838" i="1" s="1"/>
  <c r="C268" i="1"/>
  <c r="D268" i="1" s="1"/>
  <c r="C550" i="1"/>
  <c r="D550" i="1" s="1"/>
  <c r="C820" i="1"/>
  <c r="D820" i="1" s="1"/>
  <c r="C475" i="1"/>
  <c r="D475" i="1" s="1"/>
  <c r="C293" i="1"/>
  <c r="D293" i="1" s="1"/>
  <c r="C233" i="1"/>
  <c r="D233" i="1" s="1"/>
  <c r="C901" i="1"/>
  <c r="D901" i="1" s="1"/>
  <c r="C194" i="1"/>
  <c r="D194" i="1" s="1"/>
  <c r="C521" i="1"/>
  <c r="D521" i="1" s="1"/>
  <c r="C723" i="1"/>
  <c r="D723" i="1" s="1"/>
  <c r="C383" i="1"/>
  <c r="D383" i="1" s="1"/>
  <c r="C368" i="1"/>
  <c r="D368" i="1" s="1"/>
  <c r="C79" i="1"/>
  <c r="D79" i="1" s="1"/>
  <c r="C802" i="1"/>
  <c r="D802" i="1" s="1"/>
  <c r="C352" i="1"/>
  <c r="D352" i="1" s="1"/>
  <c r="C883" i="1"/>
  <c r="D883" i="1" s="1"/>
  <c r="C931" i="1"/>
  <c r="D931" i="1" s="1"/>
  <c r="C396" i="1"/>
  <c r="D396" i="1" s="1"/>
  <c r="C169" i="1"/>
  <c r="D169" i="1" s="1"/>
  <c r="C632" i="1"/>
  <c r="D632" i="1" s="1"/>
  <c r="C403" i="1"/>
  <c r="D403" i="1" s="1"/>
  <c r="C428" i="1"/>
  <c r="D428" i="1" s="1"/>
  <c r="C568" i="1"/>
  <c r="D568" i="1" s="1"/>
  <c r="C346" i="1"/>
  <c r="D346" i="1" s="1"/>
  <c r="C564" i="1"/>
  <c r="D564" i="1" s="1"/>
  <c r="C585" i="1"/>
  <c r="D585" i="1" s="1"/>
  <c r="C330" i="1"/>
  <c r="D330" i="1" s="1"/>
  <c r="C46" i="1"/>
  <c r="D46" i="1" s="1"/>
  <c r="C990" i="1"/>
  <c r="D990" i="1" s="1"/>
  <c r="C991" i="1"/>
  <c r="D991" i="1" s="1"/>
  <c r="C763" i="1"/>
  <c r="D763" i="1" s="1"/>
  <c r="C518" i="1"/>
  <c r="D518" i="1" s="1"/>
  <c r="C234" i="1"/>
  <c r="D234" i="1" s="1"/>
  <c r="C362" i="1"/>
  <c r="D362" i="1" s="1"/>
  <c r="C332" i="1"/>
  <c r="D332" i="1" s="1"/>
  <c r="C816" i="1"/>
  <c r="D816" i="1" s="1"/>
  <c r="C895" i="1"/>
  <c r="D895" i="1" s="1"/>
  <c r="C772" i="1"/>
  <c r="D772" i="1" s="1"/>
  <c r="C992" i="1"/>
  <c r="D992" i="1" s="1"/>
  <c r="C14" i="1"/>
  <c r="D14" i="1" s="1"/>
  <c r="C888" i="1"/>
  <c r="D888" i="1" s="1"/>
  <c r="C498" i="1"/>
  <c r="D498" i="1" s="1"/>
  <c r="C382" i="1"/>
  <c r="D382" i="1" s="1"/>
  <c r="C6" i="1"/>
  <c r="D6" i="1" s="1"/>
  <c r="C809" i="1"/>
  <c r="D809" i="1" s="1"/>
  <c r="C39" i="1"/>
  <c r="D39" i="1" s="1"/>
  <c r="C735" i="1"/>
  <c r="D735" i="1" s="1"/>
  <c r="C432" i="1"/>
  <c r="D432" i="1" s="1"/>
  <c r="C706" i="1"/>
  <c r="D706" i="1" s="1"/>
  <c r="C316" i="1"/>
  <c r="D316" i="1" s="1"/>
  <c r="C390" i="1"/>
  <c r="D390" i="1" s="1"/>
  <c r="C34" i="1"/>
  <c r="D34" i="1" s="1"/>
  <c r="C123" i="1"/>
  <c r="D123" i="1" s="1"/>
  <c r="C619" i="1"/>
  <c r="D619" i="1" s="1"/>
  <c r="C728" i="1"/>
  <c r="D728" i="1" s="1"/>
  <c r="C161" i="1"/>
  <c r="D161" i="1" s="1"/>
  <c r="C60" i="1"/>
  <c r="D60" i="1" s="1"/>
  <c r="C447" i="1"/>
  <c r="D447" i="1" s="1"/>
  <c r="C292" i="1"/>
  <c r="D292" i="1" s="1"/>
  <c r="C184" i="1"/>
  <c r="D184" i="1" s="1"/>
  <c r="C165" i="1"/>
  <c r="D165" i="1" s="1"/>
  <c r="C821" i="1"/>
  <c r="D821" i="1" s="1"/>
  <c r="C855" i="1"/>
  <c r="D855" i="1" s="1"/>
  <c r="C993" i="1"/>
  <c r="D993" i="1" s="1"/>
  <c r="C919" i="1"/>
  <c r="D919" i="1" s="1"/>
  <c r="C573" i="1"/>
  <c r="D573" i="1" s="1"/>
  <c r="C893" i="1"/>
  <c r="D893" i="1" s="1"/>
  <c r="C815" i="1"/>
  <c r="D815" i="1" s="1"/>
  <c r="C456" i="1"/>
  <c r="D456" i="1" s="1"/>
  <c r="C538" i="1"/>
  <c r="D538" i="1" s="1"/>
  <c r="C864" i="1"/>
  <c r="D864" i="1" s="1"/>
  <c r="C688" i="1"/>
  <c r="D688" i="1" s="1"/>
  <c r="C361" i="1"/>
  <c r="D361" i="1" s="1"/>
  <c r="C476" i="1"/>
  <c r="D476" i="1" s="1"/>
  <c r="C404" i="1"/>
  <c r="D404" i="1" s="1"/>
  <c r="C402" i="1"/>
  <c r="D402" i="1" s="1"/>
  <c r="C212" i="1"/>
  <c r="D212" i="1" s="1"/>
  <c r="C741" i="1"/>
  <c r="D741" i="1" s="1"/>
  <c r="C994" i="1"/>
  <c r="D994" i="1" s="1"/>
  <c r="C121" i="1"/>
  <c r="D121" i="1" s="1"/>
  <c r="C437" i="1"/>
  <c r="D437" i="1" s="1"/>
  <c r="C915" i="1"/>
  <c r="D915" i="1" s="1"/>
  <c r="C995" i="1"/>
  <c r="D995" i="1" s="1"/>
  <c r="C579" i="1"/>
  <c r="D579" i="1" s="1"/>
  <c r="C837" i="1"/>
  <c r="D837" i="1" s="1"/>
  <c r="C51" i="1"/>
  <c r="D51" i="1" s="1"/>
  <c r="C759" i="1"/>
  <c r="D759" i="1" s="1"/>
  <c r="C116" i="1"/>
  <c r="D116" i="1" s="1"/>
  <c r="C554" i="1"/>
  <c r="D554" i="1" s="1"/>
  <c r="C158" i="1"/>
  <c r="D158" i="1" s="1"/>
  <c r="C787" i="1"/>
  <c r="D787" i="1" s="1"/>
  <c r="C484" i="1"/>
  <c r="D484" i="1" s="1"/>
  <c r="C176" i="1"/>
  <c r="D176" i="1" s="1"/>
  <c r="C492" i="1"/>
  <c r="D492" i="1" s="1"/>
  <c r="C312" i="1"/>
  <c r="D312" i="1" s="1"/>
  <c r="C296" i="1"/>
  <c r="D296" i="1" s="1"/>
  <c r="C909" i="1"/>
  <c r="D909" i="1" s="1"/>
  <c r="C548" i="1"/>
  <c r="D548" i="1" s="1"/>
  <c r="C608" i="1"/>
  <c r="D608" i="1" s="1"/>
  <c r="C904" i="1"/>
  <c r="D904" i="1" s="1"/>
  <c r="C155" i="1"/>
  <c r="D155" i="1" s="1"/>
  <c r="C93" i="1"/>
  <c r="D93" i="1" s="1"/>
  <c r="C756" i="1"/>
  <c r="D756" i="1" s="1"/>
  <c r="C872" i="1"/>
  <c r="D872" i="1" s="1"/>
  <c r="C83" i="1"/>
  <c r="D83" i="1" s="1"/>
  <c r="C623" i="1"/>
  <c r="D623" i="1" s="1"/>
  <c r="C747" i="1"/>
  <c r="D747" i="1" s="1"/>
  <c r="C55" i="1"/>
  <c r="D55" i="1" s="1"/>
  <c r="C753" i="1"/>
  <c r="D753" i="1" s="1"/>
  <c r="C778" i="1"/>
  <c r="D778" i="1" s="1"/>
  <c r="C181" i="1"/>
  <c r="D181" i="1" s="1"/>
  <c r="C793" i="1"/>
  <c r="D793" i="1" s="1"/>
  <c r="C295" i="1"/>
  <c r="D295" i="1" s="1"/>
  <c r="C309" i="1"/>
  <c r="D309" i="1" s="1"/>
  <c r="C412" i="1"/>
  <c r="D412" i="1" s="1"/>
  <c r="C724" i="1"/>
  <c r="D724" i="1" s="1"/>
  <c r="C659" i="1"/>
  <c r="D659" i="1" s="1"/>
  <c r="C925" i="1"/>
  <c r="D925" i="1" s="1"/>
  <c r="C315" i="1"/>
  <c r="D315" i="1" s="1"/>
  <c r="C44" i="1"/>
  <c r="D44" i="1" s="1"/>
  <c r="C145" i="1"/>
  <c r="D145" i="1" s="1"/>
  <c r="C138" i="1"/>
  <c r="D138" i="1" s="1"/>
  <c r="C583" i="1"/>
  <c r="D583" i="1" s="1"/>
  <c r="C709" i="1"/>
  <c r="D709" i="1" s="1"/>
  <c r="C870" i="1"/>
  <c r="D870" i="1" s="1"/>
  <c r="C38" i="1"/>
  <c r="D38" i="1" s="1"/>
  <c r="C996" i="1"/>
  <c r="D996" i="1" s="1"/>
  <c r="C731" i="1"/>
  <c r="D731" i="1" s="1"/>
  <c r="C561" i="1"/>
  <c r="D561" i="1" s="1"/>
  <c r="C235" i="1"/>
  <c r="D235" i="1" s="1"/>
  <c r="C589" i="1"/>
  <c r="D589" i="1" s="1"/>
  <c r="C503" i="1"/>
  <c r="D503" i="1" s="1"/>
  <c r="C216" i="1"/>
  <c r="D216" i="1" s="1"/>
  <c r="C914" i="1"/>
  <c r="D914" i="1" s="1"/>
  <c r="C338" i="1"/>
  <c r="D338" i="1" s="1"/>
  <c r="C477" i="1"/>
  <c r="D477" i="1" s="1"/>
  <c r="C683" i="1"/>
  <c r="D683" i="1" s="1"/>
  <c r="C690" i="1"/>
  <c r="D690" i="1" s="1"/>
  <c r="C304" i="1"/>
  <c r="D304" i="1" s="1"/>
  <c r="C407" i="1"/>
  <c r="D407" i="1" s="1"/>
  <c r="C650" i="1"/>
  <c r="D650" i="1" s="1"/>
  <c r="C506" i="1"/>
  <c r="D506" i="1" s="1"/>
  <c r="C546" i="1"/>
  <c r="D546" i="1" s="1"/>
  <c r="C288" i="1"/>
  <c r="D288" i="1" s="1"/>
  <c r="C329" i="1"/>
  <c r="D329" i="1" s="1"/>
  <c r="C726" i="1"/>
  <c r="D726" i="1" s="1"/>
  <c r="C490" i="1"/>
  <c r="D490" i="1" s="1"/>
  <c r="C59" i="1"/>
  <c r="D59" i="1" s="1"/>
  <c r="C144" i="1"/>
  <c r="D144" i="1" s="1"/>
  <c r="C445" i="1"/>
  <c r="D445" i="1" s="1"/>
  <c r="C643" i="1"/>
  <c r="D643" i="1" s="1"/>
  <c r="C254" i="1"/>
  <c r="D254" i="1" s="1"/>
  <c r="C710" i="1"/>
  <c r="D710" i="1" s="1"/>
  <c r="C250" i="1"/>
  <c r="D250" i="1" s="1"/>
  <c r="C464" i="1"/>
  <c r="D464" i="1" s="1"/>
  <c r="C279" i="1"/>
  <c r="D279" i="1" s="1"/>
  <c r="C95" i="1"/>
  <c r="D95" i="1" s="1"/>
  <c r="C827" i="1"/>
  <c r="D827" i="1" s="1"/>
  <c r="C119" i="1"/>
  <c r="D119" i="1" s="1"/>
  <c r="C96" i="1"/>
  <c r="D96" i="1" s="1"/>
  <c r="C997" i="1"/>
  <c r="D997" i="1" s="1"/>
  <c r="C514" i="1"/>
  <c r="D514" i="1" s="1"/>
  <c r="C417" i="1"/>
  <c r="D417" i="1" s="1"/>
  <c r="C859" i="1"/>
  <c r="D859" i="1" s="1"/>
  <c r="C469" i="1"/>
  <c r="D469" i="1" s="1"/>
  <c r="C614" i="1"/>
  <c r="D614" i="1" s="1"/>
  <c r="C829" i="1"/>
  <c r="D829" i="1" s="1"/>
  <c r="C727" i="1"/>
  <c r="D727" i="1" s="1"/>
  <c r="C256" i="1"/>
  <c r="D256" i="1" s="1"/>
  <c r="C857" i="1"/>
  <c r="D857" i="1" s="1"/>
  <c r="C689" i="1"/>
  <c r="D689" i="1" s="1"/>
  <c r="C131" i="1"/>
  <c r="D131" i="1" s="1"/>
  <c r="C998" i="1"/>
  <c r="D998" i="1" s="1"/>
  <c r="C924" i="1"/>
  <c r="D924" i="1" s="1"/>
  <c r="C701" i="1"/>
  <c r="D701" i="1" s="1"/>
  <c r="C648" i="1"/>
  <c r="D648" i="1" s="1"/>
  <c r="C695" i="1"/>
  <c r="D695" i="1" s="1"/>
  <c r="C183" i="1"/>
  <c r="D183" i="1" s="1"/>
  <c r="C874" i="1"/>
  <c r="D874" i="1" s="1"/>
  <c r="C805" i="1"/>
  <c r="D805" i="1" s="1"/>
  <c r="C620" i="1"/>
  <c r="D620" i="1" s="1"/>
  <c r="C69" i="1"/>
  <c r="D69" i="1" s="1"/>
  <c r="C999" i="1"/>
  <c r="D999" i="1" s="1"/>
  <c r="C173" i="1"/>
  <c r="D173" i="1" s="1"/>
  <c r="C431" i="1"/>
  <c r="D431" i="1" s="1"/>
  <c r="C77" i="1"/>
  <c r="D77" i="1" s="1"/>
  <c r="C811" i="1"/>
  <c r="D811" i="1" s="1"/>
  <c r="C790" i="1"/>
  <c r="D790" i="1" s="1"/>
  <c r="C369" i="1"/>
  <c r="D369" i="1" s="1"/>
  <c r="C376" i="1"/>
  <c r="D376" i="1" s="1"/>
  <c r="C826" i="1"/>
  <c r="D826" i="1" s="1"/>
  <c r="C18" i="1"/>
  <c r="D18" i="1" s="1"/>
  <c r="C196" i="1"/>
  <c r="D196" i="1" s="1"/>
  <c r="C298" i="1"/>
  <c r="D298" i="1" s="1"/>
  <c r="C776" i="1"/>
  <c r="D776" i="1" s="1"/>
  <c r="C223" i="1"/>
  <c r="D223" i="1" s="1"/>
  <c r="C1000" i="1"/>
  <c r="D1000" i="1" s="1"/>
  <c r="C684" i="1"/>
  <c r="D684" i="1" s="1"/>
  <c r="C241" i="1"/>
  <c r="D241" i="1" s="1"/>
  <c r="C898" i="1"/>
  <c r="D898" i="1" s="1"/>
  <c r="C208" i="1"/>
  <c r="D208" i="1" s="1"/>
  <c r="C819" i="1"/>
  <c r="D819" i="1" s="1"/>
  <c r="C291" i="1"/>
  <c r="D291" i="1" s="1"/>
  <c r="C449" i="1"/>
  <c r="D449" i="1" s="1"/>
  <c r="C375" i="1"/>
  <c r="D375" i="1" s="1"/>
  <c r="C868" i="1"/>
  <c r="D868" i="1" s="1"/>
  <c r="C604" i="1"/>
  <c r="D604" i="1" s="1"/>
  <c r="C470" i="1"/>
  <c r="D470" i="1" s="1"/>
  <c r="C542" i="1"/>
  <c r="D542" i="1" s="1"/>
  <c r="C786" i="1"/>
  <c r="D786" i="1" s="1"/>
  <c r="C612" i="1"/>
  <c r="D612" i="1" s="1"/>
  <c r="C881" i="1"/>
  <c r="D881" i="1" s="1"/>
  <c r="C111" i="1"/>
  <c r="D111" i="1" s="1"/>
  <c r="C691" i="1"/>
  <c r="D691" i="1" s="1"/>
  <c r="C720" i="1"/>
  <c r="D720" i="1" s="1"/>
  <c r="C582" i="1"/>
  <c r="D582" i="1" s="1"/>
  <c r="C434" i="1"/>
  <c r="D434" i="1" s="1"/>
  <c r="C497" i="1"/>
  <c r="D497" i="1" s="1"/>
  <c r="C22" i="1"/>
  <c r="D22" i="1" s="1"/>
  <c r="C486" i="1"/>
  <c r="D486" i="1" s="1"/>
  <c r="C645" i="1"/>
  <c r="D645" i="1" s="1"/>
  <c r="C896" i="1"/>
  <c r="D896" i="1" s="1"/>
  <c r="C335" i="1"/>
  <c r="D335" i="1" s="1"/>
  <c r="C675" i="1"/>
  <c r="D675" i="1" s="1"/>
  <c r="C327" i="1"/>
  <c r="D327" i="1" s="1"/>
  <c r="C26" i="1"/>
  <c r="D26" i="1" s="1"/>
  <c r="C1001" i="1"/>
  <c r="D1001" i="1" s="1"/>
  <c r="C163" i="1"/>
  <c r="D163" i="1" s="1"/>
  <c r="C602" i="1"/>
  <c r="D602" i="1" s="1"/>
  <c r="C472" i="1"/>
  <c r="D472" i="1" s="1"/>
  <c r="C302" i="1"/>
  <c r="D302" i="1" s="1"/>
  <c r="C91" i="1"/>
  <c r="D91" i="1" s="1"/>
  <c r="C166" i="1"/>
  <c r="D166" i="1" s="1"/>
  <c r="C828" i="1"/>
  <c r="D828" i="1" s="1"/>
  <c r="C222" i="1"/>
  <c r="D222" i="1" s="1"/>
  <c r="C106" i="1"/>
  <c r="D106" i="1" s="1"/>
  <c r="M2" i="1" l="1"/>
  <c r="J2" i="1"/>
  <c r="M4" i="1"/>
  <c r="M5" i="1"/>
  <c r="N4" i="1"/>
  <c r="N3" i="1" l="1"/>
  <c r="N2" i="1"/>
</calcChain>
</file>

<file path=xl/sharedStrings.xml><?xml version="1.0" encoding="utf-8"?>
<sst xmlns="http://schemas.openxmlformats.org/spreadsheetml/2006/main" count="14" uniqueCount="10">
  <si>
    <t>Proximity</t>
  </si>
  <si>
    <t>Path</t>
  </si>
  <si>
    <t>Diff</t>
  </si>
  <si>
    <t>%</t>
  </si>
  <si>
    <t>Direct-path</t>
  </si>
  <si>
    <t>AED-path</t>
  </si>
  <si>
    <t>Average%</t>
  </si>
  <si>
    <t>Max%</t>
  </si>
  <si>
    <t>AverageAbs</t>
  </si>
  <si>
    <t>MaxAbs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</si>
</sst>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2" fontId="2" fillId="0" borderId="0" xfId="0" applyNumberFormat="1" applyFont="1"/>
    <xf numFmtId="164" fontId="2" fillId="0" borderId="0" xfId="1" applyNumberFormat="1" applyFont="1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9" fontId="3" fillId="0" borderId="0" xfId="1" applyFont="1"/>
  </cellXfs>
  <cellStyles count="2">
    <cellStyle name="Normal" xfId="0" builtinId="0"/>
    <cellStyle name="Per 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27FAF-33CA-0B40-A069-57BF4B546A80}" name="Table1" displayName="Table1" ref="A1:D1001" totalsRowShown="0" dataDxfId="9">
  <autoFilter ref="A1:D1001" xr:uid="{C4F27FAF-33CA-0B40-A069-57BF4B546A80}"/>
  <sortState xmlns:xlrd2="http://schemas.microsoft.com/office/spreadsheetml/2017/richdata2" ref="A2:D1001">
    <sortCondition descending="1" ref="D1:D1001"/>
  </sortState>
  <tableColumns count="4">
    <tableColumn id="1" xr3:uid="{4D13284B-284A-264F-937F-3A087F611B37}" name="Proximity" dataDxfId="8"/>
    <tableColumn id="2" xr3:uid="{D2DE1465-E8C8-E549-912E-C36B825DFDED}" name="Path" dataDxfId="7"/>
    <tableColumn id="3" xr3:uid="{43D8C405-FD0C-F044-A57D-91F8487A666A}" name="Diff" dataDxfId="6">
      <calculatedColumnFormula>A2-B2</calculatedColumnFormula>
    </tableColumn>
    <tableColumn id="4" xr3:uid="{475AF62F-75F5-004B-AC0C-F27B2FF3A6DB}" name="%" dataDxfId="5" dataCellStyle="Per cent">
      <calculatedColumnFormula>C2/A2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2CE24-526D-DA4B-9192-B49271A26B19}" name="Table2" displayName="Table2" ref="G1:J1001" totalsRowShown="0" dataDxfId="4">
  <autoFilter ref="G1:J1001" xr:uid="{3942CE24-526D-DA4B-9192-B49271A26B19}"/>
  <sortState xmlns:xlrd2="http://schemas.microsoft.com/office/spreadsheetml/2017/richdata2" ref="G2:J1001">
    <sortCondition descending="1" ref="J1:J1001"/>
  </sortState>
  <tableColumns count="4">
    <tableColumn id="1" xr3:uid="{BBB4932D-CF77-7B4E-B309-3ADDDA70056F}" name="Proximity" dataDxfId="3"/>
    <tableColumn id="2" xr3:uid="{BB8CE63B-2881-C14D-81F3-9D6B671C7859}" name="Path" dataDxfId="2"/>
    <tableColumn id="3" xr3:uid="{190CA26B-CE9A-E24B-8B78-904AB32ACB25}" name="Diff" dataDxfId="1">
      <calculatedColumnFormula>G2-H2</calculatedColumnFormula>
    </tableColumn>
    <tableColumn id="4" xr3:uid="{329DDE3F-0804-674A-99E2-3024DF40B1DE}" name="%" dataDxfId="0" dataCellStyle="Per cent">
      <calculatedColumnFormula>I2/G2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00D1-8355-B446-82E1-5AE1649DED8E}">
  <dimension ref="A1:N1001"/>
  <sheetViews>
    <sheetView tabSelected="1" workbookViewId="0">
      <selection activeCell="L7" sqref="L7"/>
    </sheetView>
  </sheetViews>
  <sheetFormatPr baseColWidth="10" defaultRowHeight="19" x14ac:dyDescent="0.25"/>
  <cols>
    <col min="1" max="2" width="12.83203125" style="2" customWidth="1"/>
    <col min="3" max="4" width="12.83203125" style="4" customWidth="1"/>
    <col min="5" max="5" width="10.83203125" style="4" customWidth="1"/>
    <col min="6" max="6" width="10.83203125" customWidth="1"/>
    <col min="7" max="8" width="12.83203125" style="2" customWidth="1"/>
    <col min="9" max="10" width="12.83203125" style="4" customWidth="1"/>
    <col min="12" max="14" width="15.83203125" customWidth="1"/>
  </cols>
  <sheetData>
    <row r="1" spans="1:14" ht="21" x14ac:dyDescent="0.25">
      <c r="A1" s="2" t="s">
        <v>0</v>
      </c>
      <c r="B1" s="2" t="s">
        <v>1</v>
      </c>
      <c r="C1" s="4" t="s">
        <v>2</v>
      </c>
      <c r="D1" s="4" t="s">
        <v>3</v>
      </c>
      <c r="G1" s="2" t="s">
        <v>0</v>
      </c>
      <c r="H1" s="2" t="s">
        <v>1</v>
      </c>
      <c r="I1" s="4" t="s">
        <v>2</v>
      </c>
      <c r="J1" s="4" t="s">
        <v>3</v>
      </c>
      <c r="L1" s="5"/>
      <c r="M1" s="5" t="s">
        <v>4</v>
      </c>
      <c r="N1" s="5" t="s">
        <v>5</v>
      </c>
    </row>
    <row r="2" spans="1:14" ht="21" x14ac:dyDescent="0.25">
      <c r="A2" s="2">
        <v>425.25</v>
      </c>
      <c r="B2" s="2">
        <v>274.10000000000002</v>
      </c>
      <c r="C2" s="2">
        <f t="shared" ref="C2:C65" si="0">A2-B2</f>
        <v>151.14999999999998</v>
      </c>
      <c r="D2" s="3">
        <f t="shared" ref="D2:D65" si="1">C2/A2</f>
        <v>0.35543797766019986</v>
      </c>
      <c r="E2" s="3"/>
      <c r="F2" s="1"/>
      <c r="G2" s="2">
        <v>1204.04999999999</v>
      </c>
      <c r="H2" s="2">
        <v>709.29999999999905</v>
      </c>
      <c r="I2" s="2">
        <f t="shared" ref="I2:I65" si="2">G2-H2</f>
        <v>494.74999999999091</v>
      </c>
      <c r="J2" s="3">
        <f t="shared" ref="J2:J65" si="3">I2/G2</f>
        <v>0.41090486275486487</v>
      </c>
      <c r="L2" s="5" t="s">
        <v>6</v>
      </c>
      <c r="M2" s="6">
        <f>AVERAGE(Table1[%])</f>
        <v>3.825332320328774E-2</v>
      </c>
      <c r="N2" s="6">
        <f>AVERAGE(Table2[%])</f>
        <v>8.0765961351142404E-2</v>
      </c>
    </row>
    <row r="3" spans="1:14" ht="21" x14ac:dyDescent="0.25">
      <c r="A3" s="2">
        <v>313.5</v>
      </c>
      <c r="B3" s="2">
        <v>206.19999999999899</v>
      </c>
      <c r="C3" s="2">
        <f t="shared" si="0"/>
        <v>107.30000000000101</v>
      </c>
      <c r="D3" s="3">
        <f t="shared" si="1"/>
        <v>0.34226475279107177</v>
      </c>
      <c r="E3" s="3"/>
      <c r="F3" s="1"/>
      <c r="G3" s="2">
        <v>1080.1500000000001</v>
      </c>
      <c r="H3" s="2">
        <v>661.79999999999905</v>
      </c>
      <c r="I3" s="2">
        <f t="shared" si="2"/>
        <v>418.35000000000105</v>
      </c>
      <c r="J3" s="3">
        <f t="shared" si="3"/>
        <v>0.38730731842799704</v>
      </c>
      <c r="L3" s="5" t="s">
        <v>7</v>
      </c>
      <c r="M3" s="7">
        <f>MAX(Table1[%])</f>
        <v>0.35543797766019986</v>
      </c>
      <c r="N3" s="7">
        <f>MAX(Table2[%])</f>
        <v>0.41090486275486487</v>
      </c>
    </row>
    <row r="4" spans="1:14" ht="21" x14ac:dyDescent="0.25">
      <c r="A4" s="2">
        <v>313.8</v>
      </c>
      <c r="B4" s="2">
        <v>206.599999999999</v>
      </c>
      <c r="C4" s="2">
        <f t="shared" si="0"/>
        <v>107.20000000000101</v>
      </c>
      <c r="D4" s="3">
        <f t="shared" si="1"/>
        <v>0.34161886551944237</v>
      </c>
      <c r="E4" s="3"/>
      <c r="F4" s="1"/>
      <c r="G4" s="2">
        <v>424.44999999999902</v>
      </c>
      <c r="H4" s="2">
        <v>278.14999999999901</v>
      </c>
      <c r="I4" s="2">
        <f t="shared" si="2"/>
        <v>146.30000000000001</v>
      </c>
      <c r="J4" s="3">
        <f t="shared" si="3"/>
        <v>0.34468135233832098</v>
      </c>
      <c r="L4" s="5" t="s">
        <v>8</v>
      </c>
      <c r="M4" s="5">
        <f>AVERAGE(Table1[Diff])</f>
        <v>7.9965999999999893</v>
      </c>
      <c r="N4" s="5">
        <f>AVERAGE(Table2[Diff])</f>
        <v>26.771849999999962</v>
      </c>
    </row>
    <row r="5" spans="1:14" ht="21" x14ac:dyDescent="0.25">
      <c r="A5" s="2">
        <v>267.8</v>
      </c>
      <c r="B5" s="2">
        <v>176.75</v>
      </c>
      <c r="C5" s="2">
        <f t="shared" si="0"/>
        <v>91.050000000000011</v>
      </c>
      <c r="D5" s="3">
        <f t="shared" si="1"/>
        <v>0.33999253174010458</v>
      </c>
      <c r="E5" s="3"/>
      <c r="F5" s="1"/>
      <c r="G5" s="2">
        <v>489.6</v>
      </c>
      <c r="H5" s="2">
        <v>330.8</v>
      </c>
      <c r="I5" s="2">
        <f t="shared" si="2"/>
        <v>158.80000000000001</v>
      </c>
      <c r="J5" s="3">
        <f t="shared" si="3"/>
        <v>0.32434640522875818</v>
      </c>
      <c r="L5" s="5" t="s">
        <v>9</v>
      </c>
      <c r="M5" s="5">
        <f>MAX(Table1[Diff])</f>
        <v>151.14999999999998</v>
      </c>
      <c r="N5" s="5">
        <f>MAX(Table2[Diff])</f>
        <v>494.74999999999091</v>
      </c>
    </row>
    <row r="6" spans="1:14" x14ac:dyDescent="0.25">
      <c r="A6" s="2">
        <v>267.8</v>
      </c>
      <c r="B6" s="2">
        <v>176.75</v>
      </c>
      <c r="C6" s="2">
        <f t="shared" si="0"/>
        <v>91.050000000000011</v>
      </c>
      <c r="D6" s="3">
        <f t="shared" si="1"/>
        <v>0.33999253174010458</v>
      </c>
      <c r="E6" s="3"/>
      <c r="F6" s="1"/>
      <c r="G6" s="2">
        <v>564</v>
      </c>
      <c r="H6" s="2">
        <v>399.64999999999901</v>
      </c>
      <c r="I6" s="2">
        <f t="shared" si="2"/>
        <v>164.35000000000099</v>
      </c>
      <c r="J6" s="3">
        <f t="shared" si="3"/>
        <v>0.29140070921985989</v>
      </c>
    </row>
    <row r="7" spans="1:14" x14ac:dyDescent="0.25">
      <c r="A7" s="2">
        <v>291.05</v>
      </c>
      <c r="B7" s="2">
        <v>193.44999999999899</v>
      </c>
      <c r="C7" s="2">
        <f t="shared" si="0"/>
        <v>97.600000000001017</v>
      </c>
      <c r="D7" s="3">
        <f t="shared" si="1"/>
        <v>0.3353375708641162</v>
      </c>
      <c r="E7" s="3"/>
      <c r="F7" s="1"/>
      <c r="G7" s="2">
        <v>249.9</v>
      </c>
      <c r="H7" s="2">
        <v>177.5</v>
      </c>
      <c r="I7" s="2">
        <f t="shared" si="2"/>
        <v>72.400000000000006</v>
      </c>
      <c r="J7" s="3">
        <f t="shared" si="3"/>
        <v>0.28971588635454182</v>
      </c>
    </row>
    <row r="8" spans="1:14" x14ac:dyDescent="0.25">
      <c r="A8" s="2">
        <v>263.8</v>
      </c>
      <c r="B8" s="2">
        <v>176.8</v>
      </c>
      <c r="C8" s="2">
        <f t="shared" si="0"/>
        <v>87</v>
      </c>
      <c r="D8" s="3">
        <f t="shared" si="1"/>
        <v>0.32979529946929492</v>
      </c>
      <c r="E8" s="3"/>
      <c r="F8" s="1"/>
      <c r="G8" s="2">
        <v>553.39999999999895</v>
      </c>
      <c r="H8" s="2">
        <v>397.85</v>
      </c>
      <c r="I8" s="2">
        <f t="shared" si="2"/>
        <v>155.54999999999893</v>
      </c>
      <c r="J8" s="3">
        <f t="shared" si="3"/>
        <v>0.28108059269967334</v>
      </c>
    </row>
    <row r="9" spans="1:14" x14ac:dyDescent="0.25">
      <c r="A9" s="2">
        <v>261.89999999999901</v>
      </c>
      <c r="B9" s="2">
        <v>177.55</v>
      </c>
      <c r="C9" s="2">
        <f t="shared" si="0"/>
        <v>84.349999999999</v>
      </c>
      <c r="D9" s="3">
        <f t="shared" si="1"/>
        <v>0.32206949217258235</v>
      </c>
      <c r="E9" s="3"/>
      <c r="F9" s="1"/>
      <c r="G9" s="2">
        <v>321.3</v>
      </c>
      <c r="H9" s="2">
        <v>234.19999999999899</v>
      </c>
      <c r="I9" s="2">
        <f t="shared" si="2"/>
        <v>87.100000000001017</v>
      </c>
      <c r="J9" s="3">
        <f t="shared" si="3"/>
        <v>0.27108621226268603</v>
      </c>
    </row>
    <row r="10" spans="1:14" x14ac:dyDescent="0.25">
      <c r="A10" s="2">
        <v>373.14999999999901</v>
      </c>
      <c r="B10" s="2">
        <v>255.8</v>
      </c>
      <c r="C10" s="2">
        <f t="shared" si="0"/>
        <v>117.349999999999</v>
      </c>
      <c r="D10" s="3">
        <f t="shared" si="1"/>
        <v>0.31448479163874932</v>
      </c>
      <c r="E10" s="3"/>
      <c r="F10" s="1"/>
      <c r="G10" s="2">
        <v>494.69999999999902</v>
      </c>
      <c r="H10" s="2">
        <v>362.25</v>
      </c>
      <c r="I10" s="2">
        <f t="shared" si="2"/>
        <v>132.44999999999902</v>
      </c>
      <c r="J10" s="3">
        <f t="shared" si="3"/>
        <v>0.2677380230442678</v>
      </c>
    </row>
    <row r="11" spans="1:14" x14ac:dyDescent="0.25">
      <c r="A11" s="2">
        <v>280.05</v>
      </c>
      <c r="B11" s="2">
        <v>195.349999999999</v>
      </c>
      <c r="C11" s="2">
        <f t="shared" si="0"/>
        <v>84.700000000001012</v>
      </c>
      <c r="D11" s="3">
        <f t="shared" si="1"/>
        <v>0.30244599178718445</v>
      </c>
      <c r="E11" s="3"/>
      <c r="F11" s="1"/>
      <c r="G11" s="2">
        <v>696.04999999999905</v>
      </c>
      <c r="H11" s="2">
        <v>510.25</v>
      </c>
      <c r="I11" s="2">
        <f t="shared" si="2"/>
        <v>185.79999999999905</v>
      </c>
      <c r="J11" s="3">
        <f t="shared" si="3"/>
        <v>0.26693484663457984</v>
      </c>
    </row>
    <row r="12" spans="1:14" x14ac:dyDescent="0.25">
      <c r="A12" s="2">
        <v>239</v>
      </c>
      <c r="B12" s="2">
        <v>169</v>
      </c>
      <c r="C12" s="2">
        <f t="shared" si="0"/>
        <v>70</v>
      </c>
      <c r="D12" s="3">
        <f t="shared" si="1"/>
        <v>0.29288702928870292</v>
      </c>
      <c r="E12" s="3"/>
      <c r="F12" s="1"/>
      <c r="G12" s="2">
        <v>514.04999999999905</v>
      </c>
      <c r="H12" s="2">
        <v>376.85</v>
      </c>
      <c r="I12" s="2">
        <f t="shared" si="2"/>
        <v>137.19999999999902</v>
      </c>
      <c r="J12" s="3">
        <f t="shared" si="3"/>
        <v>0.26690010699348171</v>
      </c>
    </row>
    <row r="13" spans="1:14" x14ac:dyDescent="0.25">
      <c r="A13" s="2">
        <v>217.3</v>
      </c>
      <c r="B13" s="2">
        <v>154.55000000000001</v>
      </c>
      <c r="C13" s="2">
        <f t="shared" si="0"/>
        <v>62.75</v>
      </c>
      <c r="D13" s="3">
        <f t="shared" si="1"/>
        <v>0.2887712839392545</v>
      </c>
      <c r="E13" s="3"/>
      <c r="F13" s="1"/>
      <c r="G13" s="2">
        <v>565.85</v>
      </c>
      <c r="H13" s="2">
        <v>415</v>
      </c>
      <c r="I13" s="2">
        <f t="shared" si="2"/>
        <v>150.85000000000002</v>
      </c>
      <c r="J13" s="3">
        <f t="shared" si="3"/>
        <v>0.26659008571176107</v>
      </c>
    </row>
    <row r="14" spans="1:14" x14ac:dyDescent="0.25">
      <c r="A14" s="2">
        <v>298.94999999999902</v>
      </c>
      <c r="B14" s="2">
        <v>212.94999999999899</v>
      </c>
      <c r="C14" s="2">
        <f t="shared" si="0"/>
        <v>86.000000000000028</v>
      </c>
      <c r="D14" s="3">
        <f t="shared" si="1"/>
        <v>0.28767352400067003</v>
      </c>
      <c r="E14" s="3"/>
      <c r="F14" s="1"/>
      <c r="G14" s="2">
        <v>270.25</v>
      </c>
      <c r="H14" s="2">
        <v>199.599999999999</v>
      </c>
      <c r="I14" s="2">
        <f t="shared" si="2"/>
        <v>70.650000000001</v>
      </c>
      <c r="J14" s="3">
        <f t="shared" si="3"/>
        <v>0.2614246068455171</v>
      </c>
    </row>
    <row r="15" spans="1:14" x14ac:dyDescent="0.25">
      <c r="A15" s="2">
        <v>250.44999999999899</v>
      </c>
      <c r="B15" s="2">
        <v>181.8</v>
      </c>
      <c r="C15" s="2">
        <f t="shared" si="0"/>
        <v>68.649999999998983</v>
      </c>
      <c r="D15" s="3">
        <f t="shared" si="1"/>
        <v>0.27410660810540732</v>
      </c>
      <c r="E15" s="3"/>
      <c r="F15" s="1"/>
      <c r="G15" s="2">
        <v>494.5</v>
      </c>
      <c r="H15" s="2">
        <v>366.85</v>
      </c>
      <c r="I15" s="2">
        <f t="shared" si="2"/>
        <v>127.64999999999998</v>
      </c>
      <c r="J15" s="3">
        <f t="shared" si="3"/>
        <v>0.25813953488372088</v>
      </c>
    </row>
    <row r="16" spans="1:14" x14ac:dyDescent="0.25">
      <c r="A16" s="2">
        <v>399.14999999999901</v>
      </c>
      <c r="B16" s="2">
        <v>292.69999999999902</v>
      </c>
      <c r="C16" s="2">
        <f t="shared" si="0"/>
        <v>106.44999999999999</v>
      </c>
      <c r="D16" s="3">
        <f t="shared" si="1"/>
        <v>0.26669171990479834</v>
      </c>
      <c r="E16" s="3"/>
      <c r="F16" s="1"/>
      <c r="G16" s="2">
        <v>281.10000000000002</v>
      </c>
      <c r="H16" s="2">
        <v>209.4</v>
      </c>
      <c r="I16" s="2">
        <f t="shared" si="2"/>
        <v>71.700000000000017</v>
      </c>
      <c r="J16" s="3">
        <f t="shared" si="3"/>
        <v>0.25506937033084315</v>
      </c>
    </row>
    <row r="17" spans="1:10" x14ac:dyDescent="0.25">
      <c r="A17" s="2">
        <v>456.35</v>
      </c>
      <c r="B17" s="2">
        <v>334.94999999999902</v>
      </c>
      <c r="C17" s="2">
        <f t="shared" si="0"/>
        <v>121.400000000001</v>
      </c>
      <c r="D17" s="3">
        <f t="shared" si="1"/>
        <v>0.26602388517585407</v>
      </c>
      <c r="E17" s="3"/>
      <c r="F17" s="1"/>
      <c r="G17" s="2">
        <v>330.64999999999901</v>
      </c>
      <c r="H17" s="2">
        <v>248.65</v>
      </c>
      <c r="I17" s="2">
        <f t="shared" si="2"/>
        <v>81.999999999999005</v>
      </c>
      <c r="J17" s="3">
        <f t="shared" si="3"/>
        <v>0.24799637078481551</v>
      </c>
    </row>
    <row r="18" spans="1:10" x14ac:dyDescent="0.25">
      <c r="A18" s="2">
        <v>389.1</v>
      </c>
      <c r="B18" s="2">
        <v>293.55</v>
      </c>
      <c r="C18" s="2">
        <f t="shared" si="0"/>
        <v>95.550000000000011</v>
      </c>
      <c r="D18" s="3">
        <f t="shared" si="1"/>
        <v>0.24556669236700079</v>
      </c>
      <c r="E18" s="3"/>
      <c r="F18" s="1"/>
      <c r="G18" s="2">
        <v>319.19999999999902</v>
      </c>
      <c r="H18" s="2">
        <v>240.599999999999</v>
      </c>
      <c r="I18" s="2">
        <f t="shared" si="2"/>
        <v>78.600000000000023</v>
      </c>
      <c r="J18" s="3">
        <f t="shared" si="3"/>
        <v>0.24624060150376023</v>
      </c>
    </row>
    <row r="19" spans="1:10" x14ac:dyDescent="0.25">
      <c r="A19" s="2">
        <v>237.05</v>
      </c>
      <c r="B19" s="2">
        <v>179.65</v>
      </c>
      <c r="C19" s="2">
        <f t="shared" si="0"/>
        <v>57.400000000000006</v>
      </c>
      <c r="D19" s="3">
        <f t="shared" si="1"/>
        <v>0.24214300780426071</v>
      </c>
      <c r="E19" s="3"/>
      <c r="F19" s="1"/>
      <c r="G19" s="2">
        <v>311.8</v>
      </c>
      <c r="H19" s="2">
        <v>236.15</v>
      </c>
      <c r="I19" s="2">
        <f t="shared" si="2"/>
        <v>75.650000000000006</v>
      </c>
      <c r="J19" s="3">
        <f t="shared" si="3"/>
        <v>0.24262347658755615</v>
      </c>
    </row>
    <row r="20" spans="1:10" x14ac:dyDescent="0.25">
      <c r="A20" s="2">
        <v>198.8</v>
      </c>
      <c r="B20" s="2">
        <v>151.69999999999899</v>
      </c>
      <c r="C20" s="2">
        <f t="shared" si="0"/>
        <v>47.100000000001017</v>
      </c>
      <c r="D20" s="3">
        <f t="shared" si="1"/>
        <v>0.23692152917505541</v>
      </c>
      <c r="E20" s="3"/>
      <c r="F20" s="1"/>
      <c r="G20" s="2">
        <v>223.099999999999</v>
      </c>
      <c r="H20" s="2">
        <v>169</v>
      </c>
      <c r="I20" s="2">
        <f t="shared" si="2"/>
        <v>54.099999999999</v>
      </c>
      <c r="J20" s="3">
        <f t="shared" si="3"/>
        <v>0.24249215598386034</v>
      </c>
    </row>
    <row r="21" spans="1:10" x14ac:dyDescent="0.25">
      <c r="A21" s="2">
        <v>255.75</v>
      </c>
      <c r="B21" s="2">
        <v>195.4</v>
      </c>
      <c r="C21" s="2">
        <f t="shared" si="0"/>
        <v>60.349999999999994</v>
      </c>
      <c r="D21" s="3">
        <f t="shared" si="1"/>
        <v>0.23597262952101661</v>
      </c>
      <c r="E21" s="3"/>
      <c r="F21" s="1"/>
      <c r="G21" s="2">
        <v>479.64999999999901</v>
      </c>
      <c r="H21" s="2">
        <v>368.05</v>
      </c>
      <c r="I21" s="2">
        <f t="shared" si="2"/>
        <v>111.599999999999</v>
      </c>
      <c r="J21" s="3">
        <f t="shared" si="3"/>
        <v>0.23266965495673769</v>
      </c>
    </row>
    <row r="22" spans="1:10" x14ac:dyDescent="0.25">
      <c r="A22" s="2">
        <v>381.44999999999902</v>
      </c>
      <c r="B22" s="2">
        <v>292.44999999999902</v>
      </c>
      <c r="C22" s="2">
        <f t="shared" si="0"/>
        <v>89</v>
      </c>
      <c r="D22" s="3">
        <f t="shared" si="1"/>
        <v>0.23332022545549935</v>
      </c>
      <c r="E22" s="3"/>
      <c r="F22" s="1"/>
      <c r="G22" s="2">
        <v>447.19999999999902</v>
      </c>
      <c r="H22" s="2">
        <v>344.1</v>
      </c>
      <c r="I22" s="2">
        <f t="shared" si="2"/>
        <v>103.099999999999</v>
      </c>
      <c r="J22" s="3">
        <f t="shared" si="3"/>
        <v>0.23054561717352243</v>
      </c>
    </row>
    <row r="23" spans="1:10" x14ac:dyDescent="0.25">
      <c r="A23" s="2">
        <v>316.94999999999902</v>
      </c>
      <c r="B23" s="2">
        <v>246.099999999999</v>
      </c>
      <c r="C23" s="2">
        <f t="shared" si="0"/>
        <v>70.850000000000023</v>
      </c>
      <c r="D23" s="3">
        <f t="shared" si="1"/>
        <v>0.22353683546300754</v>
      </c>
      <c r="E23" s="3"/>
      <c r="F23" s="1"/>
      <c r="G23" s="2">
        <v>472.64999999999901</v>
      </c>
      <c r="H23" s="2">
        <v>363.8</v>
      </c>
      <c r="I23" s="2">
        <f t="shared" si="2"/>
        <v>108.849999999999</v>
      </c>
      <c r="J23" s="3">
        <f t="shared" si="3"/>
        <v>0.23029726012905793</v>
      </c>
    </row>
    <row r="24" spans="1:10" x14ac:dyDescent="0.25">
      <c r="A24" s="2">
        <v>350.19999999999902</v>
      </c>
      <c r="B24" s="2">
        <v>273.5</v>
      </c>
      <c r="C24" s="2">
        <f t="shared" si="0"/>
        <v>76.699999999999022</v>
      </c>
      <c r="D24" s="3">
        <f t="shared" si="1"/>
        <v>0.21901770416904409</v>
      </c>
      <c r="E24" s="3"/>
      <c r="F24" s="1"/>
      <c r="G24" s="2">
        <v>272.69999999999902</v>
      </c>
      <c r="H24" s="2">
        <v>210.8</v>
      </c>
      <c r="I24" s="2">
        <f t="shared" si="2"/>
        <v>61.899999999999011</v>
      </c>
      <c r="J24" s="3">
        <f t="shared" si="3"/>
        <v>0.22698936560322416</v>
      </c>
    </row>
    <row r="25" spans="1:10" x14ac:dyDescent="0.25">
      <c r="A25" s="2">
        <v>214.099999999999</v>
      </c>
      <c r="B25" s="2">
        <v>167.349999999999</v>
      </c>
      <c r="C25" s="2">
        <f t="shared" si="0"/>
        <v>46.75</v>
      </c>
      <c r="D25" s="3">
        <f t="shared" si="1"/>
        <v>0.21835590845399447</v>
      </c>
      <c r="E25" s="3"/>
      <c r="F25" s="1"/>
      <c r="G25" s="2">
        <v>382.55</v>
      </c>
      <c r="H25" s="2">
        <v>295.85000000000002</v>
      </c>
      <c r="I25" s="2">
        <f t="shared" si="2"/>
        <v>86.699999999999989</v>
      </c>
      <c r="J25" s="3">
        <f t="shared" si="3"/>
        <v>0.22663704090968498</v>
      </c>
    </row>
    <row r="26" spans="1:10" x14ac:dyDescent="0.25">
      <c r="A26" s="2">
        <v>242.599999999999</v>
      </c>
      <c r="B26" s="2">
        <v>190.19999999999899</v>
      </c>
      <c r="C26" s="2">
        <f t="shared" si="0"/>
        <v>52.400000000000006</v>
      </c>
      <c r="D26" s="3">
        <f t="shared" si="1"/>
        <v>0.21599340478153431</v>
      </c>
      <c r="E26" s="3"/>
      <c r="F26" s="1"/>
      <c r="G26" s="2">
        <v>1092</v>
      </c>
      <c r="H26" s="2">
        <v>845.79999999999905</v>
      </c>
      <c r="I26" s="2">
        <f t="shared" si="2"/>
        <v>246.20000000000095</v>
      </c>
      <c r="J26" s="3">
        <f t="shared" si="3"/>
        <v>0.22545787545787632</v>
      </c>
    </row>
    <row r="27" spans="1:10" x14ac:dyDescent="0.25">
      <c r="A27" s="2">
        <v>200</v>
      </c>
      <c r="B27" s="2">
        <v>158.849999999999</v>
      </c>
      <c r="C27" s="2">
        <f t="shared" si="0"/>
        <v>41.150000000001</v>
      </c>
      <c r="D27" s="3">
        <f t="shared" si="1"/>
        <v>0.20575000000000501</v>
      </c>
      <c r="E27" s="3"/>
      <c r="F27" s="1"/>
      <c r="G27" s="2">
        <v>660.29999999999905</v>
      </c>
      <c r="H27" s="2">
        <v>513.25</v>
      </c>
      <c r="I27" s="2">
        <f t="shared" si="2"/>
        <v>147.04999999999905</v>
      </c>
      <c r="J27" s="3">
        <f t="shared" si="3"/>
        <v>0.22270180221111505</v>
      </c>
    </row>
    <row r="28" spans="1:10" x14ac:dyDescent="0.25">
      <c r="A28" s="2">
        <v>168.75</v>
      </c>
      <c r="B28" s="2">
        <v>134.55000000000001</v>
      </c>
      <c r="C28" s="2">
        <f t="shared" si="0"/>
        <v>34.199999999999989</v>
      </c>
      <c r="D28" s="3">
        <f t="shared" si="1"/>
        <v>0.20266666666666661</v>
      </c>
      <c r="E28" s="3"/>
      <c r="F28" s="1"/>
      <c r="G28" s="2">
        <v>290.05</v>
      </c>
      <c r="H28" s="2">
        <v>225.69999999999899</v>
      </c>
      <c r="I28" s="2">
        <f t="shared" si="2"/>
        <v>64.350000000001017</v>
      </c>
      <c r="J28" s="3">
        <f t="shared" si="3"/>
        <v>0.22185830029305642</v>
      </c>
    </row>
    <row r="29" spans="1:10" x14ac:dyDescent="0.25">
      <c r="A29" s="2">
        <v>393.25</v>
      </c>
      <c r="B29" s="2">
        <v>315.39999999999901</v>
      </c>
      <c r="C29" s="2">
        <f t="shared" si="0"/>
        <v>77.850000000000989</v>
      </c>
      <c r="D29" s="3">
        <f t="shared" si="1"/>
        <v>0.19796567069294593</v>
      </c>
      <c r="E29" s="3"/>
      <c r="F29" s="1"/>
      <c r="G29" s="2">
        <v>611.45000000000005</v>
      </c>
      <c r="H29" s="2">
        <v>476.89999999999901</v>
      </c>
      <c r="I29" s="2">
        <f t="shared" si="2"/>
        <v>134.55000000000103</v>
      </c>
      <c r="J29" s="3">
        <f t="shared" si="3"/>
        <v>0.22005069915774148</v>
      </c>
    </row>
    <row r="30" spans="1:10" x14ac:dyDescent="0.25">
      <c r="A30" s="2">
        <v>215.44999999999899</v>
      </c>
      <c r="B30" s="2">
        <v>173</v>
      </c>
      <c r="C30" s="2">
        <f t="shared" si="0"/>
        <v>42.449999999998994</v>
      </c>
      <c r="D30" s="3">
        <f t="shared" si="1"/>
        <v>0.1970294731956333</v>
      </c>
      <c r="E30" s="3"/>
      <c r="F30" s="1"/>
      <c r="G30" s="2">
        <v>659.14999999999895</v>
      </c>
      <c r="H30" s="2">
        <v>514.45000000000005</v>
      </c>
      <c r="I30" s="2">
        <f t="shared" si="2"/>
        <v>144.69999999999891</v>
      </c>
      <c r="J30" s="3">
        <f t="shared" si="3"/>
        <v>0.21952514602138987</v>
      </c>
    </row>
    <row r="31" spans="1:10" x14ac:dyDescent="0.25">
      <c r="A31" s="2">
        <v>242.55</v>
      </c>
      <c r="B31" s="2">
        <v>195.75</v>
      </c>
      <c r="C31" s="2">
        <f t="shared" si="0"/>
        <v>46.800000000000011</v>
      </c>
      <c r="D31" s="3">
        <f t="shared" si="1"/>
        <v>0.19294990723562155</v>
      </c>
      <c r="E31" s="3"/>
      <c r="F31" s="1"/>
      <c r="G31" s="2">
        <v>334.39999999999901</v>
      </c>
      <c r="H31" s="2">
        <v>263.19999999999902</v>
      </c>
      <c r="I31" s="2">
        <f t="shared" si="2"/>
        <v>71.199999999999989</v>
      </c>
      <c r="J31" s="3">
        <f t="shared" si="3"/>
        <v>0.21291866028708192</v>
      </c>
    </row>
    <row r="32" spans="1:10" x14ac:dyDescent="0.25">
      <c r="A32" s="2">
        <v>266.35000000000002</v>
      </c>
      <c r="B32" s="2">
        <v>215.4</v>
      </c>
      <c r="C32" s="2">
        <f t="shared" si="0"/>
        <v>50.950000000000017</v>
      </c>
      <c r="D32" s="3">
        <f t="shared" si="1"/>
        <v>0.19128965646705468</v>
      </c>
      <c r="E32" s="3"/>
      <c r="F32" s="1"/>
      <c r="G32" s="2">
        <v>316.35000000000002</v>
      </c>
      <c r="H32" s="2">
        <v>249.19999999999899</v>
      </c>
      <c r="I32" s="2">
        <f t="shared" si="2"/>
        <v>67.150000000001029</v>
      </c>
      <c r="J32" s="3">
        <f t="shared" si="3"/>
        <v>0.21226489647542604</v>
      </c>
    </row>
    <row r="33" spans="1:10" x14ac:dyDescent="0.25">
      <c r="A33" s="2">
        <v>122.2</v>
      </c>
      <c r="B33" s="2">
        <v>99.099999999999895</v>
      </c>
      <c r="C33" s="2">
        <f t="shared" si="0"/>
        <v>23.100000000000108</v>
      </c>
      <c r="D33" s="3">
        <f t="shared" si="1"/>
        <v>0.18903436988543459</v>
      </c>
      <c r="E33" s="3"/>
      <c r="F33" s="1"/>
      <c r="G33" s="2">
        <v>440.5</v>
      </c>
      <c r="H33" s="2">
        <v>348.05</v>
      </c>
      <c r="I33" s="2">
        <f t="shared" si="2"/>
        <v>92.449999999999989</v>
      </c>
      <c r="J33" s="3">
        <f t="shared" si="3"/>
        <v>0.20987514188422246</v>
      </c>
    </row>
    <row r="34" spans="1:10" x14ac:dyDescent="0.25">
      <c r="A34" s="2">
        <v>279.75</v>
      </c>
      <c r="B34" s="2">
        <v>228.19999999999899</v>
      </c>
      <c r="C34" s="2">
        <f t="shared" si="0"/>
        <v>51.550000000001006</v>
      </c>
      <c r="D34" s="3">
        <f t="shared" si="1"/>
        <v>0.1842716711349455</v>
      </c>
      <c r="E34" s="3"/>
      <c r="F34" s="1"/>
      <c r="G34" s="2">
        <v>484</v>
      </c>
      <c r="H34" s="2">
        <v>382.5</v>
      </c>
      <c r="I34" s="2">
        <f t="shared" si="2"/>
        <v>101.5</v>
      </c>
      <c r="J34" s="3">
        <f t="shared" si="3"/>
        <v>0.20971074380165289</v>
      </c>
    </row>
    <row r="35" spans="1:10" x14ac:dyDescent="0.25">
      <c r="A35" s="2">
        <v>311.89999999999901</v>
      </c>
      <c r="B35" s="2">
        <v>254.69999999999899</v>
      </c>
      <c r="C35" s="2">
        <f t="shared" si="0"/>
        <v>57.200000000000017</v>
      </c>
      <c r="D35" s="3">
        <f t="shared" si="1"/>
        <v>0.18339211285668547</v>
      </c>
      <c r="E35" s="3"/>
      <c r="F35" s="1"/>
      <c r="G35" s="2">
        <v>331.14999999999901</v>
      </c>
      <c r="H35" s="2">
        <v>263.05</v>
      </c>
      <c r="I35" s="2">
        <f t="shared" si="2"/>
        <v>68.099999999999</v>
      </c>
      <c r="J35" s="3">
        <f t="shared" si="3"/>
        <v>0.2056469877698904</v>
      </c>
    </row>
    <row r="36" spans="1:10" x14ac:dyDescent="0.25">
      <c r="A36" s="2">
        <v>207.849999999999</v>
      </c>
      <c r="B36" s="2">
        <v>170.099999999999</v>
      </c>
      <c r="C36" s="2">
        <f t="shared" si="0"/>
        <v>37.75</v>
      </c>
      <c r="D36" s="3">
        <f t="shared" si="1"/>
        <v>0.18162136155881733</v>
      </c>
      <c r="E36" s="3"/>
      <c r="F36" s="1"/>
      <c r="G36" s="2">
        <v>477.19999999999902</v>
      </c>
      <c r="H36" s="2">
        <v>379.19999999999902</v>
      </c>
      <c r="I36" s="2">
        <f t="shared" si="2"/>
        <v>98</v>
      </c>
      <c r="J36" s="3">
        <f t="shared" si="3"/>
        <v>0.20536462699077998</v>
      </c>
    </row>
    <row r="37" spans="1:10" x14ac:dyDescent="0.25">
      <c r="A37" s="2">
        <v>118</v>
      </c>
      <c r="B37" s="2">
        <v>96.9</v>
      </c>
      <c r="C37" s="2">
        <f t="shared" si="0"/>
        <v>21.099999999999994</v>
      </c>
      <c r="D37" s="3">
        <f t="shared" si="1"/>
        <v>0.17881355932203385</v>
      </c>
      <c r="E37" s="3"/>
      <c r="F37" s="1"/>
      <c r="G37" s="2">
        <v>488.14999999999901</v>
      </c>
      <c r="H37" s="2">
        <v>388</v>
      </c>
      <c r="I37" s="2">
        <f t="shared" si="2"/>
        <v>100.14999999999901</v>
      </c>
      <c r="J37" s="3">
        <f t="shared" si="3"/>
        <v>0.20516234763904376</v>
      </c>
    </row>
    <row r="38" spans="1:10" x14ac:dyDescent="0.25">
      <c r="A38" s="2">
        <v>147.9</v>
      </c>
      <c r="B38" s="2">
        <v>121.9</v>
      </c>
      <c r="C38" s="2">
        <f t="shared" si="0"/>
        <v>26</v>
      </c>
      <c r="D38" s="3">
        <f t="shared" si="1"/>
        <v>0.17579445571331981</v>
      </c>
      <c r="E38" s="3"/>
      <c r="F38" s="1"/>
      <c r="G38" s="2">
        <v>467.94999999999902</v>
      </c>
      <c r="H38" s="2">
        <v>372.64999999999901</v>
      </c>
      <c r="I38" s="2">
        <f t="shared" si="2"/>
        <v>95.300000000000011</v>
      </c>
      <c r="J38" s="3">
        <f t="shared" si="3"/>
        <v>0.20365423656373588</v>
      </c>
    </row>
    <row r="39" spans="1:10" x14ac:dyDescent="0.25">
      <c r="A39" s="2">
        <v>224.25</v>
      </c>
      <c r="B39" s="2">
        <v>186.3</v>
      </c>
      <c r="C39" s="2">
        <f t="shared" si="0"/>
        <v>37.949999999999989</v>
      </c>
      <c r="D39" s="3">
        <f t="shared" si="1"/>
        <v>0.16923076923076918</v>
      </c>
      <c r="E39" s="3"/>
      <c r="F39" s="1"/>
      <c r="G39" s="2">
        <v>436.94999999999902</v>
      </c>
      <c r="H39" s="2">
        <v>348.25</v>
      </c>
      <c r="I39" s="2">
        <f t="shared" si="2"/>
        <v>88.699999999999022</v>
      </c>
      <c r="J39" s="3">
        <f t="shared" si="3"/>
        <v>0.20299805469733201</v>
      </c>
    </row>
    <row r="40" spans="1:10" x14ac:dyDescent="0.25">
      <c r="A40" s="2">
        <v>417.44999999999902</v>
      </c>
      <c r="B40" s="2">
        <v>347.14999999999901</v>
      </c>
      <c r="C40" s="2">
        <f t="shared" si="0"/>
        <v>70.300000000000011</v>
      </c>
      <c r="D40" s="3">
        <f t="shared" si="1"/>
        <v>0.16840340160498304</v>
      </c>
      <c r="E40" s="3"/>
      <c r="F40" s="1"/>
      <c r="G40" s="2">
        <v>436.94999999999902</v>
      </c>
      <c r="H40" s="2">
        <v>348.25</v>
      </c>
      <c r="I40" s="2">
        <f t="shared" si="2"/>
        <v>88.699999999999022</v>
      </c>
      <c r="J40" s="3">
        <f t="shared" si="3"/>
        <v>0.20299805469733201</v>
      </c>
    </row>
    <row r="41" spans="1:10" x14ac:dyDescent="0.25">
      <c r="A41" s="2">
        <v>203.75</v>
      </c>
      <c r="B41" s="2">
        <v>170.4</v>
      </c>
      <c r="C41" s="2">
        <f t="shared" si="0"/>
        <v>33.349999999999994</v>
      </c>
      <c r="D41" s="3">
        <f t="shared" si="1"/>
        <v>0.16368098159509201</v>
      </c>
      <c r="E41" s="3"/>
      <c r="F41" s="1"/>
      <c r="G41" s="2">
        <v>363.3</v>
      </c>
      <c r="H41" s="2">
        <v>289.64999999999901</v>
      </c>
      <c r="I41" s="2">
        <f t="shared" si="2"/>
        <v>73.650000000001</v>
      </c>
      <c r="J41" s="3">
        <f t="shared" si="3"/>
        <v>0.20272502064409853</v>
      </c>
    </row>
    <row r="42" spans="1:10" x14ac:dyDescent="0.25">
      <c r="A42" s="2">
        <v>269.25</v>
      </c>
      <c r="B42" s="2">
        <v>225.9</v>
      </c>
      <c r="C42" s="2">
        <f t="shared" si="0"/>
        <v>43.349999999999994</v>
      </c>
      <c r="D42" s="3">
        <f t="shared" si="1"/>
        <v>0.16100278551532032</v>
      </c>
      <c r="E42" s="3"/>
      <c r="F42" s="1"/>
      <c r="G42" s="2">
        <v>835.45</v>
      </c>
      <c r="H42" s="2">
        <v>666.95</v>
      </c>
      <c r="I42" s="2">
        <f t="shared" si="2"/>
        <v>168.5</v>
      </c>
      <c r="J42" s="3">
        <f t="shared" si="3"/>
        <v>0.20168771320845053</v>
      </c>
    </row>
    <row r="43" spans="1:10" x14ac:dyDescent="0.25">
      <c r="A43" s="2">
        <v>176.05</v>
      </c>
      <c r="B43" s="2">
        <v>147.94999999999899</v>
      </c>
      <c r="C43" s="2">
        <f t="shared" si="0"/>
        <v>28.100000000001017</v>
      </c>
      <c r="D43" s="3">
        <f t="shared" si="1"/>
        <v>0.15961374609486517</v>
      </c>
      <c r="E43" s="3"/>
      <c r="F43" s="1"/>
      <c r="G43" s="2">
        <v>471.8</v>
      </c>
      <c r="H43" s="2">
        <v>376.75</v>
      </c>
      <c r="I43" s="2">
        <f t="shared" si="2"/>
        <v>95.050000000000011</v>
      </c>
      <c r="J43" s="3">
        <f t="shared" si="3"/>
        <v>0.20146248410343368</v>
      </c>
    </row>
    <row r="44" spans="1:10" x14ac:dyDescent="0.25">
      <c r="A44" s="2">
        <v>224.55</v>
      </c>
      <c r="B44" s="2">
        <v>189</v>
      </c>
      <c r="C44" s="2">
        <f t="shared" si="0"/>
        <v>35.550000000000011</v>
      </c>
      <c r="D44" s="3">
        <f t="shared" si="1"/>
        <v>0.15831663326653311</v>
      </c>
      <c r="E44" s="3"/>
      <c r="F44" s="1"/>
      <c r="G44" s="2">
        <v>490.25</v>
      </c>
      <c r="H44" s="2">
        <v>391.8</v>
      </c>
      <c r="I44" s="2">
        <f t="shared" si="2"/>
        <v>98.449999999999989</v>
      </c>
      <c r="J44" s="3">
        <f t="shared" si="3"/>
        <v>0.2008159102498725</v>
      </c>
    </row>
    <row r="45" spans="1:10" x14ac:dyDescent="0.25">
      <c r="A45" s="2">
        <v>211.5</v>
      </c>
      <c r="B45" s="2">
        <v>178.19999999999899</v>
      </c>
      <c r="C45" s="2">
        <f t="shared" si="0"/>
        <v>33.300000000001006</v>
      </c>
      <c r="D45" s="3">
        <f t="shared" si="1"/>
        <v>0.15744680851064305</v>
      </c>
      <c r="E45" s="3"/>
      <c r="F45" s="1"/>
      <c r="G45" s="2">
        <v>600.04999999999905</v>
      </c>
      <c r="H45" s="2">
        <v>479.69999999999902</v>
      </c>
      <c r="I45" s="2">
        <f t="shared" si="2"/>
        <v>120.35000000000002</v>
      </c>
      <c r="J45" s="3">
        <f t="shared" si="3"/>
        <v>0.20056661944837967</v>
      </c>
    </row>
    <row r="46" spans="1:10" x14ac:dyDescent="0.25">
      <c r="A46" s="2">
        <v>383.19999999999902</v>
      </c>
      <c r="B46" s="2">
        <v>323.3</v>
      </c>
      <c r="C46" s="2">
        <f t="shared" si="0"/>
        <v>59.899999999999011</v>
      </c>
      <c r="D46" s="3">
        <f t="shared" si="1"/>
        <v>0.15631524008350511</v>
      </c>
      <c r="E46" s="3"/>
      <c r="F46" s="1"/>
      <c r="G46" s="2">
        <v>435</v>
      </c>
      <c r="H46" s="2">
        <v>348.3</v>
      </c>
      <c r="I46" s="2">
        <f t="shared" si="2"/>
        <v>86.699999999999989</v>
      </c>
      <c r="J46" s="3">
        <f t="shared" si="3"/>
        <v>0.19931034482758619</v>
      </c>
    </row>
    <row r="47" spans="1:10" x14ac:dyDescent="0.25">
      <c r="A47" s="2">
        <v>205.9</v>
      </c>
      <c r="B47" s="2">
        <v>173.75</v>
      </c>
      <c r="C47" s="2">
        <f t="shared" si="0"/>
        <v>32.150000000000006</v>
      </c>
      <c r="D47" s="3">
        <f t="shared" si="1"/>
        <v>0.15614375910636233</v>
      </c>
      <c r="E47" s="3"/>
      <c r="F47" s="1"/>
      <c r="G47" s="2">
        <v>547.1</v>
      </c>
      <c r="H47" s="2">
        <v>439.5</v>
      </c>
      <c r="I47" s="2">
        <f t="shared" si="2"/>
        <v>107.60000000000002</v>
      </c>
      <c r="J47" s="3">
        <f t="shared" si="3"/>
        <v>0.19667336867117532</v>
      </c>
    </row>
    <row r="48" spans="1:10" x14ac:dyDescent="0.25">
      <c r="A48" s="2">
        <v>122.45</v>
      </c>
      <c r="B48" s="2">
        <v>103.549999999999</v>
      </c>
      <c r="C48" s="2">
        <f t="shared" si="0"/>
        <v>18.900000000001</v>
      </c>
      <c r="D48" s="3">
        <f t="shared" si="1"/>
        <v>0.15434871376072684</v>
      </c>
      <c r="E48" s="3"/>
      <c r="F48" s="1"/>
      <c r="G48" s="2">
        <v>211.94999999999899</v>
      </c>
      <c r="H48" s="2">
        <v>170.8</v>
      </c>
      <c r="I48" s="2">
        <f t="shared" si="2"/>
        <v>41.149999999998983</v>
      </c>
      <c r="J48" s="3">
        <f t="shared" si="3"/>
        <v>0.1941495635763113</v>
      </c>
    </row>
    <row r="49" spans="1:10" x14ac:dyDescent="0.25">
      <c r="A49" s="2">
        <v>161.599999999999</v>
      </c>
      <c r="B49" s="2">
        <v>136.75</v>
      </c>
      <c r="C49" s="2">
        <f t="shared" si="0"/>
        <v>24.849999999999</v>
      </c>
      <c r="D49" s="3">
        <f t="shared" si="1"/>
        <v>0.15377475247524228</v>
      </c>
      <c r="E49" s="3"/>
      <c r="F49" s="1"/>
      <c r="G49" s="2">
        <v>337</v>
      </c>
      <c r="H49" s="2">
        <v>271.8</v>
      </c>
      <c r="I49" s="2">
        <f t="shared" si="2"/>
        <v>65.199999999999989</v>
      </c>
      <c r="J49" s="3">
        <f t="shared" si="3"/>
        <v>0.19347181008902073</v>
      </c>
    </row>
    <row r="50" spans="1:10" x14ac:dyDescent="0.25">
      <c r="A50" s="2">
        <v>232.15</v>
      </c>
      <c r="B50" s="2">
        <v>197.75</v>
      </c>
      <c r="C50" s="2">
        <f t="shared" si="0"/>
        <v>34.400000000000006</v>
      </c>
      <c r="D50" s="3">
        <f t="shared" si="1"/>
        <v>0.14818005599827699</v>
      </c>
      <c r="E50" s="3"/>
      <c r="F50" s="1"/>
      <c r="G50" s="2">
        <v>628.1</v>
      </c>
      <c r="H50" s="2">
        <v>506.89999999999901</v>
      </c>
      <c r="I50" s="2">
        <f t="shared" si="2"/>
        <v>121.20000000000101</v>
      </c>
      <c r="J50" s="3">
        <f t="shared" si="3"/>
        <v>0.19296290399618055</v>
      </c>
    </row>
    <row r="51" spans="1:10" x14ac:dyDescent="0.25">
      <c r="A51" s="2">
        <v>212.349999999999</v>
      </c>
      <c r="B51" s="2">
        <v>181.849999999999</v>
      </c>
      <c r="C51" s="2">
        <f t="shared" si="0"/>
        <v>30.5</v>
      </c>
      <c r="D51" s="3">
        <f t="shared" si="1"/>
        <v>0.1436307982105022</v>
      </c>
      <c r="E51" s="3"/>
      <c r="F51" s="1"/>
      <c r="G51" s="2">
        <v>1026.79999999999</v>
      </c>
      <c r="H51" s="2">
        <v>829.45</v>
      </c>
      <c r="I51" s="2">
        <f t="shared" si="2"/>
        <v>197.3499999999899</v>
      </c>
      <c r="J51" s="3">
        <f t="shared" si="3"/>
        <v>0.19219906505647821</v>
      </c>
    </row>
    <row r="52" spans="1:10" x14ac:dyDescent="0.25">
      <c r="A52" s="2">
        <v>281.3</v>
      </c>
      <c r="B52" s="2">
        <v>241.349999999999</v>
      </c>
      <c r="C52" s="2">
        <f t="shared" si="0"/>
        <v>39.950000000001012</v>
      </c>
      <c r="D52" s="3">
        <f t="shared" si="1"/>
        <v>0.14201919658727696</v>
      </c>
      <c r="E52" s="3"/>
      <c r="F52" s="1"/>
      <c r="G52" s="2">
        <v>932.89999999999895</v>
      </c>
      <c r="H52" s="2">
        <v>754.14999999999895</v>
      </c>
      <c r="I52" s="2">
        <f t="shared" si="2"/>
        <v>178.75</v>
      </c>
      <c r="J52" s="3">
        <f t="shared" si="3"/>
        <v>0.19160681745095959</v>
      </c>
    </row>
    <row r="53" spans="1:10" x14ac:dyDescent="0.25">
      <c r="A53" s="2">
        <v>183.44999999999899</v>
      </c>
      <c r="B53" s="2">
        <v>157.55000000000001</v>
      </c>
      <c r="C53" s="2">
        <f t="shared" si="0"/>
        <v>25.899999999998983</v>
      </c>
      <c r="D53" s="3">
        <f t="shared" si="1"/>
        <v>0.14118288361951009</v>
      </c>
      <c r="E53" s="3"/>
      <c r="F53" s="1"/>
      <c r="G53" s="2">
        <v>278.44999999999902</v>
      </c>
      <c r="H53" s="2">
        <v>225.099999999999</v>
      </c>
      <c r="I53" s="2">
        <f t="shared" si="2"/>
        <v>53.350000000000023</v>
      </c>
      <c r="J53" s="3">
        <f t="shared" si="3"/>
        <v>0.19159633686478797</v>
      </c>
    </row>
    <row r="54" spans="1:10" x14ac:dyDescent="0.25">
      <c r="A54" s="2">
        <v>229.3</v>
      </c>
      <c r="B54" s="2">
        <v>197.9</v>
      </c>
      <c r="C54" s="2">
        <f t="shared" si="0"/>
        <v>31.400000000000006</v>
      </c>
      <c r="D54" s="3">
        <f t="shared" si="1"/>
        <v>0.13693850850414307</v>
      </c>
      <c r="E54" s="3"/>
      <c r="F54" s="1"/>
      <c r="G54" s="2">
        <v>365.39999999999901</v>
      </c>
      <c r="H54" s="2">
        <v>295.55</v>
      </c>
      <c r="I54" s="2">
        <f t="shared" si="2"/>
        <v>69.849999999999</v>
      </c>
      <c r="J54" s="3">
        <f t="shared" si="3"/>
        <v>0.19116037219485274</v>
      </c>
    </row>
    <row r="55" spans="1:10" x14ac:dyDescent="0.25">
      <c r="A55" s="2">
        <v>270.55</v>
      </c>
      <c r="B55" s="2">
        <v>233.65</v>
      </c>
      <c r="C55" s="2">
        <f t="shared" si="0"/>
        <v>36.900000000000006</v>
      </c>
      <c r="D55" s="3">
        <f t="shared" si="1"/>
        <v>0.13638883755313252</v>
      </c>
      <c r="E55" s="3"/>
      <c r="F55" s="1"/>
      <c r="G55" s="2">
        <v>282.55</v>
      </c>
      <c r="H55" s="2">
        <v>228.69999999999899</v>
      </c>
      <c r="I55" s="2">
        <f t="shared" si="2"/>
        <v>53.850000000001017</v>
      </c>
      <c r="J55" s="3">
        <f t="shared" si="3"/>
        <v>0.19058573703769605</v>
      </c>
    </row>
    <row r="56" spans="1:10" x14ac:dyDescent="0.25">
      <c r="A56" s="2">
        <v>226.9</v>
      </c>
      <c r="B56" s="2">
        <v>196.05</v>
      </c>
      <c r="C56" s="2">
        <f t="shared" si="0"/>
        <v>30.849999999999994</v>
      </c>
      <c r="D56" s="3">
        <f t="shared" si="1"/>
        <v>0.13596297928602907</v>
      </c>
      <c r="E56" s="3"/>
      <c r="F56" s="1"/>
      <c r="G56" s="2">
        <v>434.14999999999901</v>
      </c>
      <c r="H56" s="2">
        <v>351.69999999999902</v>
      </c>
      <c r="I56" s="2">
        <f t="shared" si="2"/>
        <v>82.449999999999989</v>
      </c>
      <c r="J56" s="3">
        <f t="shared" si="3"/>
        <v>0.18991132097201469</v>
      </c>
    </row>
    <row r="57" spans="1:10" x14ac:dyDescent="0.25">
      <c r="A57" s="2">
        <v>191.849999999999</v>
      </c>
      <c r="B57" s="2">
        <v>166.05</v>
      </c>
      <c r="C57" s="2">
        <f t="shared" si="0"/>
        <v>25.799999999998988</v>
      </c>
      <c r="D57" s="3">
        <f t="shared" si="1"/>
        <v>0.13448006254886172</v>
      </c>
      <c r="E57" s="3"/>
      <c r="F57" s="1"/>
      <c r="G57" s="2">
        <v>452.69999999999902</v>
      </c>
      <c r="H57" s="2">
        <v>367.05</v>
      </c>
      <c r="I57" s="2">
        <f t="shared" si="2"/>
        <v>85.649999999999011</v>
      </c>
      <c r="J57" s="3">
        <f t="shared" si="3"/>
        <v>0.18919814446653235</v>
      </c>
    </row>
    <row r="58" spans="1:10" x14ac:dyDescent="0.25">
      <c r="A58" s="2">
        <v>193.5</v>
      </c>
      <c r="B58" s="2">
        <v>167.65</v>
      </c>
      <c r="C58" s="2">
        <f t="shared" si="0"/>
        <v>25.849999999999994</v>
      </c>
      <c r="D58" s="3">
        <f t="shared" si="1"/>
        <v>0.13359173126614984</v>
      </c>
      <c r="E58" s="3"/>
      <c r="F58" s="1"/>
      <c r="G58" s="2">
        <v>268.8</v>
      </c>
      <c r="H58" s="2">
        <v>218.5</v>
      </c>
      <c r="I58" s="2">
        <f t="shared" si="2"/>
        <v>50.300000000000011</v>
      </c>
      <c r="J58" s="3">
        <f t="shared" si="3"/>
        <v>0.18712797619047622</v>
      </c>
    </row>
    <row r="59" spans="1:10" x14ac:dyDescent="0.25">
      <c r="A59" s="2">
        <v>283.94999999999902</v>
      </c>
      <c r="B59" s="2">
        <v>246.25</v>
      </c>
      <c r="C59" s="2">
        <f t="shared" si="0"/>
        <v>37.699999999999022</v>
      </c>
      <c r="D59" s="3">
        <f t="shared" si="1"/>
        <v>0.13276985384750536</v>
      </c>
      <c r="E59" s="3"/>
      <c r="F59" s="1"/>
      <c r="G59" s="2">
        <v>851.64999999999895</v>
      </c>
      <c r="H59" s="2">
        <v>693</v>
      </c>
      <c r="I59" s="2">
        <f t="shared" si="2"/>
        <v>158.64999999999895</v>
      </c>
      <c r="J59" s="3">
        <f t="shared" si="3"/>
        <v>0.18628544589913598</v>
      </c>
    </row>
    <row r="60" spans="1:10" x14ac:dyDescent="0.25">
      <c r="A60" s="2">
        <v>136.94999999999899</v>
      </c>
      <c r="B60" s="2">
        <v>119</v>
      </c>
      <c r="C60" s="2">
        <f t="shared" si="0"/>
        <v>17.949999999998994</v>
      </c>
      <c r="D60" s="3">
        <f t="shared" si="1"/>
        <v>0.13106973347936565</v>
      </c>
      <c r="E60" s="3"/>
      <c r="F60" s="1"/>
      <c r="G60" s="2">
        <v>503.8</v>
      </c>
      <c r="H60" s="2">
        <v>410.14999999999901</v>
      </c>
      <c r="I60" s="2">
        <f t="shared" si="2"/>
        <v>93.650000000001</v>
      </c>
      <c r="J60" s="3">
        <f t="shared" si="3"/>
        <v>0.18588725684795751</v>
      </c>
    </row>
    <row r="61" spans="1:10" x14ac:dyDescent="0.25">
      <c r="A61" s="2">
        <v>168.9</v>
      </c>
      <c r="B61" s="2">
        <v>147.05000000000001</v>
      </c>
      <c r="C61" s="2">
        <f t="shared" si="0"/>
        <v>21.849999999999994</v>
      </c>
      <c r="D61" s="3">
        <f t="shared" si="1"/>
        <v>0.1293664890467732</v>
      </c>
      <c r="E61" s="3"/>
      <c r="F61" s="1"/>
      <c r="G61" s="2">
        <v>518.85</v>
      </c>
      <c r="H61" s="2">
        <v>422.85</v>
      </c>
      <c r="I61" s="2">
        <f t="shared" si="2"/>
        <v>96</v>
      </c>
      <c r="J61" s="3">
        <f t="shared" si="3"/>
        <v>0.18502457357617808</v>
      </c>
    </row>
    <row r="62" spans="1:10" x14ac:dyDescent="0.25">
      <c r="A62" s="2">
        <v>192.69999999999899</v>
      </c>
      <c r="B62" s="2">
        <v>168.19999999999899</v>
      </c>
      <c r="C62" s="2">
        <f t="shared" si="0"/>
        <v>24.5</v>
      </c>
      <c r="D62" s="3">
        <f t="shared" si="1"/>
        <v>0.12714063310845941</v>
      </c>
      <c r="E62" s="3"/>
      <c r="F62" s="1"/>
      <c r="G62" s="2">
        <v>873.79999999999905</v>
      </c>
      <c r="H62" s="2">
        <v>713.1</v>
      </c>
      <c r="I62" s="2">
        <f t="shared" si="2"/>
        <v>160.69999999999902</v>
      </c>
      <c r="J62" s="3">
        <f t="shared" si="3"/>
        <v>0.18390936140993269</v>
      </c>
    </row>
    <row r="63" spans="1:10" x14ac:dyDescent="0.25">
      <c r="A63" s="2">
        <v>275.3</v>
      </c>
      <c r="B63" s="2">
        <v>240.55</v>
      </c>
      <c r="C63" s="2">
        <f t="shared" si="0"/>
        <v>34.75</v>
      </c>
      <c r="D63" s="3">
        <f t="shared" si="1"/>
        <v>0.1262259353432619</v>
      </c>
      <c r="E63" s="3"/>
      <c r="F63" s="1"/>
      <c r="G63" s="2">
        <v>247</v>
      </c>
      <c r="H63" s="2">
        <v>201.65</v>
      </c>
      <c r="I63" s="2">
        <f t="shared" si="2"/>
        <v>45.349999999999994</v>
      </c>
      <c r="J63" s="3">
        <f t="shared" si="3"/>
        <v>0.18360323886639673</v>
      </c>
    </row>
    <row r="64" spans="1:10" x14ac:dyDescent="0.25">
      <c r="A64" s="2">
        <v>156.69999999999899</v>
      </c>
      <c r="B64" s="2">
        <v>137.30000000000001</v>
      </c>
      <c r="C64" s="2">
        <f t="shared" si="0"/>
        <v>19.399999999998983</v>
      </c>
      <c r="D64" s="3">
        <f t="shared" si="1"/>
        <v>0.12380344607529743</v>
      </c>
      <c r="E64" s="3"/>
      <c r="F64" s="1"/>
      <c r="G64" s="2">
        <v>313.14999999999901</v>
      </c>
      <c r="H64" s="2">
        <v>255.69999999999899</v>
      </c>
      <c r="I64" s="2">
        <f t="shared" si="2"/>
        <v>57.450000000000017</v>
      </c>
      <c r="J64" s="3">
        <f t="shared" si="3"/>
        <v>0.18345840651445058</v>
      </c>
    </row>
    <row r="65" spans="1:10" x14ac:dyDescent="0.25">
      <c r="A65" s="2">
        <v>183.9</v>
      </c>
      <c r="B65" s="2">
        <v>161.25</v>
      </c>
      <c r="C65" s="2">
        <f t="shared" si="0"/>
        <v>22.650000000000006</v>
      </c>
      <c r="D65" s="3">
        <f t="shared" si="1"/>
        <v>0.12316476345840133</v>
      </c>
      <c r="E65" s="3"/>
      <c r="F65" s="1"/>
      <c r="G65" s="2">
        <v>334.85</v>
      </c>
      <c r="H65" s="2">
        <v>273.5</v>
      </c>
      <c r="I65" s="2">
        <f t="shared" si="2"/>
        <v>61.350000000000023</v>
      </c>
      <c r="J65" s="3">
        <f t="shared" si="3"/>
        <v>0.18321636553680759</v>
      </c>
    </row>
    <row r="66" spans="1:10" x14ac:dyDescent="0.25">
      <c r="A66" s="2">
        <v>153.349999999999</v>
      </c>
      <c r="B66" s="2">
        <v>135.05000000000001</v>
      </c>
      <c r="C66" s="2">
        <f t="shared" ref="C66:C129" si="4">A66-B66</f>
        <v>18.299999999998988</v>
      </c>
      <c r="D66" s="3">
        <f t="shared" ref="D66:D129" si="5">C66/A66</f>
        <v>0.11933485490706949</v>
      </c>
      <c r="E66" s="3"/>
      <c r="F66" s="1"/>
      <c r="G66" s="2">
        <v>239.69999999999899</v>
      </c>
      <c r="H66" s="2">
        <v>195.9</v>
      </c>
      <c r="I66" s="2">
        <f t="shared" ref="I66:I129" si="6">G66-H66</f>
        <v>43.799999999998988</v>
      </c>
      <c r="J66" s="3">
        <f t="shared" ref="J66:J129" si="7">I66/G66</f>
        <v>0.18272841051313798</v>
      </c>
    </row>
    <row r="67" spans="1:10" x14ac:dyDescent="0.25">
      <c r="A67" s="2">
        <v>544.45000000000005</v>
      </c>
      <c r="B67" s="2">
        <v>479.75</v>
      </c>
      <c r="C67" s="2">
        <f t="shared" si="4"/>
        <v>64.700000000000045</v>
      </c>
      <c r="D67" s="3">
        <f t="shared" si="5"/>
        <v>0.1188355220865094</v>
      </c>
      <c r="E67" s="3"/>
      <c r="F67" s="1"/>
      <c r="G67" s="2">
        <v>268.39999999999901</v>
      </c>
      <c r="H67" s="2">
        <v>219.75</v>
      </c>
      <c r="I67" s="2">
        <f t="shared" si="6"/>
        <v>48.649999999999011</v>
      </c>
      <c r="J67" s="3">
        <f t="shared" si="7"/>
        <v>0.18125931445603274</v>
      </c>
    </row>
    <row r="68" spans="1:10" x14ac:dyDescent="0.25">
      <c r="A68" s="2">
        <v>130.19999999999899</v>
      </c>
      <c r="B68" s="2">
        <v>114.75</v>
      </c>
      <c r="C68" s="2">
        <f t="shared" si="4"/>
        <v>15.449999999998994</v>
      </c>
      <c r="D68" s="3">
        <f t="shared" si="5"/>
        <v>0.11866359447003927</v>
      </c>
      <c r="E68" s="3"/>
      <c r="F68" s="1"/>
      <c r="G68" s="2">
        <v>413.39999999999901</v>
      </c>
      <c r="H68" s="2">
        <v>339.05</v>
      </c>
      <c r="I68" s="2">
        <f t="shared" si="6"/>
        <v>74.349999999999</v>
      </c>
      <c r="J68" s="3">
        <f t="shared" si="7"/>
        <v>0.17985002418964485</v>
      </c>
    </row>
    <row r="69" spans="1:10" x14ac:dyDescent="0.25">
      <c r="A69" s="2">
        <v>292.85000000000002</v>
      </c>
      <c r="B69" s="2">
        <v>258.5</v>
      </c>
      <c r="C69" s="2">
        <f t="shared" si="4"/>
        <v>34.350000000000023</v>
      </c>
      <c r="D69" s="3">
        <f t="shared" si="5"/>
        <v>0.11729554379375114</v>
      </c>
      <c r="E69" s="3"/>
      <c r="F69" s="1"/>
      <c r="G69" s="2">
        <v>278.35000000000002</v>
      </c>
      <c r="H69" s="2">
        <v>228.4</v>
      </c>
      <c r="I69" s="2">
        <f t="shared" si="6"/>
        <v>49.950000000000017</v>
      </c>
      <c r="J69" s="3">
        <f t="shared" si="7"/>
        <v>0.17945033231543026</v>
      </c>
    </row>
    <row r="70" spans="1:10" x14ac:dyDescent="0.25">
      <c r="A70" s="2">
        <v>247.69999999999899</v>
      </c>
      <c r="B70" s="2">
        <v>218.8</v>
      </c>
      <c r="C70" s="2">
        <f t="shared" si="4"/>
        <v>28.899999999998983</v>
      </c>
      <c r="D70" s="3">
        <f t="shared" si="5"/>
        <v>0.11667339523616915</v>
      </c>
      <c r="E70" s="3"/>
      <c r="F70" s="1"/>
      <c r="G70" s="2">
        <v>285.55</v>
      </c>
      <c r="H70" s="2">
        <v>234.349999999999</v>
      </c>
      <c r="I70" s="2">
        <f t="shared" si="6"/>
        <v>51.200000000001012</v>
      </c>
      <c r="J70" s="3">
        <f t="shared" si="7"/>
        <v>0.17930309928209073</v>
      </c>
    </row>
    <row r="71" spans="1:10" x14ac:dyDescent="0.25">
      <c r="A71" s="2">
        <v>278.25</v>
      </c>
      <c r="B71" s="2">
        <v>246</v>
      </c>
      <c r="C71" s="2">
        <f t="shared" si="4"/>
        <v>32.25</v>
      </c>
      <c r="D71" s="3">
        <f t="shared" si="5"/>
        <v>0.11590296495956873</v>
      </c>
      <c r="E71" s="3"/>
      <c r="F71" s="1"/>
      <c r="G71" s="2">
        <v>222.05</v>
      </c>
      <c r="H71" s="2">
        <v>182.349999999999</v>
      </c>
      <c r="I71" s="2">
        <f t="shared" si="6"/>
        <v>39.700000000001012</v>
      </c>
      <c r="J71" s="3">
        <f t="shared" si="7"/>
        <v>0.17878856113488409</v>
      </c>
    </row>
    <row r="72" spans="1:10" x14ac:dyDescent="0.25">
      <c r="A72" s="2">
        <v>167.05</v>
      </c>
      <c r="B72" s="2">
        <v>147.94999999999899</v>
      </c>
      <c r="C72" s="2">
        <f t="shared" si="4"/>
        <v>19.100000000001017</v>
      </c>
      <c r="D72" s="3">
        <f t="shared" si="5"/>
        <v>0.11433702484286751</v>
      </c>
      <c r="E72" s="3"/>
      <c r="F72" s="1"/>
      <c r="G72" s="2">
        <v>534.25</v>
      </c>
      <c r="H72" s="2">
        <v>438.89999999999901</v>
      </c>
      <c r="I72" s="2">
        <f t="shared" si="6"/>
        <v>95.350000000000989</v>
      </c>
      <c r="J72" s="3">
        <f t="shared" si="7"/>
        <v>0.17847449695835468</v>
      </c>
    </row>
    <row r="73" spans="1:10" x14ac:dyDescent="0.25">
      <c r="A73" s="2">
        <v>205.599999999999</v>
      </c>
      <c r="B73" s="2">
        <v>182.15</v>
      </c>
      <c r="C73" s="2">
        <f t="shared" si="4"/>
        <v>23.449999999998994</v>
      </c>
      <c r="D73" s="3">
        <f t="shared" si="5"/>
        <v>0.1140564202334587</v>
      </c>
      <c r="E73" s="3"/>
      <c r="F73" s="1"/>
      <c r="G73" s="2">
        <v>209.8</v>
      </c>
      <c r="H73" s="2">
        <v>172.5</v>
      </c>
      <c r="I73" s="2">
        <f t="shared" si="6"/>
        <v>37.300000000000011</v>
      </c>
      <c r="J73" s="3">
        <f t="shared" si="7"/>
        <v>0.17778836987607249</v>
      </c>
    </row>
    <row r="74" spans="1:10" x14ac:dyDescent="0.25">
      <c r="A74" s="2">
        <v>217.55</v>
      </c>
      <c r="B74" s="2">
        <v>192.849999999999</v>
      </c>
      <c r="C74" s="2">
        <f t="shared" si="4"/>
        <v>24.700000000001012</v>
      </c>
      <c r="D74" s="3">
        <f t="shared" si="5"/>
        <v>0.11353711790393478</v>
      </c>
      <c r="E74" s="3"/>
      <c r="F74" s="1"/>
      <c r="G74" s="2">
        <v>951.75</v>
      </c>
      <c r="H74" s="2">
        <v>783.64999999999895</v>
      </c>
      <c r="I74" s="2">
        <f t="shared" si="6"/>
        <v>168.10000000000105</v>
      </c>
      <c r="J74" s="3">
        <f t="shared" si="7"/>
        <v>0.1766220120830061</v>
      </c>
    </row>
    <row r="75" spans="1:10" x14ac:dyDescent="0.25">
      <c r="A75" s="2">
        <v>195.5</v>
      </c>
      <c r="B75" s="2">
        <v>173.4</v>
      </c>
      <c r="C75" s="2">
        <f t="shared" si="4"/>
        <v>22.099999999999994</v>
      </c>
      <c r="D75" s="3">
        <f t="shared" si="5"/>
        <v>0.11304347826086954</v>
      </c>
      <c r="E75" s="3"/>
      <c r="F75" s="1"/>
      <c r="G75" s="2">
        <v>463.25</v>
      </c>
      <c r="H75" s="2">
        <v>382.64999999999901</v>
      </c>
      <c r="I75" s="2">
        <f t="shared" si="6"/>
        <v>80.600000000000989</v>
      </c>
      <c r="J75" s="3">
        <f t="shared" si="7"/>
        <v>0.1739881273610383</v>
      </c>
    </row>
    <row r="76" spans="1:10" x14ac:dyDescent="0.25">
      <c r="A76" s="2">
        <v>242.3</v>
      </c>
      <c r="B76" s="2">
        <v>214.94999999999899</v>
      </c>
      <c r="C76" s="2">
        <f t="shared" si="4"/>
        <v>27.350000000001017</v>
      </c>
      <c r="D76" s="3">
        <f t="shared" si="5"/>
        <v>0.11287659925712347</v>
      </c>
      <c r="E76" s="3"/>
      <c r="F76" s="1"/>
      <c r="G76" s="2">
        <v>272.44999999999902</v>
      </c>
      <c r="H76" s="2">
        <v>225.15</v>
      </c>
      <c r="I76" s="2">
        <f t="shared" si="6"/>
        <v>47.299999999999017</v>
      </c>
      <c r="J76" s="3">
        <f t="shared" si="7"/>
        <v>0.17360983666727542</v>
      </c>
    </row>
    <row r="77" spans="1:10" x14ac:dyDescent="0.25">
      <c r="A77" s="2">
        <v>706.79999999999905</v>
      </c>
      <c r="B77" s="2">
        <v>628.29999999999905</v>
      </c>
      <c r="C77" s="2">
        <f t="shared" si="4"/>
        <v>78.5</v>
      </c>
      <c r="D77" s="3">
        <f t="shared" si="5"/>
        <v>0.11106395019807598</v>
      </c>
      <c r="E77" s="3"/>
      <c r="F77" s="1"/>
      <c r="G77" s="2">
        <v>320.35000000000002</v>
      </c>
      <c r="H77" s="2">
        <v>264.94999999999902</v>
      </c>
      <c r="I77" s="2">
        <f t="shared" si="6"/>
        <v>55.400000000001</v>
      </c>
      <c r="J77" s="3">
        <f t="shared" si="7"/>
        <v>0.17293585141252066</v>
      </c>
    </row>
    <row r="78" spans="1:10" x14ac:dyDescent="0.25">
      <c r="A78" s="2">
        <v>160.349999999999</v>
      </c>
      <c r="B78" s="2">
        <v>143.099999999999</v>
      </c>
      <c r="C78" s="2">
        <f t="shared" si="4"/>
        <v>17.25</v>
      </c>
      <c r="D78" s="3">
        <f t="shared" si="5"/>
        <v>0.10757717492984165</v>
      </c>
      <c r="E78" s="3"/>
      <c r="F78" s="1"/>
      <c r="G78" s="2">
        <v>493.35</v>
      </c>
      <c r="H78" s="2">
        <v>408.14999999999901</v>
      </c>
      <c r="I78" s="2">
        <f t="shared" si="6"/>
        <v>85.200000000001012</v>
      </c>
      <c r="J78" s="3">
        <f t="shared" si="7"/>
        <v>0.1726968683490443</v>
      </c>
    </row>
    <row r="79" spans="1:10" x14ac:dyDescent="0.25">
      <c r="A79" s="2">
        <v>155.25</v>
      </c>
      <c r="B79" s="2">
        <v>138.65</v>
      </c>
      <c r="C79" s="2">
        <f t="shared" si="4"/>
        <v>16.599999999999994</v>
      </c>
      <c r="D79" s="3">
        <f t="shared" si="5"/>
        <v>0.10692431561996776</v>
      </c>
      <c r="E79" s="3"/>
      <c r="F79" s="1"/>
      <c r="G79" s="2">
        <v>440.1</v>
      </c>
      <c r="H79" s="2">
        <v>365.85</v>
      </c>
      <c r="I79" s="2">
        <f t="shared" si="6"/>
        <v>74.25</v>
      </c>
      <c r="J79" s="3">
        <f t="shared" si="7"/>
        <v>0.16871165644171779</v>
      </c>
    </row>
    <row r="80" spans="1:10" x14ac:dyDescent="0.25">
      <c r="A80" s="2">
        <v>171.599999999999</v>
      </c>
      <c r="B80" s="2">
        <v>153.65</v>
      </c>
      <c r="C80" s="2">
        <f t="shared" si="4"/>
        <v>17.949999999998994</v>
      </c>
      <c r="D80" s="3">
        <f t="shared" si="5"/>
        <v>0.10460372960372435</v>
      </c>
      <c r="E80" s="3"/>
      <c r="F80" s="1"/>
      <c r="G80" s="2">
        <v>649.04999999999905</v>
      </c>
      <c r="H80" s="2">
        <v>540.70000000000005</v>
      </c>
      <c r="I80" s="2">
        <f t="shared" si="6"/>
        <v>108.349999999999</v>
      </c>
      <c r="J80" s="3">
        <f t="shared" si="7"/>
        <v>0.16693629150296457</v>
      </c>
    </row>
    <row r="81" spans="1:10" x14ac:dyDescent="0.25">
      <c r="A81" s="2">
        <v>143.44999999999899</v>
      </c>
      <c r="B81" s="2">
        <v>128.5</v>
      </c>
      <c r="C81" s="2">
        <f t="shared" si="4"/>
        <v>14.949999999998994</v>
      </c>
      <c r="D81" s="3">
        <f t="shared" si="5"/>
        <v>0.10421749738584245</v>
      </c>
      <c r="E81" s="3"/>
      <c r="F81" s="1"/>
      <c r="G81" s="2">
        <v>157.349999999999</v>
      </c>
      <c r="H81" s="2">
        <v>131.099999999999</v>
      </c>
      <c r="I81" s="2">
        <f t="shared" si="6"/>
        <v>26.25</v>
      </c>
      <c r="J81" s="3">
        <f t="shared" si="7"/>
        <v>0.1668255481410878</v>
      </c>
    </row>
    <row r="82" spans="1:10" x14ac:dyDescent="0.25">
      <c r="A82" s="2">
        <v>454.44999999999902</v>
      </c>
      <c r="B82" s="2">
        <v>407.1</v>
      </c>
      <c r="C82" s="2">
        <f t="shared" si="4"/>
        <v>47.349999999999</v>
      </c>
      <c r="D82" s="3">
        <f t="shared" si="5"/>
        <v>0.10419188029485994</v>
      </c>
      <c r="E82" s="3"/>
      <c r="F82" s="1"/>
      <c r="G82" s="2">
        <v>285.89999999999901</v>
      </c>
      <c r="H82" s="2">
        <v>238.4</v>
      </c>
      <c r="I82" s="2">
        <f t="shared" si="6"/>
        <v>47.499999999999005</v>
      </c>
      <c r="J82" s="3">
        <f t="shared" si="7"/>
        <v>0.16614200769499535</v>
      </c>
    </row>
    <row r="83" spans="1:10" x14ac:dyDescent="0.25">
      <c r="A83" s="2">
        <v>242.25</v>
      </c>
      <c r="B83" s="2">
        <v>217.099999999999</v>
      </c>
      <c r="C83" s="2">
        <f t="shared" si="4"/>
        <v>25.150000000001</v>
      </c>
      <c r="D83" s="3">
        <f t="shared" si="5"/>
        <v>0.10381836945304851</v>
      </c>
      <c r="E83" s="3"/>
      <c r="F83" s="1"/>
      <c r="G83" s="2">
        <v>539.70000000000005</v>
      </c>
      <c r="H83" s="2">
        <v>450.6</v>
      </c>
      <c r="I83" s="2">
        <f t="shared" si="6"/>
        <v>89.100000000000023</v>
      </c>
      <c r="J83" s="3">
        <f t="shared" si="7"/>
        <v>0.16509171762090052</v>
      </c>
    </row>
    <row r="84" spans="1:10" x14ac:dyDescent="0.25">
      <c r="A84" s="2">
        <v>166.599999999999</v>
      </c>
      <c r="B84" s="2">
        <v>149.349999999999</v>
      </c>
      <c r="C84" s="2">
        <f t="shared" si="4"/>
        <v>17.25</v>
      </c>
      <c r="D84" s="3">
        <f t="shared" si="5"/>
        <v>0.10354141656662727</v>
      </c>
      <c r="E84" s="3"/>
      <c r="F84" s="1"/>
      <c r="G84" s="2">
        <v>387.14999999999901</v>
      </c>
      <c r="H84" s="2">
        <v>323.55</v>
      </c>
      <c r="I84" s="2">
        <f t="shared" si="6"/>
        <v>63.599999999999</v>
      </c>
      <c r="J84" s="3">
        <f t="shared" si="7"/>
        <v>0.16427741185586767</v>
      </c>
    </row>
    <row r="85" spans="1:10" x14ac:dyDescent="0.25">
      <c r="A85" s="2">
        <v>215.44999999999899</v>
      </c>
      <c r="B85" s="2">
        <v>194</v>
      </c>
      <c r="C85" s="2">
        <f t="shared" si="4"/>
        <v>21.449999999998994</v>
      </c>
      <c r="D85" s="3">
        <f t="shared" si="5"/>
        <v>9.9559062427473172E-2</v>
      </c>
      <c r="E85" s="3"/>
      <c r="F85" s="1"/>
      <c r="G85" s="2">
        <v>312.3</v>
      </c>
      <c r="H85" s="2">
        <v>261.19999999999902</v>
      </c>
      <c r="I85" s="2">
        <f t="shared" si="6"/>
        <v>51.100000000000989</v>
      </c>
      <c r="J85" s="3">
        <f t="shared" si="7"/>
        <v>0.16362471982068841</v>
      </c>
    </row>
    <row r="86" spans="1:10" x14ac:dyDescent="0.25">
      <c r="A86" s="2">
        <v>160.69999999999899</v>
      </c>
      <c r="B86" s="2">
        <v>145.05000000000001</v>
      </c>
      <c r="C86" s="2">
        <f t="shared" si="4"/>
        <v>15.649999999998983</v>
      </c>
      <c r="D86" s="3">
        <f t="shared" si="5"/>
        <v>9.7386434349714252E-2</v>
      </c>
      <c r="E86" s="3"/>
      <c r="F86" s="1"/>
      <c r="G86" s="2">
        <v>305.14999999999901</v>
      </c>
      <c r="H86" s="2">
        <v>255.25</v>
      </c>
      <c r="I86" s="2">
        <f t="shared" si="6"/>
        <v>49.899999999999011</v>
      </c>
      <c r="J86" s="3">
        <f t="shared" si="7"/>
        <v>0.16352613468785571</v>
      </c>
    </row>
    <row r="87" spans="1:10" x14ac:dyDescent="0.25">
      <c r="A87" s="2">
        <v>162.099999999999</v>
      </c>
      <c r="B87" s="2">
        <v>146.44999999999899</v>
      </c>
      <c r="C87" s="2">
        <f t="shared" si="4"/>
        <v>15.650000000000006</v>
      </c>
      <c r="D87" s="3">
        <f t="shared" si="5"/>
        <v>9.6545342381246776E-2</v>
      </c>
      <c r="E87" s="3"/>
      <c r="F87" s="1"/>
      <c r="G87" s="2">
        <v>422.85</v>
      </c>
      <c r="H87" s="2">
        <v>354.14999999999901</v>
      </c>
      <c r="I87" s="2">
        <f t="shared" si="6"/>
        <v>68.700000000001012</v>
      </c>
      <c r="J87" s="3">
        <f t="shared" si="7"/>
        <v>0.16246896062433724</v>
      </c>
    </row>
    <row r="88" spans="1:10" x14ac:dyDescent="0.25">
      <c r="A88" s="2">
        <v>172.5</v>
      </c>
      <c r="B88" s="2">
        <v>155.94999999999899</v>
      </c>
      <c r="C88" s="2">
        <f t="shared" si="4"/>
        <v>16.550000000001006</v>
      </c>
      <c r="D88" s="3">
        <f t="shared" si="5"/>
        <v>9.5942028985513073E-2</v>
      </c>
      <c r="E88" s="3"/>
      <c r="F88" s="1"/>
      <c r="G88" s="2">
        <v>497</v>
      </c>
      <c r="H88" s="2">
        <v>416.94999999999902</v>
      </c>
      <c r="I88" s="2">
        <f t="shared" si="6"/>
        <v>80.050000000000978</v>
      </c>
      <c r="J88" s="3">
        <f t="shared" si="7"/>
        <v>0.16106639839034401</v>
      </c>
    </row>
    <row r="89" spans="1:10" x14ac:dyDescent="0.25">
      <c r="A89" s="2">
        <v>180.099999999999</v>
      </c>
      <c r="B89" s="2">
        <v>162.849999999999</v>
      </c>
      <c r="C89" s="2">
        <f t="shared" si="4"/>
        <v>17.25</v>
      </c>
      <c r="D89" s="3">
        <f t="shared" si="5"/>
        <v>9.5780122154359215E-2</v>
      </c>
      <c r="E89" s="3"/>
      <c r="F89" s="1"/>
      <c r="G89" s="2">
        <v>483.3</v>
      </c>
      <c r="H89" s="2">
        <v>405.5</v>
      </c>
      <c r="I89" s="2">
        <f t="shared" si="6"/>
        <v>77.800000000000011</v>
      </c>
      <c r="J89" s="3">
        <f t="shared" si="7"/>
        <v>0.16097661907717775</v>
      </c>
    </row>
    <row r="90" spans="1:10" x14ac:dyDescent="0.25">
      <c r="A90" s="2">
        <v>278.19999999999902</v>
      </c>
      <c r="B90" s="2">
        <v>251.8</v>
      </c>
      <c r="C90" s="2">
        <f t="shared" si="4"/>
        <v>26.399999999999011</v>
      </c>
      <c r="D90" s="3">
        <f t="shared" si="5"/>
        <v>9.48957584471571E-2</v>
      </c>
      <c r="E90" s="3"/>
      <c r="F90" s="1"/>
      <c r="G90" s="2">
        <v>543.54999999999905</v>
      </c>
      <c r="H90" s="2">
        <v>456.25</v>
      </c>
      <c r="I90" s="2">
        <f t="shared" si="6"/>
        <v>87.299999999999045</v>
      </c>
      <c r="J90" s="3">
        <f t="shared" si="7"/>
        <v>0.16061079937448108</v>
      </c>
    </row>
    <row r="91" spans="1:10" x14ac:dyDescent="0.25">
      <c r="A91" s="2">
        <v>193.9</v>
      </c>
      <c r="B91" s="2">
        <v>175.55</v>
      </c>
      <c r="C91" s="2">
        <f t="shared" si="4"/>
        <v>18.349999999999994</v>
      </c>
      <c r="D91" s="3">
        <f t="shared" si="5"/>
        <v>9.4636410520887018E-2</v>
      </c>
      <c r="E91" s="3"/>
      <c r="F91" s="1"/>
      <c r="G91" s="2">
        <v>271.39999999999901</v>
      </c>
      <c r="H91" s="2">
        <v>228.05</v>
      </c>
      <c r="I91" s="2">
        <f t="shared" si="6"/>
        <v>43.349999999999</v>
      </c>
      <c r="J91" s="3">
        <f t="shared" si="7"/>
        <v>0.15972733971996741</v>
      </c>
    </row>
    <row r="92" spans="1:10" x14ac:dyDescent="0.25">
      <c r="A92" s="2">
        <v>249.15</v>
      </c>
      <c r="B92" s="2">
        <v>225.69999999999899</v>
      </c>
      <c r="C92" s="2">
        <f t="shared" si="4"/>
        <v>23.450000000001012</v>
      </c>
      <c r="D92" s="3">
        <f t="shared" si="5"/>
        <v>9.412000802729685E-2</v>
      </c>
      <c r="E92" s="3"/>
      <c r="F92" s="1"/>
      <c r="G92" s="2">
        <v>368.5</v>
      </c>
      <c r="H92" s="2">
        <v>309.64999999999901</v>
      </c>
      <c r="I92" s="2">
        <f t="shared" si="6"/>
        <v>58.850000000000989</v>
      </c>
      <c r="J92" s="3">
        <f t="shared" si="7"/>
        <v>0.15970149253731611</v>
      </c>
    </row>
    <row r="93" spans="1:10" x14ac:dyDescent="0.25">
      <c r="A93" s="2">
        <v>273.44999999999902</v>
      </c>
      <c r="B93" s="2">
        <v>248</v>
      </c>
      <c r="C93" s="2">
        <f t="shared" si="4"/>
        <v>25.449999999999022</v>
      </c>
      <c r="D93" s="3">
        <f t="shared" si="5"/>
        <v>9.3070031084290045E-2</v>
      </c>
      <c r="E93" s="3"/>
      <c r="F93" s="1"/>
      <c r="G93" s="2">
        <v>494.94999999999902</v>
      </c>
      <c r="H93" s="2">
        <v>416</v>
      </c>
      <c r="I93" s="2">
        <f t="shared" si="6"/>
        <v>78.949999999999022</v>
      </c>
      <c r="J93" s="3">
        <f t="shared" si="7"/>
        <v>0.15951106172340473</v>
      </c>
    </row>
    <row r="94" spans="1:10" x14ac:dyDescent="0.25">
      <c r="A94" s="2">
        <v>185.099999999999</v>
      </c>
      <c r="B94" s="2">
        <v>167.94999999999899</v>
      </c>
      <c r="C94" s="2">
        <f t="shared" si="4"/>
        <v>17.150000000000006</v>
      </c>
      <c r="D94" s="3">
        <f t="shared" si="5"/>
        <v>9.2652620205294967E-2</v>
      </c>
      <c r="E94" s="3"/>
      <c r="F94" s="1"/>
      <c r="G94" s="2">
        <v>234.94999999999899</v>
      </c>
      <c r="H94" s="2">
        <v>197.5</v>
      </c>
      <c r="I94" s="2">
        <f t="shared" si="6"/>
        <v>37.449999999998994</v>
      </c>
      <c r="J94" s="3">
        <f t="shared" si="7"/>
        <v>0.15939561608852587</v>
      </c>
    </row>
    <row r="95" spans="1:10" x14ac:dyDescent="0.25">
      <c r="A95" s="2">
        <v>130.099999999999</v>
      </c>
      <c r="B95" s="2">
        <v>118.049999999999</v>
      </c>
      <c r="C95" s="2">
        <f t="shared" si="4"/>
        <v>12.049999999999997</v>
      </c>
      <c r="D95" s="3">
        <f t="shared" si="5"/>
        <v>9.2621060722521825E-2</v>
      </c>
      <c r="E95" s="3"/>
      <c r="F95" s="1"/>
      <c r="G95" s="2">
        <v>778.89999999999895</v>
      </c>
      <c r="H95" s="2">
        <v>655.45</v>
      </c>
      <c r="I95" s="2">
        <f t="shared" si="6"/>
        <v>123.44999999999891</v>
      </c>
      <c r="J95" s="3">
        <f t="shared" si="7"/>
        <v>0.15849274618050979</v>
      </c>
    </row>
    <row r="96" spans="1:10" x14ac:dyDescent="0.25">
      <c r="A96" s="2">
        <v>183.15</v>
      </c>
      <c r="B96" s="2">
        <v>166.25</v>
      </c>
      <c r="C96" s="2">
        <f t="shared" si="4"/>
        <v>16.900000000000006</v>
      </c>
      <c r="D96" s="3">
        <f t="shared" si="5"/>
        <v>9.2274092274092306E-2</v>
      </c>
      <c r="E96" s="3"/>
      <c r="F96" s="1"/>
      <c r="G96" s="2">
        <v>185.099999999999</v>
      </c>
      <c r="H96" s="2">
        <v>155.94999999999899</v>
      </c>
      <c r="I96" s="2">
        <f t="shared" si="6"/>
        <v>29.150000000000006</v>
      </c>
      <c r="J96" s="3">
        <f t="shared" si="7"/>
        <v>0.15748244192328559</v>
      </c>
    </row>
    <row r="97" spans="1:10" x14ac:dyDescent="0.25">
      <c r="A97" s="2">
        <v>562.95000000000005</v>
      </c>
      <c r="B97" s="2">
        <v>511.19999999999902</v>
      </c>
      <c r="C97" s="2">
        <f t="shared" si="4"/>
        <v>51.750000000001023</v>
      </c>
      <c r="D97" s="3">
        <f t="shared" si="5"/>
        <v>9.1926458832935459E-2</v>
      </c>
      <c r="E97" s="3"/>
      <c r="F97" s="1"/>
      <c r="G97" s="2">
        <v>384.14999999999901</v>
      </c>
      <c r="H97" s="2">
        <v>323.8</v>
      </c>
      <c r="I97" s="2">
        <f t="shared" si="6"/>
        <v>60.349999999999</v>
      </c>
      <c r="J97" s="3">
        <f t="shared" si="7"/>
        <v>0.1571000911102412</v>
      </c>
    </row>
    <row r="98" spans="1:10" x14ac:dyDescent="0.25">
      <c r="A98" s="2">
        <v>185.4</v>
      </c>
      <c r="B98" s="2">
        <v>168.8</v>
      </c>
      <c r="C98" s="2">
        <f t="shared" si="4"/>
        <v>16.599999999999994</v>
      </c>
      <c r="D98" s="3">
        <f t="shared" si="5"/>
        <v>8.9536138079827368E-2</v>
      </c>
      <c r="E98" s="3"/>
      <c r="F98" s="1"/>
      <c r="G98" s="2">
        <v>485.69999999999902</v>
      </c>
      <c r="H98" s="2">
        <v>409.5</v>
      </c>
      <c r="I98" s="2">
        <f t="shared" si="6"/>
        <v>76.199999999999022</v>
      </c>
      <c r="J98" s="3">
        <f t="shared" si="7"/>
        <v>0.15688696726374135</v>
      </c>
    </row>
    <row r="99" spans="1:10" x14ac:dyDescent="0.25">
      <c r="A99" s="2">
        <v>296.85000000000002</v>
      </c>
      <c r="B99" s="2">
        <v>270.3</v>
      </c>
      <c r="C99" s="2">
        <f t="shared" si="4"/>
        <v>26.550000000000011</v>
      </c>
      <c r="D99" s="3">
        <f t="shared" si="5"/>
        <v>8.9439110661950511E-2</v>
      </c>
      <c r="E99" s="3"/>
      <c r="F99" s="1"/>
      <c r="G99" s="2">
        <v>243.3</v>
      </c>
      <c r="H99" s="2">
        <v>205.19999999999899</v>
      </c>
      <c r="I99" s="2">
        <f t="shared" si="6"/>
        <v>38.100000000001017</v>
      </c>
      <c r="J99" s="3">
        <f t="shared" si="7"/>
        <v>0.15659679408138519</v>
      </c>
    </row>
    <row r="100" spans="1:10" x14ac:dyDescent="0.25">
      <c r="A100" s="2">
        <v>268.3</v>
      </c>
      <c r="B100" s="2">
        <v>244.349999999999</v>
      </c>
      <c r="C100" s="2">
        <f t="shared" si="4"/>
        <v>23.950000000001012</v>
      </c>
      <c r="D100" s="3">
        <f t="shared" si="5"/>
        <v>8.9265747297804732E-2</v>
      </c>
      <c r="E100" s="3"/>
      <c r="F100" s="1"/>
      <c r="G100" s="2">
        <v>207.05</v>
      </c>
      <c r="H100" s="2">
        <v>174.65</v>
      </c>
      <c r="I100" s="2">
        <f t="shared" si="6"/>
        <v>32.400000000000006</v>
      </c>
      <c r="J100" s="3">
        <f t="shared" si="7"/>
        <v>0.15648394107703456</v>
      </c>
    </row>
    <row r="101" spans="1:10" x14ac:dyDescent="0.25">
      <c r="A101" s="2">
        <v>183.75</v>
      </c>
      <c r="B101" s="2">
        <v>167.349999999999</v>
      </c>
      <c r="C101" s="2">
        <f t="shared" si="4"/>
        <v>16.400000000001</v>
      </c>
      <c r="D101" s="3">
        <f t="shared" si="5"/>
        <v>8.925170068027756E-2</v>
      </c>
      <c r="E101" s="3"/>
      <c r="F101" s="1"/>
      <c r="G101" s="2">
        <v>262.05</v>
      </c>
      <c r="H101" s="2">
        <v>221.15</v>
      </c>
      <c r="I101" s="2">
        <f t="shared" si="6"/>
        <v>40.900000000000006</v>
      </c>
      <c r="J101" s="3">
        <f t="shared" si="7"/>
        <v>0.15607708452585387</v>
      </c>
    </row>
    <row r="102" spans="1:10" x14ac:dyDescent="0.25">
      <c r="A102" s="2">
        <v>141.44999999999899</v>
      </c>
      <c r="B102" s="2">
        <v>128.849999999999</v>
      </c>
      <c r="C102" s="2">
        <f t="shared" si="4"/>
        <v>12.599999999999994</v>
      </c>
      <c r="D102" s="3">
        <f t="shared" si="5"/>
        <v>8.9077412513256155E-2</v>
      </c>
      <c r="E102" s="3"/>
      <c r="F102" s="1"/>
      <c r="G102" s="2">
        <v>336.55</v>
      </c>
      <c r="H102" s="2">
        <v>284.05</v>
      </c>
      <c r="I102" s="2">
        <f t="shared" si="6"/>
        <v>52.5</v>
      </c>
      <c r="J102" s="3">
        <f t="shared" si="7"/>
        <v>0.15599465161194473</v>
      </c>
    </row>
    <row r="103" spans="1:10" x14ac:dyDescent="0.25">
      <c r="A103" s="2">
        <v>384.44999999999902</v>
      </c>
      <c r="B103" s="2">
        <v>350.39999999999901</v>
      </c>
      <c r="C103" s="2">
        <f t="shared" si="4"/>
        <v>34.050000000000011</v>
      </c>
      <c r="D103" s="3">
        <f t="shared" si="5"/>
        <v>8.8568084276239037E-2</v>
      </c>
      <c r="E103" s="3"/>
      <c r="F103" s="1"/>
      <c r="G103" s="2">
        <v>486.55</v>
      </c>
      <c r="H103" s="2">
        <v>410.75</v>
      </c>
      <c r="I103" s="2">
        <f t="shared" si="6"/>
        <v>75.800000000000011</v>
      </c>
      <c r="J103" s="3">
        <f t="shared" si="7"/>
        <v>0.15579077176035352</v>
      </c>
    </row>
    <row r="104" spans="1:10" x14ac:dyDescent="0.25">
      <c r="A104" s="2">
        <v>150.599999999999</v>
      </c>
      <c r="B104" s="2">
        <v>137.349999999999</v>
      </c>
      <c r="C104" s="2">
        <f t="shared" si="4"/>
        <v>13.25</v>
      </c>
      <c r="D104" s="3">
        <f t="shared" si="5"/>
        <v>8.7981407702523828E-2</v>
      </c>
      <c r="E104" s="3"/>
      <c r="F104" s="1"/>
      <c r="G104" s="2">
        <v>403.55</v>
      </c>
      <c r="H104" s="2">
        <v>340.8</v>
      </c>
      <c r="I104" s="2">
        <f t="shared" si="6"/>
        <v>62.75</v>
      </c>
      <c r="J104" s="3">
        <f t="shared" si="7"/>
        <v>0.15549498203444431</v>
      </c>
    </row>
    <row r="105" spans="1:10" x14ac:dyDescent="0.25">
      <c r="A105" s="2">
        <v>159.099999999999</v>
      </c>
      <c r="B105" s="2">
        <v>145.19999999999899</v>
      </c>
      <c r="C105" s="2">
        <f t="shared" si="4"/>
        <v>13.900000000000006</v>
      </c>
      <c r="D105" s="3">
        <f t="shared" si="5"/>
        <v>8.7366436203646092E-2</v>
      </c>
      <c r="E105" s="3"/>
      <c r="F105" s="1"/>
      <c r="G105" s="2">
        <v>291.39999999999901</v>
      </c>
      <c r="H105" s="2">
        <v>246.25</v>
      </c>
      <c r="I105" s="2">
        <f t="shared" si="6"/>
        <v>45.149999999999011</v>
      </c>
      <c r="J105" s="3">
        <f t="shared" si="7"/>
        <v>0.15494166094714881</v>
      </c>
    </row>
    <row r="106" spans="1:10" x14ac:dyDescent="0.25">
      <c r="A106" s="2">
        <v>169.55</v>
      </c>
      <c r="B106" s="2">
        <v>154.80000000000001</v>
      </c>
      <c r="C106" s="2">
        <f t="shared" si="4"/>
        <v>14.75</v>
      </c>
      <c r="D106" s="3">
        <f t="shared" si="5"/>
        <v>8.6994986729578283E-2</v>
      </c>
      <c r="E106" s="3"/>
      <c r="F106" s="1"/>
      <c r="G106" s="2">
        <v>205.55</v>
      </c>
      <c r="H106" s="2">
        <v>173.8</v>
      </c>
      <c r="I106" s="2">
        <f t="shared" si="6"/>
        <v>31.75</v>
      </c>
      <c r="J106" s="3">
        <f t="shared" si="7"/>
        <v>0.15446363415227438</v>
      </c>
    </row>
    <row r="107" spans="1:10" x14ac:dyDescent="0.25">
      <c r="A107" s="2">
        <v>202.55</v>
      </c>
      <c r="B107" s="2">
        <v>184.94999999999899</v>
      </c>
      <c r="C107" s="2">
        <f t="shared" si="4"/>
        <v>17.600000000001017</v>
      </c>
      <c r="D107" s="3">
        <f t="shared" si="5"/>
        <v>8.6892125401140538E-2</v>
      </c>
      <c r="E107" s="3"/>
      <c r="F107" s="1"/>
      <c r="G107" s="2">
        <v>404.1</v>
      </c>
      <c r="H107" s="2">
        <v>341.94999999999902</v>
      </c>
      <c r="I107" s="2">
        <f t="shared" si="6"/>
        <v>62.150000000001</v>
      </c>
      <c r="J107" s="3">
        <f t="shared" si="7"/>
        <v>0.1537985647117075</v>
      </c>
    </row>
    <row r="108" spans="1:10" x14ac:dyDescent="0.25">
      <c r="A108" s="2">
        <v>185.69999999999899</v>
      </c>
      <c r="B108" s="2">
        <v>169.69999999999899</v>
      </c>
      <c r="C108" s="2">
        <f t="shared" si="4"/>
        <v>16</v>
      </c>
      <c r="D108" s="3">
        <f t="shared" si="5"/>
        <v>8.6160473882606822E-2</v>
      </c>
      <c r="E108" s="3"/>
      <c r="F108" s="1"/>
      <c r="G108" s="2">
        <v>742.2</v>
      </c>
      <c r="H108" s="2">
        <v>628.29999999999905</v>
      </c>
      <c r="I108" s="2">
        <f t="shared" si="6"/>
        <v>113.900000000001</v>
      </c>
      <c r="J108" s="3">
        <f t="shared" si="7"/>
        <v>0.15346267852331041</v>
      </c>
    </row>
    <row r="109" spans="1:10" x14ac:dyDescent="0.25">
      <c r="A109" s="2">
        <v>195.65</v>
      </c>
      <c r="B109" s="2">
        <v>178.849999999999</v>
      </c>
      <c r="C109" s="2">
        <f t="shared" si="4"/>
        <v>16.800000000001006</v>
      </c>
      <c r="D109" s="3">
        <f t="shared" si="5"/>
        <v>8.5867620751346824E-2</v>
      </c>
      <c r="E109" s="3"/>
      <c r="F109" s="1"/>
      <c r="G109" s="2">
        <v>605.6</v>
      </c>
      <c r="H109" s="2">
        <v>513.29999999999905</v>
      </c>
      <c r="I109" s="2">
        <f t="shared" si="6"/>
        <v>92.300000000000978</v>
      </c>
      <c r="J109" s="3">
        <f t="shared" si="7"/>
        <v>0.15241083223249829</v>
      </c>
    </row>
    <row r="110" spans="1:10" x14ac:dyDescent="0.25">
      <c r="A110" s="2">
        <v>196.8</v>
      </c>
      <c r="B110" s="2">
        <v>180.05</v>
      </c>
      <c r="C110" s="2">
        <f t="shared" si="4"/>
        <v>16.75</v>
      </c>
      <c r="D110" s="3">
        <f t="shared" si="5"/>
        <v>8.511178861788618E-2</v>
      </c>
      <c r="E110" s="3"/>
      <c r="F110" s="1"/>
      <c r="G110" s="2">
        <v>242.75</v>
      </c>
      <c r="H110" s="2">
        <v>205.8</v>
      </c>
      <c r="I110" s="2">
        <f t="shared" si="6"/>
        <v>36.949999999999989</v>
      </c>
      <c r="J110" s="3">
        <f t="shared" si="7"/>
        <v>0.15221421215242015</v>
      </c>
    </row>
    <row r="111" spans="1:10" x14ac:dyDescent="0.25">
      <c r="A111" s="2">
        <v>274.85000000000002</v>
      </c>
      <c r="B111" s="2">
        <v>251.65</v>
      </c>
      <c r="C111" s="2">
        <f t="shared" si="4"/>
        <v>23.200000000000017</v>
      </c>
      <c r="D111" s="3">
        <f t="shared" si="5"/>
        <v>8.4409678006185249E-2</v>
      </c>
      <c r="E111" s="3"/>
      <c r="F111" s="1"/>
      <c r="G111" s="2">
        <v>497</v>
      </c>
      <c r="H111" s="2">
        <v>421.55</v>
      </c>
      <c r="I111" s="2">
        <f t="shared" si="6"/>
        <v>75.449999999999989</v>
      </c>
      <c r="J111" s="3">
        <f t="shared" si="7"/>
        <v>0.15181086519114687</v>
      </c>
    </row>
    <row r="112" spans="1:10" x14ac:dyDescent="0.25">
      <c r="A112" s="2">
        <v>159.69999999999899</v>
      </c>
      <c r="B112" s="2">
        <v>146.30000000000001</v>
      </c>
      <c r="C112" s="2">
        <f t="shared" si="4"/>
        <v>13.399999999998983</v>
      </c>
      <c r="D112" s="3">
        <f t="shared" si="5"/>
        <v>8.3907326236687951E-2</v>
      </c>
      <c r="E112" s="3"/>
      <c r="F112" s="1"/>
      <c r="G112" s="2">
        <v>331.19999999999902</v>
      </c>
      <c r="H112" s="2">
        <v>281</v>
      </c>
      <c r="I112" s="2">
        <f t="shared" si="6"/>
        <v>50.199999999999022</v>
      </c>
      <c r="J112" s="3">
        <f t="shared" si="7"/>
        <v>0.15157004830917625</v>
      </c>
    </row>
    <row r="113" spans="1:10" x14ac:dyDescent="0.25">
      <c r="A113" s="2">
        <v>158.44999999999899</v>
      </c>
      <c r="B113" s="2">
        <v>145.19999999999899</v>
      </c>
      <c r="C113" s="2">
        <f t="shared" si="4"/>
        <v>13.25</v>
      </c>
      <c r="D113" s="3">
        <f t="shared" si="5"/>
        <v>8.3622593878195539E-2</v>
      </c>
      <c r="E113" s="3"/>
      <c r="F113" s="1"/>
      <c r="G113" s="2">
        <v>331.19999999999902</v>
      </c>
      <c r="H113" s="2">
        <v>281</v>
      </c>
      <c r="I113" s="2">
        <f t="shared" si="6"/>
        <v>50.199999999999022</v>
      </c>
      <c r="J113" s="3">
        <f t="shared" si="7"/>
        <v>0.15157004830917625</v>
      </c>
    </row>
    <row r="114" spans="1:10" x14ac:dyDescent="0.25">
      <c r="A114" s="2">
        <v>226.44999999999899</v>
      </c>
      <c r="B114" s="2">
        <v>207.65</v>
      </c>
      <c r="C114" s="2">
        <f t="shared" si="4"/>
        <v>18.799999999998988</v>
      </c>
      <c r="D114" s="3">
        <f t="shared" si="5"/>
        <v>8.3020534334286036E-2</v>
      </c>
      <c r="E114" s="3"/>
      <c r="F114" s="1"/>
      <c r="G114" s="2">
        <v>319.8</v>
      </c>
      <c r="H114" s="2">
        <v>271.44999999999902</v>
      </c>
      <c r="I114" s="2">
        <f t="shared" si="6"/>
        <v>48.350000000000989</v>
      </c>
      <c r="J114" s="3">
        <f t="shared" si="7"/>
        <v>0.15118824265166037</v>
      </c>
    </row>
    <row r="115" spans="1:10" x14ac:dyDescent="0.25">
      <c r="A115" s="2">
        <v>178.05</v>
      </c>
      <c r="B115" s="2">
        <v>163.30000000000001</v>
      </c>
      <c r="C115" s="2">
        <f t="shared" si="4"/>
        <v>14.75</v>
      </c>
      <c r="D115" s="3">
        <f t="shared" si="5"/>
        <v>8.2841898343162024E-2</v>
      </c>
      <c r="E115" s="3"/>
      <c r="F115" s="1"/>
      <c r="G115" s="2">
        <v>324.35000000000002</v>
      </c>
      <c r="H115" s="2">
        <v>275.39999999999901</v>
      </c>
      <c r="I115" s="2">
        <f t="shared" si="6"/>
        <v>48.950000000001012</v>
      </c>
      <c r="J115" s="3">
        <f t="shared" si="7"/>
        <v>0.1509172190534947</v>
      </c>
    </row>
    <row r="116" spans="1:10" x14ac:dyDescent="0.25">
      <c r="A116" s="2">
        <v>214.3</v>
      </c>
      <c r="B116" s="2">
        <v>196.75</v>
      </c>
      <c r="C116" s="2">
        <f t="shared" si="4"/>
        <v>17.550000000000011</v>
      </c>
      <c r="D116" s="3">
        <f t="shared" si="5"/>
        <v>8.1894540363975782E-2</v>
      </c>
      <c r="E116" s="3"/>
      <c r="F116" s="1"/>
      <c r="G116" s="2">
        <v>354.85</v>
      </c>
      <c r="H116" s="2">
        <v>301.35000000000002</v>
      </c>
      <c r="I116" s="2">
        <f t="shared" si="6"/>
        <v>53.5</v>
      </c>
      <c r="J116" s="3">
        <f t="shared" si="7"/>
        <v>0.15076793011131462</v>
      </c>
    </row>
    <row r="117" spans="1:10" x14ac:dyDescent="0.25">
      <c r="A117" s="2">
        <v>191.19999999999899</v>
      </c>
      <c r="B117" s="2">
        <v>175.69999999999899</v>
      </c>
      <c r="C117" s="2">
        <f t="shared" si="4"/>
        <v>15.5</v>
      </c>
      <c r="D117" s="3">
        <f t="shared" si="5"/>
        <v>8.1066945606694987E-2</v>
      </c>
      <c r="E117" s="3"/>
      <c r="F117" s="1"/>
      <c r="G117" s="2">
        <v>206.94999999999899</v>
      </c>
      <c r="H117" s="2">
        <v>175.75</v>
      </c>
      <c r="I117" s="2">
        <f t="shared" si="6"/>
        <v>31.199999999998994</v>
      </c>
      <c r="J117" s="3">
        <f t="shared" si="7"/>
        <v>0.1507610533945356</v>
      </c>
    </row>
    <row r="118" spans="1:10" x14ac:dyDescent="0.25">
      <c r="A118" s="2">
        <v>165.65</v>
      </c>
      <c r="B118" s="2">
        <v>152.25</v>
      </c>
      <c r="C118" s="2">
        <f t="shared" si="4"/>
        <v>13.400000000000006</v>
      </c>
      <c r="D118" s="3">
        <f t="shared" si="5"/>
        <v>8.0893450045276219E-2</v>
      </c>
      <c r="E118" s="3"/>
      <c r="F118" s="1"/>
      <c r="G118" s="2">
        <v>308.94999999999902</v>
      </c>
      <c r="H118" s="2">
        <v>262.39999999999901</v>
      </c>
      <c r="I118" s="2">
        <f t="shared" si="6"/>
        <v>46.550000000000011</v>
      </c>
      <c r="J118" s="3">
        <f t="shared" si="7"/>
        <v>0.15067162971354639</v>
      </c>
    </row>
    <row r="119" spans="1:10" x14ac:dyDescent="0.25">
      <c r="A119" s="2">
        <v>124.849999999999</v>
      </c>
      <c r="B119" s="2">
        <v>114.799999999999</v>
      </c>
      <c r="C119" s="2">
        <f t="shared" si="4"/>
        <v>10.049999999999997</v>
      </c>
      <c r="D119" s="3">
        <f t="shared" si="5"/>
        <v>8.0496595915098737E-2</v>
      </c>
      <c r="E119" s="3"/>
      <c r="F119" s="1"/>
      <c r="G119" s="2">
        <v>274.8</v>
      </c>
      <c r="H119" s="2">
        <v>233.4</v>
      </c>
      <c r="I119" s="2">
        <f t="shared" si="6"/>
        <v>41.400000000000006</v>
      </c>
      <c r="J119" s="3">
        <f t="shared" si="7"/>
        <v>0.15065502183406115</v>
      </c>
    </row>
    <row r="120" spans="1:10" x14ac:dyDescent="0.25">
      <c r="A120" s="2">
        <v>207.099999999999</v>
      </c>
      <c r="B120" s="2">
        <v>190.44999999999899</v>
      </c>
      <c r="C120" s="2">
        <f t="shared" si="4"/>
        <v>16.650000000000006</v>
      </c>
      <c r="D120" s="3">
        <f t="shared" si="5"/>
        <v>8.0395943988411808E-2</v>
      </c>
      <c r="E120" s="3"/>
      <c r="F120" s="1"/>
      <c r="G120" s="2">
        <v>181.349999999999</v>
      </c>
      <c r="H120" s="2">
        <v>154.15</v>
      </c>
      <c r="I120" s="2">
        <f t="shared" si="6"/>
        <v>27.199999999998994</v>
      </c>
      <c r="J120" s="3">
        <f t="shared" si="7"/>
        <v>0.14998621450233882</v>
      </c>
    </row>
    <row r="121" spans="1:10" x14ac:dyDescent="0.25">
      <c r="A121" s="2">
        <v>246.05</v>
      </c>
      <c r="B121" s="2">
        <v>226.3</v>
      </c>
      <c r="C121" s="2">
        <f t="shared" si="4"/>
        <v>19.75</v>
      </c>
      <c r="D121" s="3">
        <f t="shared" si="5"/>
        <v>8.0268238162975E-2</v>
      </c>
      <c r="E121" s="3"/>
      <c r="F121" s="1"/>
      <c r="G121" s="2">
        <v>339.14999999999901</v>
      </c>
      <c r="H121" s="2">
        <v>288.3</v>
      </c>
      <c r="I121" s="2">
        <f t="shared" si="6"/>
        <v>50.849999999999</v>
      </c>
      <c r="J121" s="3">
        <f t="shared" si="7"/>
        <v>0.14993365767359323</v>
      </c>
    </row>
    <row r="122" spans="1:10" x14ac:dyDescent="0.25">
      <c r="A122" s="2">
        <v>189.25</v>
      </c>
      <c r="B122" s="2">
        <v>174.099999999999</v>
      </c>
      <c r="C122" s="2">
        <f t="shared" si="4"/>
        <v>15.150000000001</v>
      </c>
      <c r="D122" s="3">
        <f t="shared" si="5"/>
        <v>8.0052840158525762E-2</v>
      </c>
      <c r="E122" s="3"/>
      <c r="F122" s="1"/>
      <c r="G122" s="2">
        <v>726.64999999999895</v>
      </c>
      <c r="H122" s="2">
        <v>618.25</v>
      </c>
      <c r="I122" s="2">
        <f t="shared" si="6"/>
        <v>108.39999999999895</v>
      </c>
      <c r="J122" s="3">
        <f t="shared" si="7"/>
        <v>0.14917773343425186</v>
      </c>
    </row>
    <row r="123" spans="1:10" x14ac:dyDescent="0.25">
      <c r="A123" s="2">
        <v>160.30000000000001</v>
      </c>
      <c r="B123" s="2">
        <v>147.55000000000001</v>
      </c>
      <c r="C123" s="2">
        <f t="shared" si="4"/>
        <v>12.75</v>
      </c>
      <c r="D123" s="3">
        <f t="shared" si="5"/>
        <v>7.9538365564566435E-2</v>
      </c>
      <c r="E123" s="3"/>
      <c r="F123" s="1"/>
      <c r="G123" s="2">
        <v>481.1</v>
      </c>
      <c r="H123" s="2">
        <v>409.35</v>
      </c>
      <c r="I123" s="2">
        <f t="shared" si="6"/>
        <v>71.75</v>
      </c>
      <c r="J123" s="3">
        <f t="shared" si="7"/>
        <v>0.14913739347329036</v>
      </c>
    </row>
    <row r="124" spans="1:10" x14ac:dyDescent="0.25">
      <c r="A124" s="2">
        <v>244.25</v>
      </c>
      <c r="B124" s="2">
        <v>224.94999999999899</v>
      </c>
      <c r="C124" s="2">
        <f t="shared" si="4"/>
        <v>19.300000000001006</v>
      </c>
      <c r="D124" s="3">
        <f t="shared" si="5"/>
        <v>7.9017400204712415E-2</v>
      </c>
      <c r="E124" s="3"/>
      <c r="F124" s="1"/>
      <c r="G124" s="2">
        <v>469.05</v>
      </c>
      <c r="H124" s="2">
        <v>399.1</v>
      </c>
      <c r="I124" s="2">
        <f t="shared" si="6"/>
        <v>69.949999999999989</v>
      </c>
      <c r="J124" s="3">
        <f t="shared" si="7"/>
        <v>0.14913122268414877</v>
      </c>
    </row>
    <row r="125" spans="1:10" x14ac:dyDescent="0.25">
      <c r="A125" s="2">
        <v>108.099999999999</v>
      </c>
      <c r="B125" s="2">
        <v>99.65</v>
      </c>
      <c r="C125" s="2">
        <f t="shared" si="4"/>
        <v>8.4499999999989939</v>
      </c>
      <c r="D125" s="3">
        <f t="shared" si="5"/>
        <v>7.8168362627188459E-2</v>
      </c>
      <c r="E125" s="3"/>
      <c r="F125" s="1"/>
      <c r="G125" s="2">
        <v>337.6</v>
      </c>
      <c r="H125" s="2">
        <v>288</v>
      </c>
      <c r="I125" s="2">
        <f t="shared" si="6"/>
        <v>49.600000000000023</v>
      </c>
      <c r="J125" s="3">
        <f t="shared" si="7"/>
        <v>0.1469194312796209</v>
      </c>
    </row>
    <row r="126" spans="1:10" x14ac:dyDescent="0.25">
      <c r="A126" s="2">
        <v>163.75</v>
      </c>
      <c r="B126" s="2">
        <v>151</v>
      </c>
      <c r="C126" s="2">
        <f t="shared" si="4"/>
        <v>12.75</v>
      </c>
      <c r="D126" s="3">
        <f t="shared" si="5"/>
        <v>7.786259541984733E-2</v>
      </c>
      <c r="E126" s="3"/>
      <c r="F126" s="1"/>
      <c r="G126" s="2">
        <v>499.35</v>
      </c>
      <c r="H126" s="2">
        <v>426</v>
      </c>
      <c r="I126" s="2">
        <f t="shared" si="6"/>
        <v>73.350000000000023</v>
      </c>
      <c r="J126" s="3">
        <f t="shared" si="7"/>
        <v>0.14689095824571946</v>
      </c>
    </row>
    <row r="127" spans="1:10" x14ac:dyDescent="0.25">
      <c r="A127" s="2">
        <v>133.15</v>
      </c>
      <c r="B127" s="2">
        <v>122.799999999999</v>
      </c>
      <c r="C127" s="2">
        <f t="shared" si="4"/>
        <v>10.350000000001003</v>
      </c>
      <c r="D127" s="3">
        <f t="shared" si="5"/>
        <v>7.7731881336845679E-2</v>
      </c>
      <c r="E127" s="3"/>
      <c r="F127" s="1"/>
      <c r="G127" s="2">
        <v>669.25</v>
      </c>
      <c r="H127" s="2">
        <v>571.14999999999895</v>
      </c>
      <c r="I127" s="2">
        <f t="shared" si="6"/>
        <v>98.100000000001046</v>
      </c>
      <c r="J127" s="3">
        <f t="shared" si="7"/>
        <v>0.14658199477026679</v>
      </c>
    </row>
    <row r="128" spans="1:10" x14ac:dyDescent="0.25">
      <c r="A128" s="2">
        <v>242.75</v>
      </c>
      <c r="B128" s="2">
        <v>223.94999999999899</v>
      </c>
      <c r="C128" s="2">
        <f t="shared" si="4"/>
        <v>18.800000000001006</v>
      </c>
      <c r="D128" s="3">
        <f t="shared" si="5"/>
        <v>7.7445932028840397E-2</v>
      </c>
      <c r="E128" s="3"/>
      <c r="F128" s="1"/>
      <c r="G128" s="2">
        <v>286.89999999999901</v>
      </c>
      <c r="H128" s="2">
        <v>245.25</v>
      </c>
      <c r="I128" s="2">
        <f t="shared" si="6"/>
        <v>41.649999999999011</v>
      </c>
      <c r="J128" s="3">
        <f t="shared" si="7"/>
        <v>0.1451725339839636</v>
      </c>
    </row>
    <row r="129" spans="1:10" x14ac:dyDescent="0.25">
      <c r="A129" s="2">
        <v>177.3</v>
      </c>
      <c r="B129" s="2">
        <v>163.94999999999899</v>
      </c>
      <c r="C129" s="2">
        <f t="shared" si="4"/>
        <v>13.350000000001017</v>
      </c>
      <c r="D129" s="3">
        <f t="shared" si="5"/>
        <v>7.5296108291037889E-2</v>
      </c>
      <c r="E129" s="3"/>
      <c r="F129" s="1"/>
      <c r="G129" s="2">
        <v>226.75</v>
      </c>
      <c r="H129" s="2">
        <v>193.9</v>
      </c>
      <c r="I129" s="2">
        <f t="shared" si="6"/>
        <v>32.849999999999994</v>
      </c>
      <c r="J129" s="3">
        <f t="shared" si="7"/>
        <v>0.14487320837927231</v>
      </c>
    </row>
    <row r="130" spans="1:10" x14ac:dyDescent="0.25">
      <c r="A130" s="2">
        <v>114.9</v>
      </c>
      <c r="B130" s="2">
        <v>106.299999999999</v>
      </c>
      <c r="C130" s="2">
        <f t="shared" ref="C130:C193" si="8">A130-B130</f>
        <v>8.6000000000010033</v>
      </c>
      <c r="D130" s="3">
        <f t="shared" ref="D130:D193" si="9">C130/A130</f>
        <v>7.4847693646657984E-2</v>
      </c>
      <c r="E130" s="3"/>
      <c r="F130" s="1"/>
      <c r="G130" s="2">
        <v>330.35</v>
      </c>
      <c r="H130" s="2">
        <v>282.5</v>
      </c>
      <c r="I130" s="2">
        <f t="shared" ref="I130:I193" si="10">G130-H130</f>
        <v>47.850000000000023</v>
      </c>
      <c r="J130" s="3">
        <f t="shared" ref="J130:J193" si="11">I130/G130</f>
        <v>0.14484637505675804</v>
      </c>
    </row>
    <row r="131" spans="1:10" x14ac:dyDescent="0.25">
      <c r="A131" s="2">
        <v>150.349999999999</v>
      </c>
      <c r="B131" s="2">
        <v>139.099999999999</v>
      </c>
      <c r="C131" s="2">
        <f t="shared" si="8"/>
        <v>11.25</v>
      </c>
      <c r="D131" s="3">
        <f t="shared" si="9"/>
        <v>7.4825407382774031E-2</v>
      </c>
      <c r="E131" s="3"/>
      <c r="F131" s="1"/>
      <c r="G131" s="2">
        <v>348.05</v>
      </c>
      <c r="H131" s="2">
        <v>297.64999999999901</v>
      </c>
      <c r="I131" s="2">
        <f t="shared" si="10"/>
        <v>50.400000000001</v>
      </c>
      <c r="J131" s="3">
        <f t="shared" si="11"/>
        <v>0.1448067806349691</v>
      </c>
    </row>
    <row r="132" spans="1:10" x14ac:dyDescent="0.25">
      <c r="A132" s="2">
        <v>202.8</v>
      </c>
      <c r="B132" s="2">
        <v>187.69999999999899</v>
      </c>
      <c r="C132" s="2">
        <f t="shared" si="8"/>
        <v>15.100000000001017</v>
      </c>
      <c r="D132" s="3">
        <f t="shared" si="9"/>
        <v>7.4457593688367935E-2</v>
      </c>
      <c r="E132" s="3"/>
      <c r="F132" s="1"/>
      <c r="G132" s="2">
        <v>427.35</v>
      </c>
      <c r="H132" s="2">
        <v>365.5</v>
      </c>
      <c r="I132" s="2">
        <f t="shared" si="10"/>
        <v>61.850000000000023</v>
      </c>
      <c r="J132" s="3">
        <f t="shared" si="11"/>
        <v>0.14472914472914478</v>
      </c>
    </row>
    <row r="133" spans="1:10" x14ac:dyDescent="0.25">
      <c r="A133" s="2">
        <v>118.9</v>
      </c>
      <c r="B133" s="2">
        <v>110.049999999999</v>
      </c>
      <c r="C133" s="2">
        <f t="shared" si="8"/>
        <v>8.8500000000010033</v>
      </c>
      <c r="D133" s="3">
        <f t="shared" si="9"/>
        <v>7.4432296047106841E-2</v>
      </c>
      <c r="E133" s="3"/>
      <c r="F133" s="1"/>
      <c r="G133" s="2">
        <v>962.04999999999905</v>
      </c>
      <c r="H133" s="2">
        <v>823.54999999999905</v>
      </c>
      <c r="I133" s="2">
        <f t="shared" si="10"/>
        <v>138.5</v>
      </c>
      <c r="J133" s="3">
        <f t="shared" si="11"/>
        <v>0.14396341146510072</v>
      </c>
    </row>
    <row r="134" spans="1:10" x14ac:dyDescent="0.25">
      <c r="A134" s="2">
        <v>127.95</v>
      </c>
      <c r="B134" s="2">
        <v>118.45</v>
      </c>
      <c r="C134" s="2">
        <f t="shared" si="8"/>
        <v>9.5</v>
      </c>
      <c r="D134" s="3">
        <f t="shared" si="9"/>
        <v>7.4247753028526764E-2</v>
      </c>
      <c r="E134" s="3"/>
      <c r="F134" s="1"/>
      <c r="G134" s="2">
        <v>251.44999999999899</v>
      </c>
      <c r="H134" s="2">
        <v>215.44999999999899</v>
      </c>
      <c r="I134" s="2">
        <f t="shared" si="10"/>
        <v>36</v>
      </c>
      <c r="J134" s="3">
        <f t="shared" si="11"/>
        <v>0.14316961622589042</v>
      </c>
    </row>
    <row r="135" spans="1:10" x14ac:dyDescent="0.25">
      <c r="A135" s="2">
        <v>165.75</v>
      </c>
      <c r="B135" s="2">
        <v>153.5</v>
      </c>
      <c r="C135" s="2">
        <f t="shared" si="8"/>
        <v>12.25</v>
      </c>
      <c r="D135" s="3">
        <f t="shared" si="9"/>
        <v>7.3906485671191555E-2</v>
      </c>
      <c r="E135" s="3"/>
      <c r="F135" s="1"/>
      <c r="G135" s="2">
        <v>297.39999999999901</v>
      </c>
      <c r="H135" s="2">
        <v>255.099999999999</v>
      </c>
      <c r="I135" s="2">
        <f t="shared" si="10"/>
        <v>42.300000000000011</v>
      </c>
      <c r="J135" s="3">
        <f t="shared" si="11"/>
        <v>0.14223268325487609</v>
      </c>
    </row>
    <row r="136" spans="1:10" x14ac:dyDescent="0.25">
      <c r="A136" s="2">
        <v>131.19999999999899</v>
      </c>
      <c r="B136" s="2">
        <v>121.549999999999</v>
      </c>
      <c r="C136" s="2">
        <f t="shared" si="8"/>
        <v>9.6499999999999915</v>
      </c>
      <c r="D136" s="3">
        <f t="shared" si="9"/>
        <v>7.3551829268293178E-2</v>
      </c>
      <c r="E136" s="3"/>
      <c r="F136" s="1"/>
      <c r="G136" s="2">
        <v>324.25</v>
      </c>
      <c r="H136" s="2">
        <v>278.19999999999902</v>
      </c>
      <c r="I136" s="2">
        <f t="shared" si="10"/>
        <v>46.050000000000978</v>
      </c>
      <c r="J136" s="3">
        <f t="shared" si="11"/>
        <v>0.14202004626060441</v>
      </c>
    </row>
    <row r="137" spans="1:10" x14ac:dyDescent="0.25">
      <c r="A137" s="2">
        <v>111.849999999999</v>
      </c>
      <c r="B137" s="2">
        <v>103.7</v>
      </c>
      <c r="C137" s="2">
        <f t="shared" si="8"/>
        <v>8.1499999999989967</v>
      </c>
      <c r="D137" s="3">
        <f t="shared" si="9"/>
        <v>7.2865444792124007E-2</v>
      </c>
      <c r="E137" s="3"/>
      <c r="F137" s="1"/>
      <c r="G137" s="2">
        <v>241.4</v>
      </c>
      <c r="H137" s="2">
        <v>207.3</v>
      </c>
      <c r="I137" s="2">
        <f t="shared" si="10"/>
        <v>34.099999999999994</v>
      </c>
      <c r="J137" s="3">
        <f t="shared" si="11"/>
        <v>0.14125932062966029</v>
      </c>
    </row>
    <row r="138" spans="1:10" x14ac:dyDescent="0.25">
      <c r="A138" s="2">
        <v>338.69999999999902</v>
      </c>
      <c r="B138" s="2">
        <v>314.55</v>
      </c>
      <c r="C138" s="2">
        <f t="shared" si="8"/>
        <v>24.149999999999011</v>
      </c>
      <c r="D138" s="3">
        <f t="shared" si="9"/>
        <v>7.1302037201060167E-2</v>
      </c>
      <c r="E138" s="3"/>
      <c r="F138" s="1"/>
      <c r="G138" s="2">
        <v>191.05</v>
      </c>
      <c r="H138" s="2">
        <v>164.099999999999</v>
      </c>
      <c r="I138" s="2">
        <f t="shared" si="10"/>
        <v>26.950000000001012</v>
      </c>
      <c r="J138" s="3">
        <f t="shared" si="11"/>
        <v>0.14106254907092913</v>
      </c>
    </row>
    <row r="139" spans="1:10" x14ac:dyDescent="0.25">
      <c r="A139" s="2">
        <v>175.65</v>
      </c>
      <c r="B139" s="2">
        <v>163.25</v>
      </c>
      <c r="C139" s="2">
        <f t="shared" si="8"/>
        <v>12.400000000000006</v>
      </c>
      <c r="D139" s="3">
        <f t="shared" si="9"/>
        <v>7.0594933105607771E-2</v>
      </c>
      <c r="E139" s="3"/>
      <c r="F139" s="1"/>
      <c r="G139" s="2">
        <v>467.55</v>
      </c>
      <c r="H139" s="2">
        <v>401.8</v>
      </c>
      <c r="I139" s="2">
        <f t="shared" si="10"/>
        <v>65.75</v>
      </c>
      <c r="J139" s="3">
        <f t="shared" si="11"/>
        <v>0.14062667094428402</v>
      </c>
    </row>
    <row r="140" spans="1:10" x14ac:dyDescent="0.25">
      <c r="A140" s="2">
        <v>166.15</v>
      </c>
      <c r="B140" s="2">
        <v>154.55000000000001</v>
      </c>
      <c r="C140" s="2">
        <f t="shared" si="8"/>
        <v>11.599999999999994</v>
      </c>
      <c r="D140" s="3">
        <f t="shared" si="9"/>
        <v>6.9816430935901258E-2</v>
      </c>
      <c r="E140" s="3"/>
      <c r="F140" s="1"/>
      <c r="G140" s="2">
        <v>343.35</v>
      </c>
      <c r="H140" s="2">
        <v>295.14999999999901</v>
      </c>
      <c r="I140" s="2">
        <f t="shared" si="10"/>
        <v>48.200000000001012</v>
      </c>
      <c r="J140" s="3">
        <f t="shared" si="11"/>
        <v>0.14038153487695065</v>
      </c>
    </row>
    <row r="141" spans="1:10" x14ac:dyDescent="0.25">
      <c r="A141" s="2">
        <v>290.8</v>
      </c>
      <c r="B141" s="2">
        <v>270.5</v>
      </c>
      <c r="C141" s="2">
        <f t="shared" si="8"/>
        <v>20.300000000000011</v>
      </c>
      <c r="D141" s="3">
        <f t="shared" si="9"/>
        <v>6.9807427785419568E-2</v>
      </c>
      <c r="E141" s="3"/>
      <c r="F141" s="1"/>
      <c r="G141" s="2">
        <v>150.5</v>
      </c>
      <c r="H141" s="2">
        <v>129.55000000000001</v>
      </c>
      <c r="I141" s="2">
        <f t="shared" si="10"/>
        <v>20.949999999999989</v>
      </c>
      <c r="J141" s="3">
        <f t="shared" si="11"/>
        <v>0.13920265780730889</v>
      </c>
    </row>
    <row r="142" spans="1:10" x14ac:dyDescent="0.25">
      <c r="A142" s="2">
        <v>140.65</v>
      </c>
      <c r="B142" s="2">
        <v>130.849999999999</v>
      </c>
      <c r="C142" s="2">
        <f t="shared" si="8"/>
        <v>9.8000000000010061</v>
      </c>
      <c r="D142" s="3">
        <f t="shared" si="9"/>
        <v>6.9676501955215117E-2</v>
      </c>
      <c r="E142" s="3"/>
      <c r="F142" s="1"/>
      <c r="G142" s="2">
        <v>455.89999999999901</v>
      </c>
      <c r="H142" s="2">
        <v>392.94999999999902</v>
      </c>
      <c r="I142" s="2">
        <f t="shared" si="10"/>
        <v>62.949999999999989</v>
      </c>
      <c r="J142" s="3">
        <f t="shared" si="11"/>
        <v>0.1380785259925425</v>
      </c>
    </row>
    <row r="143" spans="1:10" x14ac:dyDescent="0.25">
      <c r="A143" s="2">
        <v>177.65</v>
      </c>
      <c r="B143" s="2">
        <v>165.3</v>
      </c>
      <c r="C143" s="2">
        <f t="shared" si="8"/>
        <v>12.349999999999994</v>
      </c>
      <c r="D143" s="3">
        <f t="shared" si="9"/>
        <v>6.9518716577540079E-2</v>
      </c>
      <c r="E143" s="3"/>
      <c r="F143" s="1"/>
      <c r="G143" s="2">
        <v>234.44999999999899</v>
      </c>
      <c r="H143" s="2">
        <v>202.099999999999</v>
      </c>
      <c r="I143" s="2">
        <f t="shared" si="10"/>
        <v>32.349999999999994</v>
      </c>
      <c r="J143" s="3">
        <f t="shared" si="11"/>
        <v>0.13798251226274316</v>
      </c>
    </row>
    <row r="144" spans="1:10" x14ac:dyDescent="0.25">
      <c r="A144" s="2">
        <v>140.4</v>
      </c>
      <c r="B144" s="2">
        <v>130.69999999999899</v>
      </c>
      <c r="C144" s="2">
        <f t="shared" si="8"/>
        <v>9.7000000000010118</v>
      </c>
      <c r="D144" s="3">
        <f t="shared" si="9"/>
        <v>6.9088319088326286E-2</v>
      </c>
      <c r="E144" s="3"/>
      <c r="F144" s="1"/>
      <c r="G144" s="2">
        <v>323.69999999999902</v>
      </c>
      <c r="H144" s="2">
        <v>279.05</v>
      </c>
      <c r="I144" s="2">
        <f t="shared" si="10"/>
        <v>44.649999999999011</v>
      </c>
      <c r="J144" s="3">
        <f t="shared" si="11"/>
        <v>0.13793636082792446</v>
      </c>
    </row>
    <row r="145" spans="1:10" x14ac:dyDescent="0.25">
      <c r="A145" s="2">
        <v>224.19999999999899</v>
      </c>
      <c r="B145" s="2">
        <v>208.75</v>
      </c>
      <c r="C145" s="2">
        <f t="shared" si="8"/>
        <v>15.449999999998994</v>
      </c>
      <c r="D145" s="3">
        <f t="shared" si="9"/>
        <v>6.8911685994643451E-2</v>
      </c>
      <c r="E145" s="3"/>
      <c r="F145" s="1"/>
      <c r="G145" s="2">
        <v>687.35</v>
      </c>
      <c r="H145" s="2">
        <v>592.70000000000005</v>
      </c>
      <c r="I145" s="2">
        <f t="shared" si="10"/>
        <v>94.649999999999977</v>
      </c>
      <c r="J145" s="3">
        <f t="shared" si="11"/>
        <v>0.13770277151378479</v>
      </c>
    </row>
    <row r="146" spans="1:10" x14ac:dyDescent="0.25">
      <c r="A146" s="2">
        <v>158</v>
      </c>
      <c r="B146" s="2">
        <v>147.15</v>
      </c>
      <c r="C146" s="2">
        <f t="shared" si="8"/>
        <v>10.849999999999994</v>
      </c>
      <c r="D146" s="3">
        <f t="shared" si="9"/>
        <v>6.8670886075949331E-2</v>
      </c>
      <c r="E146" s="3"/>
      <c r="F146" s="1"/>
      <c r="G146" s="2">
        <v>318.25</v>
      </c>
      <c r="H146" s="2">
        <v>274.44999999999902</v>
      </c>
      <c r="I146" s="2">
        <f t="shared" si="10"/>
        <v>43.800000000000978</v>
      </c>
      <c r="J146" s="3">
        <f t="shared" si="11"/>
        <v>0.13762765121759929</v>
      </c>
    </row>
    <row r="147" spans="1:10" x14ac:dyDescent="0.25">
      <c r="A147" s="2">
        <v>167.19999999999899</v>
      </c>
      <c r="B147" s="2">
        <v>155.75</v>
      </c>
      <c r="C147" s="2">
        <f t="shared" si="8"/>
        <v>11.449999999998994</v>
      </c>
      <c r="D147" s="3">
        <f t="shared" si="9"/>
        <v>6.8480861244013536E-2</v>
      </c>
      <c r="E147" s="3"/>
      <c r="F147" s="1"/>
      <c r="G147" s="2">
        <v>207.3</v>
      </c>
      <c r="H147" s="2">
        <v>178.8</v>
      </c>
      <c r="I147" s="2">
        <f t="shared" si="10"/>
        <v>28.5</v>
      </c>
      <c r="J147" s="3">
        <f t="shared" si="11"/>
        <v>0.13748191027496381</v>
      </c>
    </row>
    <row r="148" spans="1:10" x14ac:dyDescent="0.25">
      <c r="A148" s="2">
        <v>176</v>
      </c>
      <c r="B148" s="2">
        <v>163.94999999999899</v>
      </c>
      <c r="C148" s="2">
        <f t="shared" si="8"/>
        <v>12.050000000001006</v>
      </c>
      <c r="D148" s="3">
        <f t="shared" si="9"/>
        <v>6.8465909090914809E-2</v>
      </c>
      <c r="E148" s="3"/>
      <c r="F148" s="1"/>
      <c r="G148" s="2">
        <v>249.349999999999</v>
      </c>
      <c r="H148" s="2">
        <v>215.15</v>
      </c>
      <c r="I148" s="2">
        <f t="shared" si="10"/>
        <v>34.199999999998994</v>
      </c>
      <c r="J148" s="3">
        <f t="shared" si="11"/>
        <v>0.13715660717866104</v>
      </c>
    </row>
    <row r="149" spans="1:10" x14ac:dyDescent="0.25">
      <c r="A149" s="2">
        <v>200.19999999999899</v>
      </c>
      <c r="B149" s="2">
        <v>186.5</v>
      </c>
      <c r="C149" s="2">
        <f t="shared" si="8"/>
        <v>13.699999999998994</v>
      </c>
      <c r="D149" s="3">
        <f t="shared" si="9"/>
        <v>6.8431568431563755E-2</v>
      </c>
      <c r="E149" s="3"/>
      <c r="F149" s="1"/>
      <c r="G149" s="2">
        <v>192.25</v>
      </c>
      <c r="H149" s="2">
        <v>166</v>
      </c>
      <c r="I149" s="2">
        <f t="shared" si="10"/>
        <v>26.25</v>
      </c>
      <c r="J149" s="3">
        <f t="shared" si="11"/>
        <v>0.13654096228868662</v>
      </c>
    </row>
    <row r="150" spans="1:10" x14ac:dyDescent="0.25">
      <c r="A150" s="2">
        <v>202.05</v>
      </c>
      <c r="B150" s="2">
        <v>188.3</v>
      </c>
      <c r="C150" s="2">
        <f t="shared" si="8"/>
        <v>13.75</v>
      </c>
      <c r="D150" s="3">
        <f t="shared" si="9"/>
        <v>6.8052462261816382E-2</v>
      </c>
      <c r="E150" s="3"/>
      <c r="F150" s="1"/>
      <c r="G150" s="2">
        <v>337.19999999999902</v>
      </c>
      <c r="H150" s="2">
        <v>291.3</v>
      </c>
      <c r="I150" s="2">
        <f t="shared" si="10"/>
        <v>45.899999999999011</v>
      </c>
      <c r="J150" s="3">
        <f t="shared" si="11"/>
        <v>0.13612099644127859</v>
      </c>
    </row>
    <row r="151" spans="1:10" x14ac:dyDescent="0.25">
      <c r="A151" s="2">
        <v>182.65</v>
      </c>
      <c r="B151" s="2">
        <v>170.25</v>
      </c>
      <c r="C151" s="2">
        <f t="shared" si="8"/>
        <v>12.400000000000006</v>
      </c>
      <c r="D151" s="3">
        <f t="shared" si="9"/>
        <v>6.7889405967697811E-2</v>
      </c>
      <c r="E151" s="3"/>
      <c r="F151" s="1"/>
      <c r="G151" s="2">
        <v>245.44999999999899</v>
      </c>
      <c r="H151" s="2">
        <v>212.15</v>
      </c>
      <c r="I151" s="2">
        <f t="shared" si="10"/>
        <v>33.299999999998988</v>
      </c>
      <c r="J151" s="3">
        <f t="shared" si="11"/>
        <v>0.13566917905886788</v>
      </c>
    </row>
    <row r="152" spans="1:10" x14ac:dyDescent="0.25">
      <c r="A152" s="2">
        <v>143.94999999999899</v>
      </c>
      <c r="B152" s="2">
        <v>134.25</v>
      </c>
      <c r="C152" s="2">
        <f t="shared" si="8"/>
        <v>9.6999999999989939</v>
      </c>
      <c r="D152" s="3">
        <f t="shared" si="9"/>
        <v>6.7384508509892749E-2</v>
      </c>
      <c r="E152" s="3"/>
      <c r="F152" s="1"/>
      <c r="G152" s="2">
        <v>309.75</v>
      </c>
      <c r="H152" s="2">
        <v>267.75</v>
      </c>
      <c r="I152" s="2">
        <f t="shared" si="10"/>
        <v>42</v>
      </c>
      <c r="J152" s="3">
        <f t="shared" si="11"/>
        <v>0.13559322033898305</v>
      </c>
    </row>
    <row r="153" spans="1:10" x14ac:dyDescent="0.25">
      <c r="A153" s="2">
        <v>238.05</v>
      </c>
      <c r="B153" s="2">
        <v>222.099999999999</v>
      </c>
      <c r="C153" s="2">
        <f t="shared" si="8"/>
        <v>15.950000000001012</v>
      </c>
      <c r="D153" s="3">
        <f t="shared" si="9"/>
        <v>6.7002730518802817E-2</v>
      </c>
      <c r="E153" s="3"/>
      <c r="F153" s="1"/>
      <c r="G153" s="2">
        <v>226.5</v>
      </c>
      <c r="H153" s="2">
        <v>195.9</v>
      </c>
      <c r="I153" s="2">
        <f t="shared" si="10"/>
        <v>30.599999999999994</v>
      </c>
      <c r="J153" s="3">
        <f t="shared" si="11"/>
        <v>0.13509933774834434</v>
      </c>
    </row>
    <row r="154" spans="1:10" x14ac:dyDescent="0.25">
      <c r="A154" s="2">
        <v>495.69999999999902</v>
      </c>
      <c r="B154" s="2">
        <v>462.55</v>
      </c>
      <c r="C154" s="2">
        <f t="shared" si="8"/>
        <v>33.149999999999011</v>
      </c>
      <c r="D154" s="3">
        <f t="shared" si="9"/>
        <v>6.6875126084323333E-2</v>
      </c>
      <c r="E154" s="3"/>
      <c r="F154" s="1"/>
      <c r="G154" s="2">
        <v>422.25</v>
      </c>
      <c r="H154" s="2">
        <v>365.39999999999901</v>
      </c>
      <c r="I154" s="2">
        <f t="shared" si="10"/>
        <v>56.850000000000989</v>
      </c>
      <c r="J154" s="3">
        <f t="shared" si="11"/>
        <v>0.13463587921847481</v>
      </c>
    </row>
    <row r="155" spans="1:10" x14ac:dyDescent="0.25">
      <c r="A155" s="2">
        <v>161</v>
      </c>
      <c r="B155" s="2">
        <v>150.25</v>
      </c>
      <c r="C155" s="2">
        <f t="shared" si="8"/>
        <v>10.75</v>
      </c>
      <c r="D155" s="3">
        <f t="shared" si="9"/>
        <v>6.6770186335403728E-2</v>
      </c>
      <c r="E155" s="3"/>
      <c r="F155" s="1"/>
      <c r="G155" s="2">
        <v>422.25</v>
      </c>
      <c r="H155" s="2">
        <v>365.39999999999901</v>
      </c>
      <c r="I155" s="2">
        <f t="shared" si="10"/>
        <v>56.850000000000989</v>
      </c>
      <c r="J155" s="3">
        <f t="shared" si="11"/>
        <v>0.13463587921847481</v>
      </c>
    </row>
    <row r="156" spans="1:10" x14ac:dyDescent="0.25">
      <c r="A156" s="2">
        <v>299.19999999999902</v>
      </c>
      <c r="B156" s="2">
        <v>279.55</v>
      </c>
      <c r="C156" s="2">
        <f t="shared" si="8"/>
        <v>19.649999999999011</v>
      </c>
      <c r="D156" s="3">
        <f t="shared" si="9"/>
        <v>6.5675133689836476E-2</v>
      </c>
      <c r="E156" s="3"/>
      <c r="F156" s="1"/>
      <c r="G156" s="2">
        <v>337.25</v>
      </c>
      <c r="H156" s="2">
        <v>291.85000000000002</v>
      </c>
      <c r="I156" s="2">
        <f t="shared" si="10"/>
        <v>45.399999999999977</v>
      </c>
      <c r="J156" s="3">
        <f t="shared" si="11"/>
        <v>0.13461823573017043</v>
      </c>
    </row>
    <row r="157" spans="1:10" x14ac:dyDescent="0.25">
      <c r="A157" s="2">
        <v>100.5</v>
      </c>
      <c r="B157" s="2">
        <v>93.9</v>
      </c>
      <c r="C157" s="2">
        <f t="shared" si="8"/>
        <v>6.5999999999999943</v>
      </c>
      <c r="D157" s="3">
        <f t="shared" si="9"/>
        <v>6.5671641791044719E-2</v>
      </c>
      <c r="E157" s="3"/>
      <c r="F157" s="1"/>
      <c r="G157" s="2">
        <v>150.099999999999</v>
      </c>
      <c r="H157" s="2">
        <v>129.9</v>
      </c>
      <c r="I157" s="2">
        <f t="shared" si="10"/>
        <v>20.199999999998994</v>
      </c>
      <c r="J157" s="3">
        <f t="shared" si="11"/>
        <v>0.13457694870086029</v>
      </c>
    </row>
    <row r="158" spans="1:10" x14ac:dyDescent="0.25">
      <c r="A158" s="2">
        <v>161.25</v>
      </c>
      <c r="B158" s="2">
        <v>150.80000000000001</v>
      </c>
      <c r="C158" s="2">
        <f t="shared" si="8"/>
        <v>10.449999999999989</v>
      </c>
      <c r="D158" s="3">
        <f t="shared" si="9"/>
        <v>6.4806201550387521E-2</v>
      </c>
      <c r="E158" s="3"/>
      <c r="F158" s="1"/>
      <c r="G158" s="2">
        <v>277.94999999999902</v>
      </c>
      <c r="H158" s="2">
        <v>240.599999999999</v>
      </c>
      <c r="I158" s="2">
        <f t="shared" si="10"/>
        <v>37.350000000000023</v>
      </c>
      <c r="J158" s="3">
        <f t="shared" si="11"/>
        <v>0.13437668645439882</v>
      </c>
    </row>
    <row r="159" spans="1:10" x14ac:dyDescent="0.25">
      <c r="A159" s="2">
        <v>133.5</v>
      </c>
      <c r="B159" s="2">
        <v>124.849999999999</v>
      </c>
      <c r="C159" s="2">
        <f t="shared" si="8"/>
        <v>8.6500000000010004</v>
      </c>
      <c r="D159" s="3">
        <f t="shared" si="9"/>
        <v>6.4794007490644193E-2</v>
      </c>
      <c r="E159" s="3"/>
      <c r="F159" s="1"/>
      <c r="G159" s="2">
        <v>281</v>
      </c>
      <c r="H159" s="2">
        <v>243.3</v>
      </c>
      <c r="I159" s="2">
        <f t="shared" si="10"/>
        <v>37.699999999999989</v>
      </c>
      <c r="J159" s="3">
        <f t="shared" si="11"/>
        <v>0.13416370106761563</v>
      </c>
    </row>
    <row r="160" spans="1:10" x14ac:dyDescent="0.25">
      <c r="A160" s="2">
        <v>171</v>
      </c>
      <c r="B160" s="2">
        <v>159.94999999999899</v>
      </c>
      <c r="C160" s="2">
        <f t="shared" si="8"/>
        <v>11.050000000001006</v>
      </c>
      <c r="D160" s="3">
        <f t="shared" si="9"/>
        <v>6.4619883040941559E-2</v>
      </c>
      <c r="E160" s="3"/>
      <c r="F160" s="1"/>
      <c r="G160" s="2">
        <v>253.5</v>
      </c>
      <c r="H160" s="2">
        <v>219.599999999999</v>
      </c>
      <c r="I160" s="2">
        <f t="shared" si="10"/>
        <v>33.900000000001</v>
      </c>
      <c r="J160" s="3">
        <f t="shared" si="11"/>
        <v>0.13372781065089151</v>
      </c>
    </row>
    <row r="161" spans="1:10" x14ac:dyDescent="0.25">
      <c r="A161" s="2">
        <v>182.15</v>
      </c>
      <c r="B161" s="2">
        <v>170.4</v>
      </c>
      <c r="C161" s="2">
        <f t="shared" si="8"/>
        <v>11.75</v>
      </c>
      <c r="D161" s="3">
        <f t="shared" si="9"/>
        <v>6.4507274224540209E-2</v>
      </c>
      <c r="E161" s="3"/>
      <c r="F161" s="1"/>
      <c r="G161" s="2">
        <v>265.64999999999901</v>
      </c>
      <c r="H161" s="2">
        <v>230.15</v>
      </c>
      <c r="I161" s="2">
        <f t="shared" si="10"/>
        <v>35.499999999999005</v>
      </c>
      <c r="J161" s="3">
        <f t="shared" si="11"/>
        <v>0.13363448146056517</v>
      </c>
    </row>
    <row r="162" spans="1:10" x14ac:dyDescent="0.25">
      <c r="A162" s="2">
        <v>314.8</v>
      </c>
      <c r="B162" s="2">
        <v>294.5</v>
      </c>
      <c r="C162" s="2">
        <f t="shared" si="8"/>
        <v>20.300000000000011</v>
      </c>
      <c r="D162" s="3">
        <f t="shared" si="9"/>
        <v>6.4485387547649334E-2</v>
      </c>
      <c r="E162" s="3"/>
      <c r="F162" s="1"/>
      <c r="G162" s="2">
        <v>598.79999999999905</v>
      </c>
      <c r="H162" s="2">
        <v>519.20000000000005</v>
      </c>
      <c r="I162" s="2">
        <f t="shared" si="10"/>
        <v>79.599999999999</v>
      </c>
      <c r="J162" s="3">
        <f t="shared" si="11"/>
        <v>0.13293253173012545</v>
      </c>
    </row>
    <row r="163" spans="1:10" x14ac:dyDescent="0.25">
      <c r="A163" s="2">
        <v>106.25</v>
      </c>
      <c r="B163" s="2">
        <v>99.4</v>
      </c>
      <c r="C163" s="2">
        <f t="shared" si="8"/>
        <v>6.8499999999999943</v>
      </c>
      <c r="D163" s="3">
        <f t="shared" si="9"/>
        <v>6.4470588235294057E-2</v>
      </c>
      <c r="E163" s="3"/>
      <c r="F163" s="1"/>
      <c r="G163" s="2">
        <v>259.10000000000002</v>
      </c>
      <c r="H163" s="2">
        <v>224.69999999999899</v>
      </c>
      <c r="I163" s="2">
        <f t="shared" si="10"/>
        <v>34.400000000001029</v>
      </c>
      <c r="J163" s="3">
        <f t="shared" si="11"/>
        <v>0.13276727132381716</v>
      </c>
    </row>
    <row r="164" spans="1:10" x14ac:dyDescent="0.25">
      <c r="A164" s="2">
        <v>197.15</v>
      </c>
      <c r="B164" s="2">
        <v>184.44999999999899</v>
      </c>
      <c r="C164" s="2">
        <f t="shared" si="8"/>
        <v>12.700000000001012</v>
      </c>
      <c r="D164" s="3">
        <f t="shared" si="9"/>
        <v>6.4417955871169219E-2</v>
      </c>
      <c r="E164" s="3"/>
      <c r="F164" s="1"/>
      <c r="G164" s="2">
        <v>247.599999999999</v>
      </c>
      <c r="H164" s="2">
        <v>214.75</v>
      </c>
      <c r="I164" s="2">
        <f t="shared" si="10"/>
        <v>32.849999999999</v>
      </c>
      <c r="J164" s="3">
        <f t="shared" si="11"/>
        <v>0.13267366720516613</v>
      </c>
    </row>
    <row r="165" spans="1:10" x14ac:dyDescent="0.25">
      <c r="A165" s="2">
        <v>197.15</v>
      </c>
      <c r="B165" s="2">
        <v>184.44999999999899</v>
      </c>
      <c r="C165" s="2">
        <f t="shared" si="8"/>
        <v>12.700000000001012</v>
      </c>
      <c r="D165" s="3">
        <f t="shared" si="9"/>
        <v>6.4417955871169219E-2</v>
      </c>
      <c r="E165" s="3"/>
      <c r="F165" s="1"/>
      <c r="G165" s="2">
        <v>214.44999999999899</v>
      </c>
      <c r="H165" s="2">
        <v>186</v>
      </c>
      <c r="I165" s="2">
        <f t="shared" si="10"/>
        <v>28.449999999998994</v>
      </c>
      <c r="J165" s="3">
        <f t="shared" si="11"/>
        <v>0.13266495686639834</v>
      </c>
    </row>
    <row r="166" spans="1:10" x14ac:dyDescent="0.25">
      <c r="A166" s="2">
        <v>130.9</v>
      </c>
      <c r="B166" s="2">
        <v>122.5</v>
      </c>
      <c r="C166" s="2">
        <f t="shared" si="8"/>
        <v>8.4000000000000057</v>
      </c>
      <c r="D166" s="3">
        <f t="shared" si="9"/>
        <v>6.4171122994652441E-2</v>
      </c>
      <c r="E166" s="3"/>
      <c r="F166" s="1"/>
      <c r="G166" s="2">
        <v>236.349999999999</v>
      </c>
      <c r="H166" s="2">
        <v>205.15</v>
      </c>
      <c r="I166" s="2">
        <f t="shared" si="10"/>
        <v>31.199999999998994</v>
      </c>
      <c r="J166" s="3">
        <f t="shared" si="11"/>
        <v>0.13200761582398615</v>
      </c>
    </row>
    <row r="167" spans="1:10" x14ac:dyDescent="0.25">
      <c r="A167" s="2">
        <v>157</v>
      </c>
      <c r="B167" s="2">
        <v>146.94999999999899</v>
      </c>
      <c r="C167" s="2">
        <f t="shared" si="8"/>
        <v>10.050000000001006</v>
      </c>
      <c r="D167" s="3">
        <f t="shared" si="9"/>
        <v>6.4012738853509596E-2</v>
      </c>
      <c r="E167" s="3"/>
      <c r="F167" s="1"/>
      <c r="G167" s="2">
        <v>275.44999999999902</v>
      </c>
      <c r="H167" s="2">
        <v>239.099999999999</v>
      </c>
      <c r="I167" s="2">
        <f t="shared" si="10"/>
        <v>36.350000000000023</v>
      </c>
      <c r="J167" s="3">
        <f t="shared" si="11"/>
        <v>0.13196587402432439</v>
      </c>
    </row>
    <row r="168" spans="1:10" x14ac:dyDescent="0.25">
      <c r="A168" s="2">
        <v>244.19999999999899</v>
      </c>
      <c r="B168" s="2">
        <v>228.599999999999</v>
      </c>
      <c r="C168" s="2">
        <f t="shared" si="8"/>
        <v>15.599999999999994</v>
      </c>
      <c r="D168" s="3">
        <f t="shared" si="9"/>
        <v>6.3882063882064119E-2</v>
      </c>
      <c r="E168" s="3"/>
      <c r="F168" s="1"/>
      <c r="G168" s="2">
        <v>357.44999999999902</v>
      </c>
      <c r="H168" s="2">
        <v>310.44999999999902</v>
      </c>
      <c r="I168" s="2">
        <f t="shared" si="10"/>
        <v>47</v>
      </c>
      <c r="J168" s="3">
        <f t="shared" si="11"/>
        <v>0.13148692124772732</v>
      </c>
    </row>
    <row r="169" spans="1:10" x14ac:dyDescent="0.25">
      <c r="A169" s="2">
        <v>185.05</v>
      </c>
      <c r="B169" s="2">
        <v>173.3</v>
      </c>
      <c r="C169" s="2">
        <f t="shared" si="8"/>
        <v>11.75</v>
      </c>
      <c r="D169" s="3">
        <f t="shared" si="9"/>
        <v>6.3496352337206158E-2</v>
      </c>
      <c r="E169" s="3"/>
      <c r="F169" s="1"/>
      <c r="G169" s="2">
        <v>152.5</v>
      </c>
      <c r="H169" s="2">
        <v>132.44999999999899</v>
      </c>
      <c r="I169" s="2">
        <f t="shared" si="10"/>
        <v>20.050000000001006</v>
      </c>
      <c r="J169" s="3">
        <f t="shared" si="11"/>
        <v>0.13147540983607217</v>
      </c>
    </row>
    <row r="170" spans="1:10" x14ac:dyDescent="0.25">
      <c r="A170" s="2">
        <v>350.94999999999902</v>
      </c>
      <c r="B170" s="2">
        <v>328.75</v>
      </c>
      <c r="C170" s="2">
        <f t="shared" si="8"/>
        <v>22.199999999999022</v>
      </c>
      <c r="D170" s="3">
        <f t="shared" si="9"/>
        <v>6.3256874198601182E-2</v>
      </c>
      <c r="E170" s="3"/>
      <c r="F170" s="1"/>
      <c r="G170" s="2">
        <v>383.64999999999901</v>
      </c>
      <c r="H170" s="2">
        <v>333.3</v>
      </c>
      <c r="I170" s="2">
        <f t="shared" si="10"/>
        <v>50.349999999999</v>
      </c>
      <c r="J170" s="3">
        <f t="shared" si="11"/>
        <v>0.13123941092141048</v>
      </c>
    </row>
    <row r="171" spans="1:10" x14ac:dyDescent="0.25">
      <c r="A171" s="2">
        <v>209.9</v>
      </c>
      <c r="B171" s="2">
        <v>196.69999999999899</v>
      </c>
      <c r="C171" s="2">
        <f t="shared" si="8"/>
        <v>13.200000000001012</v>
      </c>
      <c r="D171" s="3">
        <f t="shared" si="9"/>
        <v>6.2887089090047699E-2</v>
      </c>
      <c r="E171" s="3"/>
      <c r="F171" s="1"/>
      <c r="G171" s="2">
        <v>198.349999999999</v>
      </c>
      <c r="H171" s="2">
        <v>172.349999999999</v>
      </c>
      <c r="I171" s="2">
        <f t="shared" si="10"/>
        <v>26</v>
      </c>
      <c r="J171" s="3">
        <f t="shared" si="11"/>
        <v>0.13108142172926712</v>
      </c>
    </row>
    <row r="172" spans="1:10" x14ac:dyDescent="0.25">
      <c r="A172" s="2">
        <v>159</v>
      </c>
      <c r="B172" s="2">
        <v>149.05000000000001</v>
      </c>
      <c r="C172" s="2">
        <f t="shared" si="8"/>
        <v>9.9499999999999886</v>
      </c>
      <c r="D172" s="3">
        <f t="shared" si="9"/>
        <v>6.2578616352201188E-2</v>
      </c>
      <c r="E172" s="3"/>
      <c r="F172" s="1"/>
      <c r="G172" s="2">
        <v>290.14999999999901</v>
      </c>
      <c r="H172" s="2">
        <v>252.15</v>
      </c>
      <c r="I172" s="2">
        <f t="shared" si="10"/>
        <v>37.999999999999005</v>
      </c>
      <c r="J172" s="3">
        <f t="shared" si="11"/>
        <v>0.13096674134068287</v>
      </c>
    </row>
    <row r="173" spans="1:10" x14ac:dyDescent="0.25">
      <c r="A173" s="2">
        <v>625.85</v>
      </c>
      <c r="B173" s="2">
        <v>586.85</v>
      </c>
      <c r="C173" s="2">
        <f t="shared" si="8"/>
        <v>39</v>
      </c>
      <c r="D173" s="3">
        <f t="shared" si="9"/>
        <v>6.2315251258288726E-2</v>
      </c>
      <c r="E173" s="3"/>
      <c r="F173" s="1"/>
      <c r="G173" s="2">
        <v>398.89999999999901</v>
      </c>
      <c r="H173" s="2">
        <v>346.85</v>
      </c>
      <c r="I173" s="2">
        <f t="shared" si="10"/>
        <v>52.049999999998988</v>
      </c>
      <c r="J173" s="3">
        <f t="shared" si="11"/>
        <v>0.1304838305339662</v>
      </c>
    </row>
    <row r="174" spans="1:10" x14ac:dyDescent="0.25">
      <c r="A174" s="2">
        <v>602.70000000000005</v>
      </c>
      <c r="B174" s="2">
        <v>565.14999999999895</v>
      </c>
      <c r="C174" s="2">
        <f t="shared" si="8"/>
        <v>37.550000000001091</v>
      </c>
      <c r="D174" s="3">
        <f t="shared" si="9"/>
        <v>6.2302969968477E-2</v>
      </c>
      <c r="E174" s="3"/>
      <c r="F174" s="1"/>
      <c r="G174" s="2">
        <v>254.75</v>
      </c>
      <c r="H174" s="2">
        <v>221.55</v>
      </c>
      <c r="I174" s="2">
        <f t="shared" si="10"/>
        <v>33.199999999999989</v>
      </c>
      <c r="J174" s="3">
        <f t="shared" si="11"/>
        <v>0.130323846908734</v>
      </c>
    </row>
    <row r="175" spans="1:10" x14ac:dyDescent="0.25">
      <c r="A175" s="2">
        <v>199.5</v>
      </c>
      <c r="B175" s="2">
        <v>187.099999999999</v>
      </c>
      <c r="C175" s="2">
        <f t="shared" si="8"/>
        <v>12.400000000001</v>
      </c>
      <c r="D175" s="3">
        <f t="shared" si="9"/>
        <v>6.215538847118296E-2</v>
      </c>
      <c r="E175" s="3"/>
      <c r="F175" s="1"/>
      <c r="G175" s="2">
        <v>267.10000000000002</v>
      </c>
      <c r="H175" s="2">
        <v>232.3</v>
      </c>
      <c r="I175" s="2">
        <f t="shared" si="10"/>
        <v>34.800000000000011</v>
      </c>
      <c r="J175" s="3">
        <f t="shared" si="11"/>
        <v>0.13028828154249347</v>
      </c>
    </row>
    <row r="176" spans="1:10" x14ac:dyDescent="0.25">
      <c r="A176" s="2">
        <v>159.19999999999899</v>
      </c>
      <c r="B176" s="2">
        <v>149.4</v>
      </c>
      <c r="C176" s="2">
        <f t="shared" si="8"/>
        <v>9.7999999999989882</v>
      </c>
      <c r="D176" s="3">
        <f t="shared" si="9"/>
        <v>6.1557788944717654E-2</v>
      </c>
      <c r="E176" s="3"/>
      <c r="F176" s="1"/>
      <c r="G176" s="2">
        <v>386.55</v>
      </c>
      <c r="H176" s="2">
        <v>336.25</v>
      </c>
      <c r="I176" s="2">
        <f t="shared" si="10"/>
        <v>50.300000000000011</v>
      </c>
      <c r="J176" s="3">
        <f t="shared" si="11"/>
        <v>0.13012546889147592</v>
      </c>
    </row>
    <row r="177" spans="1:10" x14ac:dyDescent="0.25">
      <c r="A177" s="2">
        <v>127.2</v>
      </c>
      <c r="B177" s="2">
        <v>119.4</v>
      </c>
      <c r="C177" s="2">
        <f t="shared" si="8"/>
        <v>7.7999999999999972</v>
      </c>
      <c r="D177" s="3">
        <f t="shared" si="9"/>
        <v>6.1320754716981112E-2</v>
      </c>
      <c r="E177" s="3"/>
      <c r="F177" s="1"/>
      <c r="G177" s="2">
        <v>286.39999999999901</v>
      </c>
      <c r="H177" s="2">
        <v>249.25</v>
      </c>
      <c r="I177" s="2">
        <f t="shared" si="10"/>
        <v>37.149999999999011</v>
      </c>
      <c r="J177" s="3">
        <f t="shared" si="11"/>
        <v>0.12971368715083498</v>
      </c>
    </row>
    <row r="178" spans="1:10" x14ac:dyDescent="0.25">
      <c r="A178" s="2">
        <v>141.30000000000001</v>
      </c>
      <c r="B178" s="2">
        <v>132.69999999999899</v>
      </c>
      <c r="C178" s="2">
        <f t="shared" si="8"/>
        <v>8.6000000000010175</v>
      </c>
      <c r="D178" s="3">
        <f t="shared" si="9"/>
        <v>6.0863411181889718E-2</v>
      </c>
      <c r="E178" s="3"/>
      <c r="F178" s="1"/>
      <c r="G178" s="2">
        <v>315.60000000000002</v>
      </c>
      <c r="H178" s="2">
        <v>274.69999999999902</v>
      </c>
      <c r="I178" s="2">
        <f t="shared" si="10"/>
        <v>40.900000000001</v>
      </c>
      <c r="J178" s="3">
        <f t="shared" si="11"/>
        <v>0.12959442332066223</v>
      </c>
    </row>
    <row r="179" spans="1:10" x14ac:dyDescent="0.25">
      <c r="A179" s="2">
        <v>155.099999999999</v>
      </c>
      <c r="B179" s="2">
        <v>145.69999999999899</v>
      </c>
      <c r="C179" s="2">
        <f t="shared" si="8"/>
        <v>9.4000000000000057</v>
      </c>
      <c r="D179" s="3">
        <f t="shared" si="9"/>
        <v>6.0606060606061031E-2</v>
      </c>
      <c r="E179" s="3"/>
      <c r="F179" s="1"/>
      <c r="G179" s="2">
        <v>280.19999999999902</v>
      </c>
      <c r="H179" s="2">
        <v>244</v>
      </c>
      <c r="I179" s="2">
        <f t="shared" si="10"/>
        <v>36.199999999999022</v>
      </c>
      <c r="J179" s="3">
        <f t="shared" si="11"/>
        <v>0.12919343326195271</v>
      </c>
    </row>
    <row r="180" spans="1:10" x14ac:dyDescent="0.25">
      <c r="A180" s="2">
        <v>168.8</v>
      </c>
      <c r="B180" s="2">
        <v>158.65</v>
      </c>
      <c r="C180" s="2">
        <f t="shared" si="8"/>
        <v>10.150000000000006</v>
      </c>
      <c r="D180" s="3">
        <f t="shared" si="9"/>
        <v>6.0130331753554533E-2</v>
      </c>
      <c r="E180" s="3"/>
      <c r="F180" s="1"/>
      <c r="G180" s="2">
        <v>213.849999999999</v>
      </c>
      <c r="H180" s="2">
        <v>186.25</v>
      </c>
      <c r="I180" s="2">
        <f t="shared" si="10"/>
        <v>27.599999999999</v>
      </c>
      <c r="J180" s="3">
        <f t="shared" si="11"/>
        <v>0.12906242693476327</v>
      </c>
    </row>
    <row r="181" spans="1:10" x14ac:dyDescent="0.25">
      <c r="A181" s="2">
        <v>186.55</v>
      </c>
      <c r="B181" s="2">
        <v>175.349999999999</v>
      </c>
      <c r="C181" s="2">
        <f t="shared" si="8"/>
        <v>11.200000000001012</v>
      </c>
      <c r="D181" s="3">
        <f t="shared" si="9"/>
        <v>6.0037523452163018E-2</v>
      </c>
      <c r="E181" s="3"/>
      <c r="F181" s="1"/>
      <c r="G181" s="2">
        <v>314.60000000000002</v>
      </c>
      <c r="H181" s="2">
        <v>274.10000000000002</v>
      </c>
      <c r="I181" s="2">
        <f t="shared" si="10"/>
        <v>40.5</v>
      </c>
      <c r="J181" s="3">
        <f t="shared" si="11"/>
        <v>0.12873490146217417</v>
      </c>
    </row>
    <row r="182" spans="1:10" x14ac:dyDescent="0.25">
      <c r="A182" s="2">
        <v>159.69999999999899</v>
      </c>
      <c r="B182" s="2">
        <v>150.349999999999</v>
      </c>
      <c r="C182" s="2">
        <f t="shared" si="8"/>
        <v>9.3499999999999943</v>
      </c>
      <c r="D182" s="3">
        <f t="shared" si="9"/>
        <v>5.8547276142768022E-2</v>
      </c>
      <c r="E182" s="3"/>
      <c r="F182" s="1"/>
      <c r="G182" s="2">
        <v>354.1</v>
      </c>
      <c r="H182" s="2">
        <v>308.60000000000002</v>
      </c>
      <c r="I182" s="2">
        <f t="shared" si="10"/>
        <v>45.5</v>
      </c>
      <c r="J182" s="3">
        <f t="shared" si="11"/>
        <v>0.12849477548715052</v>
      </c>
    </row>
    <row r="183" spans="1:10" x14ac:dyDescent="0.25">
      <c r="A183" s="2">
        <v>182.55</v>
      </c>
      <c r="B183" s="2">
        <v>171.9</v>
      </c>
      <c r="C183" s="2">
        <f t="shared" si="8"/>
        <v>10.650000000000006</v>
      </c>
      <c r="D183" s="3">
        <f t="shared" si="9"/>
        <v>5.8340180772391156E-2</v>
      </c>
      <c r="E183" s="3"/>
      <c r="F183" s="1"/>
      <c r="G183" s="2">
        <v>358.6</v>
      </c>
      <c r="H183" s="2">
        <v>312.60000000000002</v>
      </c>
      <c r="I183" s="2">
        <f t="shared" si="10"/>
        <v>46</v>
      </c>
      <c r="J183" s="3">
        <f t="shared" si="11"/>
        <v>0.12827663134411599</v>
      </c>
    </row>
    <row r="184" spans="1:10" x14ac:dyDescent="0.25">
      <c r="A184" s="2">
        <v>113.5</v>
      </c>
      <c r="B184" s="2">
        <v>106.9</v>
      </c>
      <c r="C184" s="2">
        <f t="shared" si="8"/>
        <v>6.5999999999999943</v>
      </c>
      <c r="D184" s="3">
        <f t="shared" si="9"/>
        <v>5.814977973568277E-2</v>
      </c>
      <c r="E184" s="3"/>
      <c r="F184" s="1"/>
      <c r="G184" s="2">
        <v>313.19999999999902</v>
      </c>
      <c r="H184" s="2">
        <v>273.05</v>
      </c>
      <c r="I184" s="2">
        <f t="shared" si="10"/>
        <v>40.149999999999011</v>
      </c>
      <c r="J184" s="3">
        <f t="shared" si="11"/>
        <v>0.12819284802043146</v>
      </c>
    </row>
    <row r="185" spans="1:10" x14ac:dyDescent="0.25">
      <c r="A185" s="2">
        <v>132.44999999999899</v>
      </c>
      <c r="B185" s="2">
        <v>124.75</v>
      </c>
      <c r="C185" s="2">
        <f t="shared" si="8"/>
        <v>7.6999999999989939</v>
      </c>
      <c r="D185" s="3">
        <f t="shared" si="9"/>
        <v>5.8135145337856187E-2</v>
      </c>
      <c r="E185" s="3"/>
      <c r="F185" s="1"/>
      <c r="G185" s="2">
        <v>766.64999999999895</v>
      </c>
      <c r="H185" s="2">
        <v>668.5</v>
      </c>
      <c r="I185" s="2">
        <f t="shared" si="10"/>
        <v>98.149999999998954</v>
      </c>
      <c r="J185" s="3">
        <f t="shared" si="11"/>
        <v>0.12802452227222211</v>
      </c>
    </row>
    <row r="186" spans="1:10" x14ac:dyDescent="0.25">
      <c r="A186" s="2">
        <v>131.69999999999899</v>
      </c>
      <c r="B186" s="2">
        <v>124.049999999999</v>
      </c>
      <c r="C186" s="2">
        <f t="shared" si="8"/>
        <v>7.6499999999999915</v>
      </c>
      <c r="D186" s="3">
        <f t="shared" si="9"/>
        <v>5.8086560364465072E-2</v>
      </c>
      <c r="E186" s="3"/>
      <c r="F186" s="1"/>
      <c r="G186" s="2">
        <v>230.25</v>
      </c>
      <c r="H186" s="2">
        <v>200.8</v>
      </c>
      <c r="I186" s="2">
        <f t="shared" si="10"/>
        <v>29.449999999999989</v>
      </c>
      <c r="J186" s="3">
        <f t="shared" si="11"/>
        <v>0.12790445168295325</v>
      </c>
    </row>
    <row r="187" spans="1:10" x14ac:dyDescent="0.25">
      <c r="A187" s="2">
        <v>150.15</v>
      </c>
      <c r="B187" s="2">
        <v>141.44999999999899</v>
      </c>
      <c r="C187" s="2">
        <f t="shared" si="8"/>
        <v>8.7000000000010118</v>
      </c>
      <c r="D187" s="3">
        <f t="shared" si="9"/>
        <v>5.7942057942064681E-2</v>
      </c>
      <c r="E187" s="3"/>
      <c r="F187" s="1"/>
      <c r="G187" s="2">
        <v>418.05</v>
      </c>
      <c r="H187" s="2">
        <v>364.69999999999902</v>
      </c>
      <c r="I187" s="2">
        <f t="shared" si="10"/>
        <v>53.350000000000989</v>
      </c>
      <c r="J187" s="3">
        <f t="shared" si="11"/>
        <v>0.12761631383806002</v>
      </c>
    </row>
    <row r="188" spans="1:10" x14ac:dyDescent="0.25">
      <c r="A188" s="2">
        <v>225.4</v>
      </c>
      <c r="B188" s="2">
        <v>212.44999999999899</v>
      </c>
      <c r="C188" s="2">
        <f t="shared" si="8"/>
        <v>12.950000000001012</v>
      </c>
      <c r="D188" s="3">
        <f t="shared" si="9"/>
        <v>5.745341614907281E-2</v>
      </c>
      <c r="E188" s="3"/>
      <c r="F188" s="1"/>
      <c r="G188" s="2">
        <v>310.25</v>
      </c>
      <c r="H188" s="2">
        <v>270.69999999999902</v>
      </c>
      <c r="I188" s="2">
        <f t="shared" si="10"/>
        <v>39.550000000000978</v>
      </c>
      <c r="J188" s="3">
        <f t="shared" si="11"/>
        <v>0.12747784045125216</v>
      </c>
    </row>
    <row r="189" spans="1:10" x14ac:dyDescent="0.25">
      <c r="A189" s="2">
        <v>169.4</v>
      </c>
      <c r="B189" s="2">
        <v>159.69999999999899</v>
      </c>
      <c r="C189" s="2">
        <f t="shared" si="8"/>
        <v>9.7000000000010118</v>
      </c>
      <c r="D189" s="3">
        <f t="shared" si="9"/>
        <v>5.7260920897290506E-2</v>
      </c>
      <c r="E189" s="3"/>
      <c r="F189" s="1"/>
      <c r="G189" s="2">
        <v>277.94999999999902</v>
      </c>
      <c r="H189" s="2">
        <v>242.55</v>
      </c>
      <c r="I189" s="2">
        <f t="shared" si="10"/>
        <v>35.399999999999011</v>
      </c>
      <c r="J189" s="3">
        <f t="shared" si="11"/>
        <v>0.12736103615757918</v>
      </c>
    </row>
    <row r="190" spans="1:10" x14ac:dyDescent="0.25">
      <c r="A190" s="2">
        <v>176.5</v>
      </c>
      <c r="B190" s="2">
        <v>166.44999999999899</v>
      </c>
      <c r="C190" s="2">
        <f t="shared" si="8"/>
        <v>10.050000000001006</v>
      </c>
      <c r="D190" s="3">
        <f t="shared" si="9"/>
        <v>5.6940509915019866E-2</v>
      </c>
      <c r="E190" s="3"/>
      <c r="F190" s="1"/>
      <c r="G190" s="2">
        <v>623.04999999999905</v>
      </c>
      <c r="H190" s="2">
        <v>543.95000000000005</v>
      </c>
      <c r="I190" s="2">
        <f t="shared" si="10"/>
        <v>79.099999999999</v>
      </c>
      <c r="J190" s="3">
        <f t="shared" si="11"/>
        <v>0.12695610304148805</v>
      </c>
    </row>
    <row r="191" spans="1:10" x14ac:dyDescent="0.25">
      <c r="A191" s="2">
        <v>245.94999999999899</v>
      </c>
      <c r="B191" s="2">
        <v>232.05</v>
      </c>
      <c r="C191" s="2">
        <f t="shared" si="8"/>
        <v>13.899999999998983</v>
      </c>
      <c r="D191" s="3">
        <f t="shared" si="9"/>
        <v>5.6515551941447612E-2</v>
      </c>
      <c r="E191" s="3"/>
      <c r="F191" s="1"/>
      <c r="G191" s="2">
        <v>203</v>
      </c>
      <c r="H191" s="2">
        <v>177.3</v>
      </c>
      <c r="I191" s="2">
        <f t="shared" si="10"/>
        <v>25.699999999999989</v>
      </c>
      <c r="J191" s="3">
        <f t="shared" si="11"/>
        <v>0.12660098522167482</v>
      </c>
    </row>
    <row r="192" spans="1:10" x14ac:dyDescent="0.25">
      <c r="A192" s="2">
        <v>186</v>
      </c>
      <c r="B192" s="2">
        <v>175.5</v>
      </c>
      <c r="C192" s="2">
        <f t="shared" si="8"/>
        <v>10.5</v>
      </c>
      <c r="D192" s="3">
        <f t="shared" si="9"/>
        <v>5.6451612903225805E-2</v>
      </c>
      <c r="E192" s="3"/>
      <c r="F192" s="1"/>
      <c r="G192" s="2">
        <v>281.60000000000002</v>
      </c>
      <c r="H192" s="2">
        <v>246</v>
      </c>
      <c r="I192" s="2">
        <f t="shared" si="10"/>
        <v>35.600000000000023</v>
      </c>
      <c r="J192" s="3">
        <f t="shared" si="11"/>
        <v>0.12642045454545461</v>
      </c>
    </row>
    <row r="193" spans="1:10" x14ac:dyDescent="0.25">
      <c r="A193" s="2">
        <v>147</v>
      </c>
      <c r="B193" s="2">
        <v>138.75</v>
      </c>
      <c r="C193" s="2">
        <f t="shared" si="8"/>
        <v>8.25</v>
      </c>
      <c r="D193" s="3">
        <f t="shared" si="9"/>
        <v>5.6122448979591837E-2</v>
      </c>
      <c r="E193" s="3"/>
      <c r="F193" s="1"/>
      <c r="G193" s="2">
        <v>153.75</v>
      </c>
      <c r="H193" s="2">
        <v>134.349999999999</v>
      </c>
      <c r="I193" s="2">
        <f t="shared" si="10"/>
        <v>19.400000000001</v>
      </c>
      <c r="J193" s="3">
        <f t="shared" si="11"/>
        <v>0.12617886178862439</v>
      </c>
    </row>
    <row r="194" spans="1:10" x14ac:dyDescent="0.25">
      <c r="A194" s="2">
        <v>114.4</v>
      </c>
      <c r="B194" s="2">
        <v>108</v>
      </c>
      <c r="C194" s="2">
        <f t="shared" ref="C194:C257" si="12">A194-B194</f>
        <v>6.4000000000000057</v>
      </c>
      <c r="D194" s="3">
        <f t="shared" ref="D194:D257" si="13">C194/A194</f>
        <v>5.5944055944055993E-2</v>
      </c>
      <c r="E194" s="3"/>
      <c r="F194" s="1"/>
      <c r="G194" s="2">
        <v>314</v>
      </c>
      <c r="H194" s="2">
        <v>274.44999999999902</v>
      </c>
      <c r="I194" s="2">
        <f t="shared" ref="I194:I257" si="14">G194-H194</f>
        <v>39.550000000000978</v>
      </c>
      <c r="J194" s="3">
        <f t="shared" ref="J194:J257" si="15">I194/G194</f>
        <v>0.12595541401274196</v>
      </c>
    </row>
    <row r="195" spans="1:10" x14ac:dyDescent="0.25">
      <c r="A195" s="2">
        <v>109.65</v>
      </c>
      <c r="B195" s="2">
        <v>103.549999999999</v>
      </c>
      <c r="C195" s="2">
        <f t="shared" si="12"/>
        <v>6.1000000000010033</v>
      </c>
      <c r="D195" s="3">
        <f t="shared" si="13"/>
        <v>5.5631554947569564E-2</v>
      </c>
      <c r="E195" s="3"/>
      <c r="F195" s="1"/>
      <c r="G195" s="2">
        <v>307.35000000000002</v>
      </c>
      <c r="H195" s="2">
        <v>268.64999999999901</v>
      </c>
      <c r="I195" s="2">
        <f t="shared" si="14"/>
        <v>38.700000000001012</v>
      </c>
      <c r="J195" s="3">
        <f t="shared" si="15"/>
        <v>0.12591508052708966</v>
      </c>
    </row>
    <row r="196" spans="1:10" x14ac:dyDescent="0.25">
      <c r="A196" s="2">
        <v>134.4</v>
      </c>
      <c r="B196" s="2">
        <v>126.95</v>
      </c>
      <c r="C196" s="2">
        <f t="shared" si="12"/>
        <v>7.4500000000000028</v>
      </c>
      <c r="D196" s="3">
        <f t="shared" si="13"/>
        <v>5.5431547619047637E-2</v>
      </c>
      <c r="E196" s="3"/>
      <c r="F196" s="1"/>
      <c r="G196" s="2">
        <v>226</v>
      </c>
      <c r="H196" s="2">
        <v>197.55</v>
      </c>
      <c r="I196" s="2">
        <f t="shared" si="14"/>
        <v>28.449999999999989</v>
      </c>
      <c r="J196" s="3">
        <f t="shared" si="15"/>
        <v>0.12588495575221234</v>
      </c>
    </row>
    <row r="197" spans="1:10" x14ac:dyDescent="0.25">
      <c r="A197" s="2">
        <v>125.5</v>
      </c>
      <c r="B197" s="2">
        <v>118.549999999999</v>
      </c>
      <c r="C197" s="2">
        <f t="shared" si="12"/>
        <v>6.9500000000009976</v>
      </c>
      <c r="D197" s="3">
        <f t="shared" si="13"/>
        <v>5.537848605578484E-2</v>
      </c>
      <c r="E197" s="3"/>
      <c r="F197" s="1"/>
      <c r="G197" s="2">
        <v>283</v>
      </c>
      <c r="H197" s="2">
        <v>247.44999999999899</v>
      </c>
      <c r="I197" s="2">
        <f t="shared" si="14"/>
        <v>35.550000000001006</v>
      </c>
      <c r="J197" s="3">
        <f t="shared" si="15"/>
        <v>0.12561837455830743</v>
      </c>
    </row>
    <row r="198" spans="1:10" x14ac:dyDescent="0.25">
      <c r="A198" s="2">
        <v>170.3</v>
      </c>
      <c r="B198" s="2">
        <v>160.9</v>
      </c>
      <c r="C198" s="2">
        <f t="shared" si="12"/>
        <v>9.4000000000000057</v>
      </c>
      <c r="D198" s="3">
        <f t="shared" si="13"/>
        <v>5.5196711685261336E-2</v>
      </c>
      <c r="E198" s="3"/>
      <c r="F198" s="1"/>
      <c r="G198" s="2">
        <v>246.599999999999</v>
      </c>
      <c r="H198" s="2">
        <v>215.69999999999899</v>
      </c>
      <c r="I198" s="2">
        <f t="shared" si="14"/>
        <v>30.900000000000006</v>
      </c>
      <c r="J198" s="3">
        <f t="shared" si="15"/>
        <v>0.1253041362530419</v>
      </c>
    </row>
    <row r="199" spans="1:10" x14ac:dyDescent="0.25">
      <c r="A199" s="2">
        <v>102.15</v>
      </c>
      <c r="B199" s="2">
        <v>96.599999999999895</v>
      </c>
      <c r="C199" s="2">
        <f t="shared" si="12"/>
        <v>5.5500000000001108</v>
      </c>
      <c r="D199" s="3">
        <f t="shared" si="13"/>
        <v>5.4331864904553211E-2</v>
      </c>
      <c r="E199" s="3"/>
      <c r="F199" s="1"/>
      <c r="G199" s="2">
        <v>299.44999999999902</v>
      </c>
      <c r="H199" s="2">
        <v>261.94999999999902</v>
      </c>
      <c r="I199" s="2">
        <f t="shared" si="14"/>
        <v>37.5</v>
      </c>
      <c r="J199" s="3">
        <f t="shared" si="15"/>
        <v>0.12522958757722533</v>
      </c>
    </row>
    <row r="200" spans="1:10" x14ac:dyDescent="0.25">
      <c r="A200" s="2">
        <v>142.69999999999899</v>
      </c>
      <c r="B200" s="2">
        <v>134.94999999999899</v>
      </c>
      <c r="C200" s="2">
        <f t="shared" si="12"/>
        <v>7.75</v>
      </c>
      <c r="D200" s="3">
        <f t="shared" si="13"/>
        <v>5.4309740714786649E-2</v>
      </c>
      <c r="E200" s="3"/>
      <c r="F200" s="1"/>
      <c r="G200" s="2">
        <v>284.44999999999902</v>
      </c>
      <c r="H200" s="2">
        <v>248.9</v>
      </c>
      <c r="I200" s="2">
        <f t="shared" si="14"/>
        <v>35.549999999999017</v>
      </c>
      <c r="J200" s="3">
        <f t="shared" si="15"/>
        <v>0.12497802777289203</v>
      </c>
    </row>
    <row r="201" spans="1:10" x14ac:dyDescent="0.25">
      <c r="A201" s="2">
        <v>215.599999999999</v>
      </c>
      <c r="B201" s="2">
        <v>204.099999999999</v>
      </c>
      <c r="C201" s="2">
        <f t="shared" si="12"/>
        <v>11.5</v>
      </c>
      <c r="D201" s="3">
        <f t="shared" si="13"/>
        <v>5.3339517625232161E-2</v>
      </c>
      <c r="E201" s="3"/>
      <c r="F201" s="1"/>
      <c r="G201" s="2">
        <v>253.4</v>
      </c>
      <c r="H201" s="2">
        <v>221.75</v>
      </c>
      <c r="I201" s="2">
        <f t="shared" si="14"/>
        <v>31.650000000000006</v>
      </c>
      <c r="J201" s="3">
        <f t="shared" si="15"/>
        <v>0.12490134175217051</v>
      </c>
    </row>
    <row r="202" spans="1:10" x14ac:dyDescent="0.25">
      <c r="A202" s="2">
        <v>109.95</v>
      </c>
      <c r="B202" s="2">
        <v>104.099999999999</v>
      </c>
      <c r="C202" s="2">
        <f t="shared" si="12"/>
        <v>5.8500000000010033</v>
      </c>
      <c r="D202" s="3">
        <f t="shared" si="13"/>
        <v>5.3206002728522085E-2</v>
      </c>
      <c r="E202" s="3"/>
      <c r="F202" s="1"/>
      <c r="G202" s="2">
        <v>420.69999999999902</v>
      </c>
      <c r="H202" s="2">
        <v>368.19999999999902</v>
      </c>
      <c r="I202" s="2">
        <f t="shared" si="14"/>
        <v>52.5</v>
      </c>
      <c r="J202" s="3">
        <f t="shared" si="15"/>
        <v>0.12479201331114838</v>
      </c>
    </row>
    <row r="203" spans="1:10" x14ac:dyDescent="0.25">
      <c r="A203" s="2">
        <v>158.4</v>
      </c>
      <c r="B203" s="2">
        <v>150</v>
      </c>
      <c r="C203" s="2">
        <f t="shared" si="12"/>
        <v>8.4000000000000057</v>
      </c>
      <c r="D203" s="3">
        <f t="shared" si="13"/>
        <v>5.3030303030303066E-2</v>
      </c>
      <c r="E203" s="3"/>
      <c r="F203" s="1"/>
      <c r="G203" s="2">
        <v>842.54999999999905</v>
      </c>
      <c r="H203" s="2">
        <v>737.5</v>
      </c>
      <c r="I203" s="2">
        <f t="shared" si="14"/>
        <v>105.04999999999905</v>
      </c>
      <c r="J203" s="3">
        <f t="shared" si="15"/>
        <v>0.12468102783217513</v>
      </c>
    </row>
    <row r="204" spans="1:10" x14ac:dyDescent="0.25">
      <c r="A204" s="2">
        <v>348.44999999999902</v>
      </c>
      <c r="B204" s="2">
        <v>330.05</v>
      </c>
      <c r="C204" s="2">
        <f t="shared" si="12"/>
        <v>18.399999999999011</v>
      </c>
      <c r="D204" s="3">
        <f t="shared" si="13"/>
        <v>5.2805280528050114E-2</v>
      </c>
      <c r="E204" s="3"/>
      <c r="F204" s="1"/>
      <c r="G204" s="2">
        <v>328.44999999999902</v>
      </c>
      <c r="H204" s="2">
        <v>287.5</v>
      </c>
      <c r="I204" s="2">
        <f t="shared" si="14"/>
        <v>40.949999999999022</v>
      </c>
      <c r="J204" s="3">
        <f t="shared" si="15"/>
        <v>0.12467651088445469</v>
      </c>
    </row>
    <row r="205" spans="1:10" x14ac:dyDescent="0.25">
      <c r="A205" s="2">
        <v>153.5</v>
      </c>
      <c r="B205" s="2">
        <v>145.44999999999899</v>
      </c>
      <c r="C205" s="2">
        <f t="shared" si="12"/>
        <v>8.0500000000010061</v>
      </c>
      <c r="D205" s="3">
        <f t="shared" si="13"/>
        <v>5.2442996742677564E-2</v>
      </c>
      <c r="E205" s="3"/>
      <c r="F205" s="1"/>
      <c r="G205" s="2">
        <v>1045.95</v>
      </c>
      <c r="H205" s="2">
        <v>916</v>
      </c>
      <c r="I205" s="2">
        <f t="shared" si="14"/>
        <v>129.95000000000005</v>
      </c>
      <c r="J205" s="3">
        <f t="shared" si="15"/>
        <v>0.12424112051245283</v>
      </c>
    </row>
    <row r="206" spans="1:10" x14ac:dyDescent="0.25">
      <c r="A206" s="2">
        <v>116.799999999999</v>
      </c>
      <c r="B206" s="2">
        <v>110.7</v>
      </c>
      <c r="C206" s="2">
        <f t="shared" si="12"/>
        <v>6.0999999999989996</v>
      </c>
      <c r="D206" s="3">
        <f t="shared" si="13"/>
        <v>5.2226027397252156E-2</v>
      </c>
      <c r="E206" s="3"/>
      <c r="F206" s="1"/>
      <c r="G206" s="2">
        <v>174.19999999999899</v>
      </c>
      <c r="H206" s="2">
        <v>152.65</v>
      </c>
      <c r="I206" s="2">
        <f t="shared" si="14"/>
        <v>21.549999999998988</v>
      </c>
      <c r="J206" s="3">
        <f t="shared" si="15"/>
        <v>0.12370838117106264</v>
      </c>
    </row>
    <row r="207" spans="1:10" x14ac:dyDescent="0.25">
      <c r="A207" s="2">
        <v>164.4</v>
      </c>
      <c r="B207" s="2">
        <v>155.849999999999</v>
      </c>
      <c r="C207" s="2">
        <f t="shared" si="12"/>
        <v>8.5500000000010061</v>
      </c>
      <c r="D207" s="3">
        <f t="shared" si="13"/>
        <v>5.2007299270079112E-2</v>
      </c>
      <c r="E207" s="3"/>
      <c r="F207" s="1"/>
      <c r="G207" s="2">
        <v>317.94999999999902</v>
      </c>
      <c r="H207" s="2">
        <v>278.64999999999901</v>
      </c>
      <c r="I207" s="2">
        <f t="shared" si="14"/>
        <v>39.300000000000011</v>
      </c>
      <c r="J207" s="3">
        <f t="shared" si="15"/>
        <v>0.12360434030507983</v>
      </c>
    </row>
    <row r="208" spans="1:10" x14ac:dyDescent="0.25">
      <c r="A208" s="2">
        <v>191.69999999999899</v>
      </c>
      <c r="B208" s="2">
        <v>181.75</v>
      </c>
      <c r="C208" s="2">
        <f t="shared" si="12"/>
        <v>9.9499999999989939</v>
      </c>
      <c r="D208" s="3">
        <f t="shared" si="13"/>
        <v>5.1904016692744109E-2</v>
      </c>
      <c r="E208" s="3"/>
      <c r="F208" s="1"/>
      <c r="G208" s="2">
        <v>237.05</v>
      </c>
      <c r="H208" s="2">
        <v>207.75</v>
      </c>
      <c r="I208" s="2">
        <f t="shared" si="14"/>
        <v>29.300000000000011</v>
      </c>
      <c r="J208" s="3">
        <f t="shared" si="15"/>
        <v>0.12360261548196587</v>
      </c>
    </row>
    <row r="209" spans="1:10" x14ac:dyDescent="0.25">
      <c r="A209" s="2">
        <v>130.19999999999899</v>
      </c>
      <c r="B209" s="2">
        <v>123.5</v>
      </c>
      <c r="C209" s="2">
        <f t="shared" si="12"/>
        <v>6.6999999999989939</v>
      </c>
      <c r="D209" s="3">
        <f t="shared" si="13"/>
        <v>5.1459293394769935E-2</v>
      </c>
      <c r="E209" s="3"/>
      <c r="F209" s="1"/>
      <c r="G209" s="2">
        <v>453.35</v>
      </c>
      <c r="H209" s="2">
        <v>397.35</v>
      </c>
      <c r="I209" s="2">
        <f t="shared" si="14"/>
        <v>56</v>
      </c>
      <c r="J209" s="3">
        <f t="shared" si="15"/>
        <v>0.12352487040917613</v>
      </c>
    </row>
    <row r="210" spans="1:10" x14ac:dyDescent="0.25">
      <c r="A210" s="2">
        <v>158.5</v>
      </c>
      <c r="B210" s="2">
        <v>150.349999999999</v>
      </c>
      <c r="C210" s="2">
        <f t="shared" si="12"/>
        <v>8.1500000000010004</v>
      </c>
      <c r="D210" s="3">
        <f t="shared" si="13"/>
        <v>5.1419558359627762E-2</v>
      </c>
      <c r="E210" s="3"/>
      <c r="F210" s="1"/>
      <c r="G210" s="2">
        <v>263.35000000000002</v>
      </c>
      <c r="H210" s="2">
        <v>231.05</v>
      </c>
      <c r="I210" s="2">
        <f t="shared" si="14"/>
        <v>32.300000000000011</v>
      </c>
      <c r="J210" s="3">
        <f t="shared" si="15"/>
        <v>0.12265046516043292</v>
      </c>
    </row>
    <row r="211" spans="1:10" x14ac:dyDescent="0.25">
      <c r="A211" s="2">
        <v>175.349999999999</v>
      </c>
      <c r="B211" s="2">
        <v>166.349999999999</v>
      </c>
      <c r="C211" s="2">
        <f t="shared" si="12"/>
        <v>9</v>
      </c>
      <c r="D211" s="3">
        <f t="shared" si="13"/>
        <v>5.1325919589392935E-2</v>
      </c>
      <c r="E211" s="3"/>
      <c r="F211" s="1"/>
      <c r="G211" s="2">
        <v>234.15</v>
      </c>
      <c r="H211" s="2">
        <v>205.44999999999899</v>
      </c>
      <c r="I211" s="2">
        <f t="shared" si="14"/>
        <v>28.700000000001012</v>
      </c>
      <c r="J211" s="3">
        <f t="shared" si="15"/>
        <v>0.12257100149477262</v>
      </c>
    </row>
    <row r="212" spans="1:10" x14ac:dyDescent="0.25">
      <c r="A212" s="2">
        <v>95.15</v>
      </c>
      <c r="B212" s="2">
        <v>90.299999999999898</v>
      </c>
      <c r="C212" s="2">
        <f t="shared" si="12"/>
        <v>4.850000000000108</v>
      </c>
      <c r="D212" s="3">
        <f t="shared" si="13"/>
        <v>5.0972149238046327E-2</v>
      </c>
      <c r="E212" s="3"/>
      <c r="F212" s="1"/>
      <c r="G212" s="2">
        <v>219.3</v>
      </c>
      <c r="H212" s="2">
        <v>192.5</v>
      </c>
      <c r="I212" s="2">
        <f t="shared" si="14"/>
        <v>26.800000000000011</v>
      </c>
      <c r="J212" s="3">
        <f t="shared" si="15"/>
        <v>0.12220702234382129</v>
      </c>
    </row>
    <row r="213" spans="1:10" x14ac:dyDescent="0.25">
      <c r="A213" s="2">
        <v>144.599999999999</v>
      </c>
      <c r="B213" s="2">
        <v>137.25</v>
      </c>
      <c r="C213" s="2">
        <f t="shared" si="12"/>
        <v>7.3499999999989996</v>
      </c>
      <c r="D213" s="3">
        <f t="shared" si="13"/>
        <v>5.0829875518665635E-2</v>
      </c>
      <c r="E213" s="3"/>
      <c r="F213" s="1"/>
      <c r="G213" s="2">
        <v>475.39999999999901</v>
      </c>
      <c r="H213" s="2">
        <v>417.44999999999902</v>
      </c>
      <c r="I213" s="2">
        <f t="shared" si="14"/>
        <v>57.949999999999989</v>
      </c>
      <c r="J213" s="3">
        <f t="shared" si="15"/>
        <v>0.12189734960033678</v>
      </c>
    </row>
    <row r="214" spans="1:10" x14ac:dyDescent="0.25">
      <c r="A214" s="2">
        <v>154.9</v>
      </c>
      <c r="B214" s="2">
        <v>147.05000000000001</v>
      </c>
      <c r="C214" s="2">
        <f t="shared" si="12"/>
        <v>7.8499999999999943</v>
      </c>
      <c r="D214" s="3">
        <f t="shared" si="13"/>
        <v>5.067785668173011E-2</v>
      </c>
      <c r="E214" s="3"/>
      <c r="F214" s="1"/>
      <c r="G214" s="2">
        <v>649.64999999999895</v>
      </c>
      <c r="H214" s="2">
        <v>570.6</v>
      </c>
      <c r="I214" s="2">
        <f t="shared" si="14"/>
        <v>79.049999999998931</v>
      </c>
      <c r="J214" s="3">
        <f t="shared" si="15"/>
        <v>0.12168090510274618</v>
      </c>
    </row>
    <row r="215" spans="1:10" x14ac:dyDescent="0.25">
      <c r="A215" s="2">
        <v>248.599999999999</v>
      </c>
      <c r="B215" s="2">
        <v>236.05</v>
      </c>
      <c r="C215" s="2">
        <f t="shared" si="12"/>
        <v>12.549999999998988</v>
      </c>
      <c r="D215" s="3">
        <f t="shared" si="13"/>
        <v>5.0482703137566524E-2</v>
      </c>
      <c r="E215" s="3"/>
      <c r="F215" s="1"/>
      <c r="G215" s="2">
        <v>225.69999999999899</v>
      </c>
      <c r="H215" s="2">
        <v>198.25</v>
      </c>
      <c r="I215" s="2">
        <f t="shared" si="14"/>
        <v>27.449999999998994</v>
      </c>
      <c r="J215" s="3">
        <f t="shared" si="15"/>
        <v>0.1216216216216177</v>
      </c>
    </row>
    <row r="216" spans="1:10" x14ac:dyDescent="0.25">
      <c r="A216" s="2">
        <v>210.69999999999899</v>
      </c>
      <c r="B216" s="2">
        <v>200.099999999999</v>
      </c>
      <c r="C216" s="2">
        <f t="shared" si="12"/>
        <v>10.599999999999994</v>
      </c>
      <c r="D216" s="3">
        <f t="shared" si="13"/>
        <v>5.0308495491219955E-2</v>
      </c>
      <c r="E216" s="3"/>
      <c r="F216" s="1"/>
      <c r="G216" s="2">
        <v>153.5</v>
      </c>
      <c r="H216" s="2">
        <v>134.849999999999</v>
      </c>
      <c r="I216" s="2">
        <f t="shared" si="14"/>
        <v>18.650000000001</v>
      </c>
      <c r="J216" s="3">
        <f t="shared" si="15"/>
        <v>0.1214983713355114</v>
      </c>
    </row>
    <row r="217" spans="1:10" x14ac:dyDescent="0.25">
      <c r="A217" s="2">
        <v>190.4</v>
      </c>
      <c r="B217" s="2">
        <v>180.9</v>
      </c>
      <c r="C217" s="2">
        <f t="shared" si="12"/>
        <v>9.5</v>
      </c>
      <c r="D217" s="3">
        <f t="shared" si="13"/>
        <v>4.9894957983193274E-2</v>
      </c>
      <c r="E217" s="3"/>
      <c r="F217" s="1"/>
      <c r="G217" s="2">
        <v>302.94999999999902</v>
      </c>
      <c r="H217" s="2">
        <v>266.14999999999901</v>
      </c>
      <c r="I217" s="2">
        <f t="shared" si="14"/>
        <v>36.800000000000011</v>
      </c>
      <c r="J217" s="3">
        <f t="shared" si="15"/>
        <v>0.12147219013038499</v>
      </c>
    </row>
    <row r="218" spans="1:10" x14ac:dyDescent="0.25">
      <c r="A218" s="2">
        <v>235.75</v>
      </c>
      <c r="B218" s="2">
        <v>224.05</v>
      </c>
      <c r="C218" s="2">
        <f t="shared" si="12"/>
        <v>11.699999999999989</v>
      </c>
      <c r="D218" s="3">
        <f t="shared" si="13"/>
        <v>4.9628844114528052E-2</v>
      </c>
      <c r="E218" s="3"/>
      <c r="F218" s="1"/>
      <c r="G218" s="2">
        <v>205.5</v>
      </c>
      <c r="H218" s="2">
        <v>180.69999999999899</v>
      </c>
      <c r="I218" s="2">
        <f t="shared" si="14"/>
        <v>24.800000000001006</v>
      </c>
      <c r="J218" s="3">
        <f t="shared" si="15"/>
        <v>0.12068126520681755</v>
      </c>
    </row>
    <row r="219" spans="1:10" x14ac:dyDescent="0.25">
      <c r="A219" s="2">
        <v>206.8</v>
      </c>
      <c r="B219" s="2">
        <v>196.55</v>
      </c>
      <c r="C219" s="2">
        <f t="shared" si="12"/>
        <v>10.25</v>
      </c>
      <c r="D219" s="3">
        <f t="shared" si="13"/>
        <v>4.9564796905222433E-2</v>
      </c>
      <c r="E219" s="3"/>
      <c r="F219" s="1"/>
      <c r="G219" s="2">
        <v>268.3</v>
      </c>
      <c r="H219" s="2">
        <v>236</v>
      </c>
      <c r="I219" s="2">
        <f t="shared" si="14"/>
        <v>32.300000000000011</v>
      </c>
      <c r="J219" s="3">
        <f t="shared" si="15"/>
        <v>0.12038762579202389</v>
      </c>
    </row>
    <row r="220" spans="1:10" x14ac:dyDescent="0.25">
      <c r="A220" s="2">
        <v>125.5</v>
      </c>
      <c r="B220" s="2">
        <v>119.299999999999</v>
      </c>
      <c r="C220" s="2">
        <f t="shared" si="12"/>
        <v>6.2000000000009976</v>
      </c>
      <c r="D220" s="3">
        <f t="shared" si="13"/>
        <v>4.9402390438254958E-2</v>
      </c>
      <c r="E220" s="3"/>
      <c r="F220" s="1"/>
      <c r="G220" s="2">
        <v>183.599999999999</v>
      </c>
      <c r="H220" s="2">
        <v>161.5</v>
      </c>
      <c r="I220" s="2">
        <f t="shared" si="14"/>
        <v>22.099999999999</v>
      </c>
      <c r="J220" s="3">
        <f t="shared" si="15"/>
        <v>0.12037037037036558</v>
      </c>
    </row>
    <row r="221" spans="1:10" x14ac:dyDescent="0.25">
      <c r="A221" s="2">
        <v>325.89999999999901</v>
      </c>
      <c r="B221" s="2">
        <v>309.89999999999901</v>
      </c>
      <c r="C221" s="2">
        <f t="shared" si="12"/>
        <v>16</v>
      </c>
      <c r="D221" s="3">
        <f t="shared" si="13"/>
        <v>4.9094814360233351E-2</v>
      </c>
      <c r="E221" s="3"/>
      <c r="F221" s="1"/>
      <c r="G221" s="2">
        <v>350.75</v>
      </c>
      <c r="H221" s="2">
        <v>308.60000000000002</v>
      </c>
      <c r="I221" s="2">
        <f t="shared" si="14"/>
        <v>42.149999999999977</v>
      </c>
      <c r="J221" s="3">
        <f t="shared" si="15"/>
        <v>0.12017106200997855</v>
      </c>
    </row>
    <row r="222" spans="1:10" x14ac:dyDescent="0.25">
      <c r="A222" s="2">
        <v>203.3</v>
      </c>
      <c r="B222" s="2">
        <v>193.4</v>
      </c>
      <c r="C222" s="2">
        <f t="shared" si="12"/>
        <v>9.9000000000000057</v>
      </c>
      <c r="D222" s="3">
        <f t="shared" si="13"/>
        <v>4.8696507624200712E-2</v>
      </c>
      <c r="E222" s="3"/>
      <c r="F222" s="1"/>
      <c r="G222" s="2">
        <v>259.69999999999902</v>
      </c>
      <c r="H222" s="2">
        <v>228.599999999999</v>
      </c>
      <c r="I222" s="2">
        <f t="shared" si="14"/>
        <v>31.100000000000023</v>
      </c>
      <c r="J222" s="3">
        <f t="shared" si="15"/>
        <v>0.11975356180207986</v>
      </c>
    </row>
    <row r="223" spans="1:10" x14ac:dyDescent="0.25">
      <c r="A223" s="2">
        <v>127.45</v>
      </c>
      <c r="B223" s="2">
        <v>121.25</v>
      </c>
      <c r="C223" s="2">
        <f t="shared" si="12"/>
        <v>6.2000000000000028</v>
      </c>
      <c r="D223" s="3">
        <f t="shared" si="13"/>
        <v>4.8646528050215791E-2</v>
      </c>
      <c r="E223" s="3"/>
      <c r="F223" s="1"/>
      <c r="G223" s="2">
        <v>181.4</v>
      </c>
      <c r="H223" s="2">
        <v>159.69999999999899</v>
      </c>
      <c r="I223" s="2">
        <f t="shared" si="14"/>
        <v>21.700000000001012</v>
      </c>
      <c r="J223" s="3">
        <f t="shared" si="15"/>
        <v>0.11962513781698463</v>
      </c>
    </row>
    <row r="224" spans="1:10" x14ac:dyDescent="0.25">
      <c r="A224" s="2">
        <v>103.9</v>
      </c>
      <c r="B224" s="2">
        <v>98.849999999999895</v>
      </c>
      <c r="C224" s="2">
        <f t="shared" si="12"/>
        <v>5.0500000000001108</v>
      </c>
      <c r="D224" s="3">
        <f t="shared" si="13"/>
        <v>4.860442733397604E-2</v>
      </c>
      <c r="E224" s="3"/>
      <c r="F224" s="1"/>
      <c r="G224" s="2">
        <v>268.75</v>
      </c>
      <c r="H224" s="2">
        <v>236.75</v>
      </c>
      <c r="I224" s="2">
        <f t="shared" si="14"/>
        <v>32</v>
      </c>
      <c r="J224" s="3">
        <f t="shared" si="15"/>
        <v>0.11906976744186047</v>
      </c>
    </row>
    <row r="225" spans="1:10" x14ac:dyDescent="0.25">
      <c r="A225" s="2">
        <v>283.94999999999902</v>
      </c>
      <c r="B225" s="2">
        <v>270.14999999999901</v>
      </c>
      <c r="C225" s="2">
        <f t="shared" si="12"/>
        <v>13.800000000000011</v>
      </c>
      <c r="D225" s="3">
        <f t="shared" si="13"/>
        <v>4.8600105652403802E-2</v>
      </c>
      <c r="E225" s="3"/>
      <c r="F225" s="1"/>
      <c r="G225" s="2">
        <v>374.39999999999901</v>
      </c>
      <c r="H225" s="2">
        <v>329.89999999999901</v>
      </c>
      <c r="I225" s="2">
        <f t="shared" si="14"/>
        <v>44.5</v>
      </c>
      <c r="J225" s="3">
        <f t="shared" si="15"/>
        <v>0.11885683760683792</v>
      </c>
    </row>
    <row r="226" spans="1:10" x14ac:dyDescent="0.25">
      <c r="A226" s="2">
        <v>192.4</v>
      </c>
      <c r="B226" s="2">
        <v>183.05</v>
      </c>
      <c r="C226" s="2">
        <f t="shared" si="12"/>
        <v>9.3499999999999943</v>
      </c>
      <c r="D226" s="3">
        <f t="shared" si="13"/>
        <v>4.8596673596673565E-2</v>
      </c>
      <c r="E226" s="3"/>
      <c r="F226" s="1"/>
      <c r="G226" s="2">
        <v>335.75</v>
      </c>
      <c r="H226" s="2">
        <v>295.85000000000002</v>
      </c>
      <c r="I226" s="2">
        <f t="shared" si="14"/>
        <v>39.899999999999977</v>
      </c>
      <c r="J226" s="3">
        <f t="shared" si="15"/>
        <v>0.11883842144452711</v>
      </c>
    </row>
    <row r="227" spans="1:10" x14ac:dyDescent="0.25">
      <c r="A227" s="2">
        <v>128.349999999999</v>
      </c>
      <c r="B227" s="2">
        <v>122.15</v>
      </c>
      <c r="C227" s="2">
        <f t="shared" si="12"/>
        <v>6.1999999999989939</v>
      </c>
      <c r="D227" s="3">
        <f t="shared" si="13"/>
        <v>4.8305414881176796E-2</v>
      </c>
      <c r="E227" s="3"/>
      <c r="F227" s="1"/>
      <c r="G227" s="2">
        <v>510</v>
      </c>
      <c r="H227" s="2">
        <v>449.39999999999901</v>
      </c>
      <c r="I227" s="2">
        <f t="shared" si="14"/>
        <v>60.600000000000989</v>
      </c>
      <c r="J227" s="3">
        <f t="shared" si="15"/>
        <v>0.11882352941176665</v>
      </c>
    </row>
    <row r="228" spans="1:10" x14ac:dyDescent="0.25">
      <c r="A228" s="2">
        <v>160.5</v>
      </c>
      <c r="B228" s="2">
        <v>152.75</v>
      </c>
      <c r="C228" s="2">
        <f t="shared" si="12"/>
        <v>7.75</v>
      </c>
      <c r="D228" s="3">
        <f t="shared" si="13"/>
        <v>4.8286604361370715E-2</v>
      </c>
      <c r="E228" s="3"/>
      <c r="F228" s="1"/>
      <c r="G228" s="2">
        <v>624.14999999999895</v>
      </c>
      <c r="H228" s="2">
        <v>550.04999999999905</v>
      </c>
      <c r="I228" s="2">
        <f t="shared" si="14"/>
        <v>74.099999999999909</v>
      </c>
      <c r="J228" s="3">
        <f t="shared" si="15"/>
        <v>0.11872146118721466</v>
      </c>
    </row>
    <row r="229" spans="1:10" x14ac:dyDescent="0.25">
      <c r="A229" s="2">
        <v>199.25</v>
      </c>
      <c r="B229" s="2">
        <v>189.65</v>
      </c>
      <c r="C229" s="2">
        <f t="shared" si="12"/>
        <v>9.5999999999999943</v>
      </c>
      <c r="D229" s="3">
        <f t="shared" si="13"/>
        <v>4.8180677540777886E-2</v>
      </c>
      <c r="E229" s="3"/>
      <c r="F229" s="1"/>
      <c r="G229" s="2">
        <v>328.25</v>
      </c>
      <c r="H229" s="2">
        <v>289.5</v>
      </c>
      <c r="I229" s="2">
        <f t="shared" si="14"/>
        <v>38.75</v>
      </c>
      <c r="J229" s="3">
        <f t="shared" si="15"/>
        <v>0.11805026656511805</v>
      </c>
    </row>
    <row r="230" spans="1:10" x14ac:dyDescent="0.25">
      <c r="A230" s="2">
        <v>176.75</v>
      </c>
      <c r="B230" s="2">
        <v>168.3</v>
      </c>
      <c r="C230" s="2">
        <f t="shared" si="12"/>
        <v>8.4499999999999886</v>
      </c>
      <c r="D230" s="3">
        <f t="shared" si="13"/>
        <v>4.7807637906647743E-2</v>
      </c>
      <c r="E230" s="3"/>
      <c r="F230" s="1"/>
      <c r="G230" s="2">
        <v>215.349999999999</v>
      </c>
      <c r="H230" s="2">
        <v>190</v>
      </c>
      <c r="I230" s="2">
        <f t="shared" si="14"/>
        <v>25.349999999999</v>
      </c>
      <c r="J230" s="3">
        <f t="shared" si="15"/>
        <v>0.11771534710935276</v>
      </c>
    </row>
    <row r="231" spans="1:10" x14ac:dyDescent="0.25">
      <c r="A231" s="2">
        <v>190.5</v>
      </c>
      <c r="B231" s="2">
        <v>181.4</v>
      </c>
      <c r="C231" s="2">
        <f t="shared" si="12"/>
        <v>9.0999999999999943</v>
      </c>
      <c r="D231" s="3">
        <f t="shared" si="13"/>
        <v>4.7769028871391048E-2</v>
      </c>
      <c r="E231" s="3"/>
      <c r="F231" s="1"/>
      <c r="G231" s="2">
        <v>211.69999999999899</v>
      </c>
      <c r="H231" s="2">
        <v>186.8</v>
      </c>
      <c r="I231" s="2">
        <f t="shared" si="14"/>
        <v>24.899999999998983</v>
      </c>
      <c r="J231" s="3">
        <f t="shared" si="15"/>
        <v>0.11761927255549882</v>
      </c>
    </row>
    <row r="232" spans="1:10" x14ac:dyDescent="0.25">
      <c r="A232" s="2">
        <v>119.349999999999</v>
      </c>
      <c r="B232" s="2">
        <v>113.65</v>
      </c>
      <c r="C232" s="2">
        <f t="shared" si="12"/>
        <v>5.6999999999989939</v>
      </c>
      <c r="D232" s="3">
        <f t="shared" si="13"/>
        <v>4.7758692919975212E-2</v>
      </c>
      <c r="E232" s="3"/>
      <c r="F232" s="1"/>
      <c r="G232" s="2">
        <v>377.05</v>
      </c>
      <c r="H232" s="2">
        <v>332.8</v>
      </c>
      <c r="I232" s="2">
        <f t="shared" si="14"/>
        <v>44.25</v>
      </c>
      <c r="J232" s="3">
        <f t="shared" si="15"/>
        <v>0.1173584405251293</v>
      </c>
    </row>
    <row r="233" spans="1:10" x14ac:dyDescent="0.25">
      <c r="A233" s="2">
        <v>185.4</v>
      </c>
      <c r="B233" s="2">
        <v>176.55</v>
      </c>
      <c r="C233" s="2">
        <f t="shared" si="12"/>
        <v>8.8499999999999943</v>
      </c>
      <c r="D233" s="3">
        <f t="shared" si="13"/>
        <v>4.7734627831715178E-2</v>
      </c>
      <c r="E233" s="3"/>
      <c r="F233" s="1"/>
      <c r="G233" s="2">
        <v>287.85000000000002</v>
      </c>
      <c r="H233" s="2">
        <v>254.099999999999</v>
      </c>
      <c r="I233" s="2">
        <f t="shared" si="14"/>
        <v>33.750000000001023</v>
      </c>
      <c r="J233" s="3">
        <f t="shared" si="15"/>
        <v>0.1172485669619629</v>
      </c>
    </row>
    <row r="234" spans="1:10" x14ac:dyDescent="0.25">
      <c r="A234" s="2">
        <v>194.25</v>
      </c>
      <c r="B234" s="2">
        <v>185</v>
      </c>
      <c r="C234" s="2">
        <f t="shared" si="12"/>
        <v>9.25</v>
      </c>
      <c r="D234" s="3">
        <f t="shared" si="13"/>
        <v>4.7619047619047616E-2</v>
      </c>
      <c r="E234" s="3"/>
      <c r="F234" s="1"/>
      <c r="G234" s="2">
        <v>218.05</v>
      </c>
      <c r="H234" s="2">
        <v>192.55</v>
      </c>
      <c r="I234" s="2">
        <f t="shared" si="14"/>
        <v>25.5</v>
      </c>
      <c r="J234" s="3">
        <f t="shared" si="15"/>
        <v>0.11694565466636092</v>
      </c>
    </row>
    <row r="235" spans="1:10" x14ac:dyDescent="0.25">
      <c r="A235" s="2">
        <v>190.94999999999899</v>
      </c>
      <c r="B235" s="2">
        <v>181.9</v>
      </c>
      <c r="C235" s="2">
        <f t="shared" si="12"/>
        <v>9.0499999999989882</v>
      </c>
      <c r="D235" s="3">
        <f t="shared" si="13"/>
        <v>4.7394605917774474E-2</v>
      </c>
      <c r="E235" s="3"/>
      <c r="F235" s="1"/>
      <c r="G235" s="2">
        <v>262.75</v>
      </c>
      <c r="H235" s="2">
        <v>232.05</v>
      </c>
      <c r="I235" s="2">
        <f t="shared" si="14"/>
        <v>30.699999999999989</v>
      </c>
      <c r="J235" s="3">
        <f t="shared" si="15"/>
        <v>0.11684110371075163</v>
      </c>
    </row>
    <row r="236" spans="1:10" x14ac:dyDescent="0.25">
      <c r="A236" s="2">
        <v>201</v>
      </c>
      <c r="B236" s="2">
        <v>191.55</v>
      </c>
      <c r="C236" s="2">
        <f t="shared" si="12"/>
        <v>9.4499999999999886</v>
      </c>
      <c r="D236" s="3">
        <f t="shared" si="13"/>
        <v>4.7014925373134273E-2</v>
      </c>
      <c r="E236" s="3"/>
      <c r="F236" s="1"/>
      <c r="G236" s="2">
        <v>216.9</v>
      </c>
      <c r="H236" s="2">
        <v>191.599999999999</v>
      </c>
      <c r="I236" s="2">
        <f t="shared" si="14"/>
        <v>25.300000000001006</v>
      </c>
      <c r="J236" s="3">
        <f t="shared" si="15"/>
        <v>0.11664361456893041</v>
      </c>
    </row>
    <row r="237" spans="1:10" x14ac:dyDescent="0.25">
      <c r="A237" s="2">
        <v>106.65</v>
      </c>
      <c r="B237" s="2">
        <v>101.65</v>
      </c>
      <c r="C237" s="2">
        <f t="shared" si="12"/>
        <v>5</v>
      </c>
      <c r="D237" s="3">
        <f t="shared" si="13"/>
        <v>4.6882325363338022E-2</v>
      </c>
      <c r="E237" s="3"/>
      <c r="F237" s="1"/>
      <c r="G237" s="2">
        <v>817.79999999999905</v>
      </c>
      <c r="H237" s="2">
        <v>722.79999999999905</v>
      </c>
      <c r="I237" s="2">
        <f t="shared" si="14"/>
        <v>95</v>
      </c>
      <c r="J237" s="3">
        <f t="shared" si="15"/>
        <v>0.11616532159452202</v>
      </c>
    </row>
    <row r="238" spans="1:10" x14ac:dyDescent="0.25">
      <c r="A238" s="2">
        <v>170.599999999999</v>
      </c>
      <c r="B238" s="2">
        <v>162.65</v>
      </c>
      <c r="C238" s="2">
        <f t="shared" si="12"/>
        <v>7.9499999999989939</v>
      </c>
      <c r="D238" s="3">
        <f t="shared" si="13"/>
        <v>4.6600234466582888E-2</v>
      </c>
      <c r="E238" s="3"/>
      <c r="F238" s="1"/>
      <c r="G238" s="2">
        <v>243.05</v>
      </c>
      <c r="H238" s="2">
        <v>214.9</v>
      </c>
      <c r="I238" s="2">
        <f t="shared" si="14"/>
        <v>28.150000000000006</v>
      </c>
      <c r="J238" s="3">
        <f t="shared" si="15"/>
        <v>0.11581979016663239</v>
      </c>
    </row>
    <row r="239" spans="1:10" x14ac:dyDescent="0.25">
      <c r="A239" s="2">
        <v>125.4</v>
      </c>
      <c r="B239" s="2">
        <v>119.599999999999</v>
      </c>
      <c r="C239" s="2">
        <f t="shared" si="12"/>
        <v>5.8000000000010061</v>
      </c>
      <c r="D239" s="3">
        <f t="shared" si="13"/>
        <v>4.6251993620422698E-2</v>
      </c>
      <c r="E239" s="3"/>
      <c r="F239" s="1"/>
      <c r="G239" s="2">
        <v>553.85</v>
      </c>
      <c r="H239" s="2">
        <v>489.8</v>
      </c>
      <c r="I239" s="2">
        <f t="shared" si="14"/>
        <v>64.050000000000011</v>
      </c>
      <c r="J239" s="3">
        <f t="shared" si="15"/>
        <v>0.11564503024284555</v>
      </c>
    </row>
    <row r="240" spans="1:10" x14ac:dyDescent="0.25">
      <c r="A240" s="2">
        <v>158.44999999999899</v>
      </c>
      <c r="B240" s="2">
        <v>151.15</v>
      </c>
      <c r="C240" s="2">
        <f t="shared" si="12"/>
        <v>7.2999999999989882</v>
      </c>
      <c r="D240" s="3">
        <f t="shared" si="13"/>
        <v>4.6071315872508893E-2</v>
      </c>
      <c r="E240" s="3"/>
      <c r="F240" s="1"/>
      <c r="G240" s="2">
        <v>386.3</v>
      </c>
      <c r="H240" s="2">
        <v>341.89999999999901</v>
      </c>
      <c r="I240" s="2">
        <f t="shared" si="14"/>
        <v>44.400000000001</v>
      </c>
      <c r="J240" s="3">
        <f t="shared" si="15"/>
        <v>0.11493657778928552</v>
      </c>
    </row>
    <row r="241" spans="1:10" x14ac:dyDescent="0.25">
      <c r="A241" s="2">
        <v>200.69999999999899</v>
      </c>
      <c r="B241" s="2">
        <v>191.5</v>
      </c>
      <c r="C241" s="2">
        <f t="shared" si="12"/>
        <v>9.1999999999989939</v>
      </c>
      <c r="D241" s="3">
        <f t="shared" si="13"/>
        <v>4.5839561534624013E-2</v>
      </c>
      <c r="E241" s="3"/>
      <c r="F241" s="1"/>
      <c r="G241" s="2">
        <v>249.05</v>
      </c>
      <c r="H241" s="2">
        <v>220.5</v>
      </c>
      <c r="I241" s="2">
        <f t="shared" si="14"/>
        <v>28.550000000000011</v>
      </c>
      <c r="J241" s="3">
        <f t="shared" si="15"/>
        <v>0.11463561533828552</v>
      </c>
    </row>
    <row r="242" spans="1:10" x14ac:dyDescent="0.25">
      <c r="A242" s="2">
        <v>170.69999999999899</v>
      </c>
      <c r="B242" s="2">
        <v>162.9</v>
      </c>
      <c r="C242" s="2">
        <f t="shared" si="12"/>
        <v>7.7999999999989882</v>
      </c>
      <c r="D242" s="3">
        <f t="shared" si="13"/>
        <v>4.569420035148819E-2</v>
      </c>
      <c r="E242" s="3"/>
      <c r="F242" s="1"/>
      <c r="G242" s="2">
        <v>157.9</v>
      </c>
      <c r="H242" s="2">
        <v>139.80000000000001</v>
      </c>
      <c r="I242" s="2">
        <f t="shared" si="14"/>
        <v>18.099999999999994</v>
      </c>
      <c r="J242" s="3">
        <f t="shared" si="15"/>
        <v>0.11462951234958831</v>
      </c>
    </row>
    <row r="243" spans="1:10" x14ac:dyDescent="0.25">
      <c r="A243" s="2">
        <v>332.39999999999901</v>
      </c>
      <c r="B243" s="2">
        <v>317.25</v>
      </c>
      <c r="C243" s="2">
        <f t="shared" si="12"/>
        <v>15.149999999999011</v>
      </c>
      <c r="D243" s="3">
        <f t="shared" si="13"/>
        <v>4.5577617328517013E-2</v>
      </c>
      <c r="E243" s="3"/>
      <c r="F243" s="1"/>
      <c r="G243" s="2">
        <v>293.69999999999902</v>
      </c>
      <c r="H243" s="2">
        <v>260.14999999999901</v>
      </c>
      <c r="I243" s="2">
        <f t="shared" si="14"/>
        <v>33.550000000000011</v>
      </c>
      <c r="J243" s="3">
        <f t="shared" si="15"/>
        <v>0.11423220973782813</v>
      </c>
    </row>
    <row r="244" spans="1:10" x14ac:dyDescent="0.25">
      <c r="A244" s="2">
        <v>140.75</v>
      </c>
      <c r="B244" s="2">
        <v>134.349999999999</v>
      </c>
      <c r="C244" s="2">
        <f t="shared" si="12"/>
        <v>6.4000000000010004</v>
      </c>
      <c r="D244" s="3">
        <f t="shared" si="13"/>
        <v>4.5470692717591479E-2</v>
      </c>
      <c r="E244" s="3"/>
      <c r="F244" s="1"/>
      <c r="G244" s="2">
        <v>202.349999999999</v>
      </c>
      <c r="H244" s="2">
        <v>179.25</v>
      </c>
      <c r="I244" s="2">
        <f t="shared" si="14"/>
        <v>23.099999999999</v>
      </c>
      <c r="J244" s="3">
        <f t="shared" si="15"/>
        <v>0.11415863602668205</v>
      </c>
    </row>
    <row r="245" spans="1:10" x14ac:dyDescent="0.25">
      <c r="A245" s="2">
        <v>150.5</v>
      </c>
      <c r="B245" s="2">
        <v>143.69999999999899</v>
      </c>
      <c r="C245" s="2">
        <f t="shared" si="12"/>
        <v>6.8000000000010061</v>
      </c>
      <c r="D245" s="3">
        <f t="shared" si="13"/>
        <v>4.5182724252498377E-2</v>
      </c>
      <c r="E245" s="3"/>
      <c r="F245" s="1"/>
      <c r="G245" s="2">
        <v>246.4</v>
      </c>
      <c r="H245" s="2">
        <v>218.4</v>
      </c>
      <c r="I245" s="2">
        <f t="shared" si="14"/>
        <v>28</v>
      </c>
      <c r="J245" s="3">
        <f t="shared" si="15"/>
        <v>0.11363636363636363</v>
      </c>
    </row>
    <row r="246" spans="1:10" x14ac:dyDescent="0.25">
      <c r="A246" s="2">
        <v>283.94999999999902</v>
      </c>
      <c r="B246" s="2">
        <v>271.14999999999901</v>
      </c>
      <c r="C246" s="2">
        <f t="shared" si="12"/>
        <v>12.800000000000011</v>
      </c>
      <c r="D246" s="3">
        <f t="shared" si="13"/>
        <v>4.5078358865997731E-2</v>
      </c>
      <c r="E246" s="3"/>
      <c r="F246" s="1"/>
      <c r="G246" s="2">
        <v>584.1</v>
      </c>
      <c r="H246" s="2">
        <v>517.79999999999905</v>
      </c>
      <c r="I246" s="2">
        <f t="shared" si="14"/>
        <v>66.300000000000978</v>
      </c>
      <c r="J246" s="3">
        <f t="shared" si="15"/>
        <v>0.11350796096558975</v>
      </c>
    </row>
    <row r="247" spans="1:10" x14ac:dyDescent="0.25">
      <c r="A247" s="2">
        <v>282.44999999999902</v>
      </c>
      <c r="B247" s="2">
        <v>269.75</v>
      </c>
      <c r="C247" s="2">
        <f t="shared" si="12"/>
        <v>12.699999999999022</v>
      </c>
      <c r="D247" s="3">
        <f t="shared" si="13"/>
        <v>4.4963710391216376E-2</v>
      </c>
      <c r="E247" s="3"/>
      <c r="F247" s="1"/>
      <c r="G247" s="2">
        <v>202</v>
      </c>
      <c r="H247" s="2">
        <v>179.099999999999</v>
      </c>
      <c r="I247" s="2">
        <f t="shared" si="14"/>
        <v>22.900000000001</v>
      </c>
      <c r="J247" s="3">
        <f t="shared" si="15"/>
        <v>0.11336633663366832</v>
      </c>
    </row>
    <row r="248" spans="1:10" x14ac:dyDescent="0.25">
      <c r="A248" s="2">
        <v>147.30000000000001</v>
      </c>
      <c r="B248" s="2">
        <v>140.69999999999899</v>
      </c>
      <c r="C248" s="2">
        <f t="shared" si="12"/>
        <v>6.6000000000010175</v>
      </c>
      <c r="D248" s="3">
        <f t="shared" si="13"/>
        <v>4.4806517311615862E-2</v>
      </c>
      <c r="E248" s="3"/>
      <c r="F248" s="1"/>
      <c r="G248" s="2">
        <v>536.6</v>
      </c>
      <c r="H248" s="2">
        <v>475.8</v>
      </c>
      <c r="I248" s="2">
        <f t="shared" si="14"/>
        <v>60.800000000000011</v>
      </c>
      <c r="J248" s="3">
        <f t="shared" si="15"/>
        <v>0.11330600074543423</v>
      </c>
    </row>
    <row r="249" spans="1:10" x14ac:dyDescent="0.25">
      <c r="A249" s="2">
        <v>212.099999999999</v>
      </c>
      <c r="B249" s="2">
        <v>202.599999999999</v>
      </c>
      <c r="C249" s="2">
        <f t="shared" si="12"/>
        <v>9.5</v>
      </c>
      <c r="D249" s="3">
        <f t="shared" si="13"/>
        <v>4.4790193305045002E-2</v>
      </c>
      <c r="E249" s="3"/>
      <c r="F249" s="1"/>
      <c r="G249" s="2">
        <v>211.849999999999</v>
      </c>
      <c r="H249" s="2">
        <v>187.849999999999</v>
      </c>
      <c r="I249" s="2">
        <f t="shared" si="14"/>
        <v>24</v>
      </c>
      <c r="J249" s="3">
        <f t="shared" si="15"/>
        <v>0.11328770356384288</v>
      </c>
    </row>
    <row r="250" spans="1:10" x14ac:dyDescent="0.25">
      <c r="A250" s="2">
        <v>193.3</v>
      </c>
      <c r="B250" s="2">
        <v>184.65</v>
      </c>
      <c r="C250" s="2">
        <f t="shared" si="12"/>
        <v>8.6500000000000057</v>
      </c>
      <c r="D250" s="3">
        <f t="shared" si="13"/>
        <v>4.4749094671495113E-2</v>
      </c>
      <c r="E250" s="3"/>
      <c r="F250" s="1"/>
      <c r="G250" s="2">
        <v>223.849999999999</v>
      </c>
      <c r="H250" s="2">
        <v>198.5</v>
      </c>
      <c r="I250" s="2">
        <f t="shared" si="14"/>
        <v>25.349999999999</v>
      </c>
      <c r="J250" s="3">
        <f t="shared" si="15"/>
        <v>0.11324547688183656</v>
      </c>
    </row>
    <row r="251" spans="1:10" x14ac:dyDescent="0.25">
      <c r="A251" s="2">
        <v>158.44999999999899</v>
      </c>
      <c r="B251" s="2">
        <v>151.4</v>
      </c>
      <c r="C251" s="2">
        <f t="shared" si="12"/>
        <v>7.0499999999989882</v>
      </c>
      <c r="D251" s="3">
        <f t="shared" si="13"/>
        <v>4.4493531082354265E-2</v>
      </c>
      <c r="E251" s="3"/>
      <c r="F251" s="1"/>
      <c r="G251" s="2">
        <v>194.4</v>
      </c>
      <c r="H251" s="2">
        <v>172.4</v>
      </c>
      <c r="I251" s="2">
        <f t="shared" si="14"/>
        <v>22</v>
      </c>
      <c r="J251" s="3">
        <f t="shared" si="15"/>
        <v>0.11316872427983539</v>
      </c>
    </row>
    <row r="252" spans="1:10" x14ac:dyDescent="0.25">
      <c r="A252" s="2">
        <v>156.25</v>
      </c>
      <c r="B252" s="2">
        <v>149.30000000000001</v>
      </c>
      <c r="C252" s="2">
        <f t="shared" si="12"/>
        <v>6.9499999999999886</v>
      </c>
      <c r="D252" s="3">
        <f t="shared" si="13"/>
        <v>4.4479999999999929E-2</v>
      </c>
      <c r="E252" s="3"/>
      <c r="F252" s="1"/>
      <c r="G252" s="2">
        <v>152.15</v>
      </c>
      <c r="H252" s="2">
        <v>135</v>
      </c>
      <c r="I252" s="2">
        <f t="shared" si="14"/>
        <v>17.150000000000006</v>
      </c>
      <c r="J252" s="3">
        <f t="shared" si="15"/>
        <v>0.11271771278343742</v>
      </c>
    </row>
    <row r="253" spans="1:10" x14ac:dyDescent="0.25">
      <c r="A253" s="2">
        <v>188.19999999999899</v>
      </c>
      <c r="B253" s="2">
        <v>179.849999999999</v>
      </c>
      <c r="C253" s="2">
        <f t="shared" si="12"/>
        <v>8.3499999999999943</v>
      </c>
      <c r="D253" s="3">
        <f t="shared" si="13"/>
        <v>4.4367693942614445E-2</v>
      </c>
      <c r="E253" s="3"/>
      <c r="F253" s="1"/>
      <c r="G253" s="2">
        <v>312.44999999999902</v>
      </c>
      <c r="H253" s="2">
        <v>277.25</v>
      </c>
      <c r="I253" s="2">
        <f t="shared" si="14"/>
        <v>35.199999999999022</v>
      </c>
      <c r="J253" s="3">
        <f t="shared" si="15"/>
        <v>0.11265802528404267</v>
      </c>
    </row>
    <row r="254" spans="1:10" x14ac:dyDescent="0.25">
      <c r="A254" s="2">
        <v>171.05</v>
      </c>
      <c r="B254" s="2">
        <v>163.5</v>
      </c>
      <c r="C254" s="2">
        <f t="shared" si="12"/>
        <v>7.5500000000000114</v>
      </c>
      <c r="D254" s="3">
        <f t="shared" si="13"/>
        <v>4.4139140602163174E-2</v>
      </c>
      <c r="E254" s="3"/>
      <c r="F254" s="1"/>
      <c r="G254" s="2">
        <v>207.349999999999</v>
      </c>
      <c r="H254" s="2">
        <v>184</v>
      </c>
      <c r="I254" s="2">
        <f t="shared" si="14"/>
        <v>23.349999999999</v>
      </c>
      <c r="J254" s="3">
        <f t="shared" si="15"/>
        <v>0.11261152640462557</v>
      </c>
    </row>
    <row r="255" spans="1:10" x14ac:dyDescent="0.25">
      <c r="A255" s="2">
        <v>142.75</v>
      </c>
      <c r="B255" s="2">
        <v>136.44999999999899</v>
      </c>
      <c r="C255" s="2">
        <f t="shared" si="12"/>
        <v>6.3000000000010061</v>
      </c>
      <c r="D255" s="3">
        <f t="shared" si="13"/>
        <v>4.4133099824875698E-2</v>
      </c>
      <c r="E255" s="3"/>
      <c r="F255" s="1"/>
      <c r="G255" s="2">
        <v>276</v>
      </c>
      <c r="H255" s="2">
        <v>245</v>
      </c>
      <c r="I255" s="2">
        <f t="shared" si="14"/>
        <v>31</v>
      </c>
      <c r="J255" s="3">
        <f t="shared" si="15"/>
        <v>0.11231884057971014</v>
      </c>
    </row>
    <row r="256" spans="1:10" x14ac:dyDescent="0.25">
      <c r="A256" s="2">
        <v>171.349999999999</v>
      </c>
      <c r="B256" s="2">
        <v>163.80000000000001</v>
      </c>
      <c r="C256" s="2">
        <f t="shared" si="12"/>
        <v>7.5499999999989882</v>
      </c>
      <c r="D256" s="3">
        <f t="shared" si="13"/>
        <v>4.4061861686600715E-2</v>
      </c>
      <c r="E256" s="3"/>
      <c r="F256" s="1"/>
      <c r="G256" s="2">
        <v>241.15</v>
      </c>
      <c r="H256" s="2">
        <v>214.099999999999</v>
      </c>
      <c r="I256" s="2">
        <f t="shared" si="14"/>
        <v>27.050000000001006</v>
      </c>
      <c r="J256" s="3">
        <f t="shared" si="15"/>
        <v>0.11217084801990879</v>
      </c>
    </row>
    <row r="257" spans="1:10" x14ac:dyDescent="0.25">
      <c r="A257" s="2">
        <v>125.299999999999</v>
      </c>
      <c r="B257" s="2">
        <v>119.799999999999</v>
      </c>
      <c r="C257" s="2">
        <f t="shared" si="12"/>
        <v>5.5</v>
      </c>
      <c r="D257" s="3">
        <f t="shared" si="13"/>
        <v>4.3894652833200667E-2</v>
      </c>
      <c r="E257" s="3"/>
      <c r="F257" s="1"/>
      <c r="G257" s="2">
        <v>297.94999999999902</v>
      </c>
      <c r="H257" s="2">
        <v>264.64999999999901</v>
      </c>
      <c r="I257" s="2">
        <f t="shared" si="14"/>
        <v>33.300000000000011</v>
      </c>
      <c r="J257" s="3">
        <f t="shared" si="15"/>
        <v>0.11176371874475624</v>
      </c>
    </row>
    <row r="258" spans="1:10" x14ac:dyDescent="0.25">
      <c r="A258" s="2">
        <v>213.099999999999</v>
      </c>
      <c r="B258" s="2">
        <v>203.8</v>
      </c>
      <c r="C258" s="2">
        <f t="shared" ref="C258:C321" si="16">A258-B258</f>
        <v>9.2999999999989882</v>
      </c>
      <c r="D258" s="3">
        <f t="shared" ref="D258:D321" si="17">C258/A258</f>
        <v>4.3641482871886586E-2</v>
      </c>
      <c r="E258" s="3"/>
      <c r="F258" s="1"/>
      <c r="G258" s="2">
        <v>303.10000000000002</v>
      </c>
      <c r="H258" s="2">
        <v>269.25</v>
      </c>
      <c r="I258" s="2">
        <f t="shared" ref="I258:I321" si="18">G258-H258</f>
        <v>33.850000000000023</v>
      </c>
      <c r="J258" s="3">
        <f t="shared" ref="J258:J321" si="19">I258/G258</f>
        <v>0.11167931375783577</v>
      </c>
    </row>
    <row r="259" spans="1:10" x14ac:dyDescent="0.25">
      <c r="A259" s="2">
        <v>150.25</v>
      </c>
      <c r="B259" s="2">
        <v>143.69999999999899</v>
      </c>
      <c r="C259" s="2">
        <f t="shared" si="16"/>
        <v>6.5500000000010061</v>
      </c>
      <c r="D259" s="3">
        <f t="shared" si="17"/>
        <v>4.3594009983367758E-2</v>
      </c>
      <c r="E259" s="3"/>
      <c r="F259" s="1"/>
      <c r="G259" s="2">
        <v>195.25</v>
      </c>
      <c r="H259" s="2">
        <v>173.5</v>
      </c>
      <c r="I259" s="2">
        <f t="shared" si="18"/>
        <v>21.75</v>
      </c>
      <c r="J259" s="3">
        <f t="shared" si="19"/>
        <v>0.11139564660691421</v>
      </c>
    </row>
    <row r="260" spans="1:10" x14ac:dyDescent="0.25">
      <c r="A260" s="2">
        <v>209.5</v>
      </c>
      <c r="B260" s="2">
        <v>200.4</v>
      </c>
      <c r="C260" s="2">
        <f t="shared" si="16"/>
        <v>9.0999999999999943</v>
      </c>
      <c r="D260" s="3">
        <f t="shared" si="17"/>
        <v>4.3436754176610949E-2</v>
      </c>
      <c r="E260" s="3"/>
      <c r="F260" s="1"/>
      <c r="G260" s="2">
        <v>309.05</v>
      </c>
      <c r="H260" s="2">
        <v>274.64999999999901</v>
      </c>
      <c r="I260" s="2">
        <f t="shared" si="18"/>
        <v>34.400000000001</v>
      </c>
      <c r="J260" s="3">
        <f t="shared" si="19"/>
        <v>0.11130884970069892</v>
      </c>
    </row>
    <row r="261" spans="1:10" x14ac:dyDescent="0.25">
      <c r="A261" s="2">
        <v>165.94999999999899</v>
      </c>
      <c r="B261" s="2">
        <v>158.80000000000001</v>
      </c>
      <c r="C261" s="2">
        <f t="shared" si="16"/>
        <v>7.1499999999989825</v>
      </c>
      <c r="D261" s="3">
        <f t="shared" si="17"/>
        <v>4.3085266646574423E-2</v>
      </c>
      <c r="E261" s="3"/>
      <c r="F261" s="1"/>
      <c r="G261" s="2">
        <v>349.19999999999902</v>
      </c>
      <c r="H261" s="2">
        <v>310.39999999999901</v>
      </c>
      <c r="I261" s="2">
        <f t="shared" si="18"/>
        <v>38.800000000000011</v>
      </c>
      <c r="J261" s="3">
        <f t="shared" si="19"/>
        <v>0.11111111111111145</v>
      </c>
    </row>
    <row r="262" spans="1:10" x14ac:dyDescent="0.25">
      <c r="A262" s="2">
        <v>118.75</v>
      </c>
      <c r="B262" s="2">
        <v>113.65</v>
      </c>
      <c r="C262" s="2">
        <f t="shared" si="16"/>
        <v>5.0999999999999943</v>
      </c>
      <c r="D262" s="3">
        <f t="shared" si="17"/>
        <v>4.2947368421052581E-2</v>
      </c>
      <c r="E262" s="3"/>
      <c r="F262" s="1"/>
      <c r="G262" s="2">
        <v>212.349999999999</v>
      </c>
      <c r="H262" s="2">
        <v>188.8</v>
      </c>
      <c r="I262" s="2">
        <f t="shared" si="18"/>
        <v>23.549999999998988</v>
      </c>
      <c r="J262" s="3">
        <f t="shared" si="19"/>
        <v>0.11090181304449775</v>
      </c>
    </row>
    <row r="263" spans="1:10" x14ac:dyDescent="0.25">
      <c r="A263" s="2">
        <v>131.69999999999899</v>
      </c>
      <c r="B263" s="2">
        <v>126.049999999999</v>
      </c>
      <c r="C263" s="2">
        <f t="shared" si="16"/>
        <v>5.6499999999999915</v>
      </c>
      <c r="D263" s="3">
        <f t="shared" si="17"/>
        <v>4.2900531511010136E-2</v>
      </c>
      <c r="E263" s="3"/>
      <c r="F263" s="1"/>
      <c r="G263" s="2">
        <v>276.60000000000002</v>
      </c>
      <c r="H263" s="2">
        <v>246</v>
      </c>
      <c r="I263" s="2">
        <f t="shared" si="18"/>
        <v>30.600000000000023</v>
      </c>
      <c r="J263" s="3">
        <f t="shared" si="19"/>
        <v>0.11062906724511938</v>
      </c>
    </row>
    <row r="264" spans="1:10" x14ac:dyDescent="0.25">
      <c r="A264" s="2">
        <v>105.2</v>
      </c>
      <c r="B264" s="2">
        <v>100.7</v>
      </c>
      <c r="C264" s="2">
        <f t="shared" si="16"/>
        <v>4.5</v>
      </c>
      <c r="D264" s="3">
        <f t="shared" si="17"/>
        <v>4.2775665399239542E-2</v>
      </c>
      <c r="E264" s="3"/>
      <c r="F264" s="1"/>
      <c r="G264" s="2">
        <v>419.19999999999902</v>
      </c>
      <c r="H264" s="2">
        <v>373.05</v>
      </c>
      <c r="I264" s="2">
        <f t="shared" si="18"/>
        <v>46.149999999999011</v>
      </c>
      <c r="J264" s="3">
        <f t="shared" si="19"/>
        <v>0.11009064885495973</v>
      </c>
    </row>
    <row r="265" spans="1:10" x14ac:dyDescent="0.25">
      <c r="A265" s="2">
        <v>120.7</v>
      </c>
      <c r="B265" s="2">
        <v>115.549999999999</v>
      </c>
      <c r="C265" s="2">
        <f t="shared" si="16"/>
        <v>5.1500000000010004</v>
      </c>
      <c r="D265" s="3">
        <f t="shared" si="17"/>
        <v>4.2667771333893954E-2</v>
      </c>
      <c r="E265" s="3"/>
      <c r="F265" s="1"/>
      <c r="G265" s="2">
        <v>357.39999999999901</v>
      </c>
      <c r="H265" s="2">
        <v>318.14999999999901</v>
      </c>
      <c r="I265" s="2">
        <f t="shared" si="18"/>
        <v>39.25</v>
      </c>
      <c r="J265" s="3">
        <f t="shared" si="19"/>
        <v>0.10982092893116986</v>
      </c>
    </row>
    <row r="266" spans="1:10" x14ac:dyDescent="0.25">
      <c r="A266" s="2">
        <v>155.94999999999899</v>
      </c>
      <c r="B266" s="2">
        <v>149.30000000000001</v>
      </c>
      <c r="C266" s="2">
        <f t="shared" si="16"/>
        <v>6.6499999999989825</v>
      </c>
      <c r="D266" s="3">
        <f t="shared" si="17"/>
        <v>4.2641872394992147E-2</v>
      </c>
      <c r="E266" s="3"/>
      <c r="F266" s="1"/>
      <c r="G266" s="2">
        <v>205.4</v>
      </c>
      <c r="H266" s="2">
        <v>182.849999999999</v>
      </c>
      <c r="I266" s="2">
        <f t="shared" si="18"/>
        <v>22.550000000001006</v>
      </c>
      <c r="J266" s="3">
        <f t="shared" si="19"/>
        <v>0.10978578383642164</v>
      </c>
    </row>
    <row r="267" spans="1:10" x14ac:dyDescent="0.25">
      <c r="A267" s="2">
        <v>163.44999999999899</v>
      </c>
      <c r="B267" s="2">
        <v>156.55000000000001</v>
      </c>
      <c r="C267" s="2">
        <f t="shared" si="16"/>
        <v>6.8999999999989825</v>
      </c>
      <c r="D267" s="3">
        <f t="shared" si="17"/>
        <v>4.2214744570198991E-2</v>
      </c>
      <c r="E267" s="3"/>
      <c r="F267" s="1"/>
      <c r="G267" s="2">
        <v>200.55</v>
      </c>
      <c r="H267" s="2">
        <v>178.599999999999</v>
      </c>
      <c r="I267" s="2">
        <f t="shared" si="18"/>
        <v>21.950000000001012</v>
      </c>
      <c r="J267" s="3">
        <f t="shared" si="19"/>
        <v>0.10944901520818255</v>
      </c>
    </row>
    <row r="268" spans="1:10" x14ac:dyDescent="0.25">
      <c r="A268" s="2">
        <v>183.65</v>
      </c>
      <c r="B268" s="2">
        <v>175.94999999999899</v>
      </c>
      <c r="C268" s="2">
        <f t="shared" si="16"/>
        <v>7.7000000000010118</v>
      </c>
      <c r="D268" s="3">
        <f t="shared" si="17"/>
        <v>4.1927579635181116E-2</v>
      </c>
      <c r="E268" s="3"/>
      <c r="F268" s="1"/>
      <c r="G268" s="2">
        <v>238.9</v>
      </c>
      <c r="H268" s="2">
        <v>212.8</v>
      </c>
      <c r="I268" s="2">
        <f t="shared" si="18"/>
        <v>26.099999999999994</v>
      </c>
      <c r="J268" s="3">
        <f t="shared" si="19"/>
        <v>0.10925073252406863</v>
      </c>
    </row>
    <row r="269" spans="1:10" x14ac:dyDescent="0.25">
      <c r="A269" s="2">
        <v>144.65</v>
      </c>
      <c r="B269" s="2">
        <v>138.599999999999</v>
      </c>
      <c r="C269" s="2">
        <f t="shared" si="16"/>
        <v>6.0500000000010061</v>
      </c>
      <c r="D269" s="3">
        <f t="shared" si="17"/>
        <v>4.1825095057041177E-2</v>
      </c>
      <c r="E269" s="3"/>
      <c r="F269" s="1"/>
      <c r="G269" s="2">
        <v>212.5</v>
      </c>
      <c r="H269" s="2">
        <v>189.3</v>
      </c>
      <c r="I269" s="2">
        <f t="shared" si="18"/>
        <v>23.199999999999989</v>
      </c>
      <c r="J269" s="3">
        <f t="shared" si="19"/>
        <v>0.10917647058823524</v>
      </c>
    </row>
    <row r="270" spans="1:10" x14ac:dyDescent="0.25">
      <c r="A270" s="2">
        <v>193.25</v>
      </c>
      <c r="B270" s="2">
        <v>185.19999999999899</v>
      </c>
      <c r="C270" s="2">
        <f t="shared" si="16"/>
        <v>8.0500000000010061</v>
      </c>
      <c r="D270" s="3">
        <f t="shared" si="17"/>
        <v>4.1655886157831855E-2</v>
      </c>
      <c r="E270" s="3"/>
      <c r="F270" s="1"/>
      <c r="G270" s="2">
        <v>228.099999999999</v>
      </c>
      <c r="H270" s="2">
        <v>203.25</v>
      </c>
      <c r="I270" s="2">
        <f t="shared" si="18"/>
        <v>24.849999999999</v>
      </c>
      <c r="J270" s="3">
        <f t="shared" si="19"/>
        <v>0.10894344585707633</v>
      </c>
    </row>
    <row r="271" spans="1:10" x14ac:dyDescent="0.25">
      <c r="A271" s="2">
        <v>193.25</v>
      </c>
      <c r="B271" s="2">
        <v>185.19999999999899</v>
      </c>
      <c r="C271" s="2">
        <f t="shared" si="16"/>
        <v>8.0500000000010061</v>
      </c>
      <c r="D271" s="3">
        <f t="shared" si="17"/>
        <v>4.1655886157831855E-2</v>
      </c>
      <c r="E271" s="3"/>
      <c r="F271" s="1"/>
      <c r="G271" s="2">
        <v>228.099999999999</v>
      </c>
      <c r="H271" s="2">
        <v>203.25</v>
      </c>
      <c r="I271" s="2">
        <f t="shared" si="18"/>
        <v>24.849999999999</v>
      </c>
      <c r="J271" s="3">
        <f t="shared" si="19"/>
        <v>0.10894344585707633</v>
      </c>
    </row>
    <row r="272" spans="1:10" x14ac:dyDescent="0.25">
      <c r="A272" s="2">
        <v>215.9</v>
      </c>
      <c r="B272" s="2">
        <v>207</v>
      </c>
      <c r="C272" s="2">
        <f t="shared" si="16"/>
        <v>8.9000000000000057</v>
      </c>
      <c r="D272" s="3">
        <f t="shared" si="17"/>
        <v>4.1222788327929624E-2</v>
      </c>
      <c r="E272" s="3"/>
      <c r="F272" s="1"/>
      <c r="G272" s="2">
        <v>217.15</v>
      </c>
      <c r="H272" s="2">
        <v>193.5</v>
      </c>
      <c r="I272" s="2">
        <f t="shared" si="18"/>
        <v>23.650000000000006</v>
      </c>
      <c r="J272" s="3">
        <f t="shared" si="19"/>
        <v>0.10891089108910894</v>
      </c>
    </row>
    <row r="273" spans="1:10" x14ac:dyDescent="0.25">
      <c r="A273" s="2">
        <v>134.65</v>
      </c>
      <c r="B273" s="2">
        <v>129.099999999999</v>
      </c>
      <c r="C273" s="2">
        <f t="shared" si="16"/>
        <v>5.5500000000010061</v>
      </c>
      <c r="D273" s="3">
        <f t="shared" si="17"/>
        <v>4.1217972521359121E-2</v>
      </c>
      <c r="E273" s="3"/>
      <c r="F273" s="1"/>
      <c r="G273" s="2">
        <v>196.25</v>
      </c>
      <c r="H273" s="2">
        <v>174.9</v>
      </c>
      <c r="I273" s="2">
        <f t="shared" si="18"/>
        <v>21.349999999999994</v>
      </c>
      <c r="J273" s="3">
        <f t="shared" si="19"/>
        <v>0.10878980891719742</v>
      </c>
    </row>
    <row r="274" spans="1:10" x14ac:dyDescent="0.25">
      <c r="A274" s="2">
        <v>182</v>
      </c>
      <c r="B274" s="2">
        <v>174.5</v>
      </c>
      <c r="C274" s="2">
        <f t="shared" si="16"/>
        <v>7.5</v>
      </c>
      <c r="D274" s="3">
        <f t="shared" si="17"/>
        <v>4.1208791208791208E-2</v>
      </c>
      <c r="E274" s="3"/>
      <c r="F274" s="1"/>
      <c r="G274" s="2">
        <v>234.19999999999899</v>
      </c>
      <c r="H274" s="2">
        <v>208.75</v>
      </c>
      <c r="I274" s="2">
        <f t="shared" si="18"/>
        <v>25.449999999998994</v>
      </c>
      <c r="J274" s="3">
        <f t="shared" si="19"/>
        <v>0.10866780529461616</v>
      </c>
    </row>
    <row r="275" spans="1:10" x14ac:dyDescent="0.25">
      <c r="A275" s="2">
        <v>206.9</v>
      </c>
      <c r="B275" s="2">
        <v>198.4</v>
      </c>
      <c r="C275" s="2">
        <f t="shared" si="16"/>
        <v>8.5</v>
      </c>
      <c r="D275" s="3">
        <f t="shared" si="17"/>
        <v>4.1082648622522956E-2</v>
      </c>
      <c r="E275" s="3"/>
      <c r="F275" s="1"/>
      <c r="G275" s="2">
        <v>316.60000000000002</v>
      </c>
      <c r="H275" s="2">
        <v>282.25</v>
      </c>
      <c r="I275" s="2">
        <f t="shared" si="18"/>
        <v>34.350000000000023</v>
      </c>
      <c r="J275" s="3">
        <f t="shared" si="19"/>
        <v>0.10849652558433361</v>
      </c>
    </row>
    <row r="276" spans="1:10" x14ac:dyDescent="0.25">
      <c r="A276" s="2">
        <v>110.45</v>
      </c>
      <c r="B276" s="2">
        <v>105.95</v>
      </c>
      <c r="C276" s="2">
        <f t="shared" si="16"/>
        <v>4.5</v>
      </c>
      <c r="D276" s="3">
        <f t="shared" si="17"/>
        <v>4.0742417383431415E-2</v>
      </c>
      <c r="E276" s="3"/>
      <c r="F276" s="1"/>
      <c r="G276" s="2">
        <v>223.44999999999899</v>
      </c>
      <c r="H276" s="2">
        <v>199.25</v>
      </c>
      <c r="I276" s="2">
        <f t="shared" si="18"/>
        <v>24.199999999998994</v>
      </c>
      <c r="J276" s="3">
        <f t="shared" si="19"/>
        <v>0.10830163347504633</v>
      </c>
    </row>
    <row r="277" spans="1:10" x14ac:dyDescent="0.25">
      <c r="A277" s="2">
        <v>88</v>
      </c>
      <c r="B277" s="2">
        <v>84.45</v>
      </c>
      <c r="C277" s="2">
        <f t="shared" si="16"/>
        <v>3.5499999999999972</v>
      </c>
      <c r="D277" s="3">
        <f t="shared" si="17"/>
        <v>4.0340909090909059E-2</v>
      </c>
      <c r="E277" s="3"/>
      <c r="F277" s="1"/>
      <c r="G277" s="2">
        <v>201.44999999999899</v>
      </c>
      <c r="H277" s="2">
        <v>179.69999999999899</v>
      </c>
      <c r="I277" s="2">
        <f t="shared" si="18"/>
        <v>21.75</v>
      </c>
      <c r="J277" s="3">
        <f t="shared" si="19"/>
        <v>0.1079672375279231</v>
      </c>
    </row>
    <row r="278" spans="1:10" x14ac:dyDescent="0.25">
      <c r="A278" s="2">
        <v>246.94999999999899</v>
      </c>
      <c r="B278" s="2">
        <v>237</v>
      </c>
      <c r="C278" s="2">
        <f t="shared" si="16"/>
        <v>9.9499999999989939</v>
      </c>
      <c r="D278" s="3">
        <f t="shared" si="17"/>
        <v>4.0291556995339275E-2</v>
      </c>
      <c r="E278" s="3"/>
      <c r="F278" s="1"/>
      <c r="G278" s="2">
        <v>307.10000000000002</v>
      </c>
      <c r="H278" s="2">
        <v>274</v>
      </c>
      <c r="I278" s="2">
        <f t="shared" si="18"/>
        <v>33.100000000000023</v>
      </c>
      <c r="J278" s="3">
        <f t="shared" si="19"/>
        <v>0.10778248127645725</v>
      </c>
    </row>
    <row r="279" spans="1:10" x14ac:dyDescent="0.25">
      <c r="A279" s="2">
        <v>160.15</v>
      </c>
      <c r="B279" s="2">
        <v>153.69999999999899</v>
      </c>
      <c r="C279" s="2">
        <f t="shared" si="16"/>
        <v>6.4500000000010118</v>
      </c>
      <c r="D279" s="3">
        <f t="shared" si="17"/>
        <v>4.0274742428979153E-2</v>
      </c>
      <c r="E279" s="3"/>
      <c r="F279" s="1"/>
      <c r="G279" s="2">
        <v>355.35</v>
      </c>
      <c r="H279" s="2">
        <v>317.10000000000002</v>
      </c>
      <c r="I279" s="2">
        <f t="shared" si="18"/>
        <v>38.25</v>
      </c>
      <c r="J279" s="3">
        <f t="shared" si="19"/>
        <v>0.10764035457999155</v>
      </c>
    </row>
    <row r="280" spans="1:10" x14ac:dyDescent="0.25">
      <c r="A280" s="2">
        <v>300</v>
      </c>
      <c r="B280" s="2">
        <v>288</v>
      </c>
      <c r="C280" s="2">
        <f t="shared" si="16"/>
        <v>12</v>
      </c>
      <c r="D280" s="3">
        <f t="shared" si="17"/>
        <v>0.04</v>
      </c>
      <c r="E280" s="3"/>
      <c r="F280" s="1"/>
      <c r="G280" s="2">
        <v>448.5</v>
      </c>
      <c r="H280" s="2">
        <v>400.25</v>
      </c>
      <c r="I280" s="2">
        <f t="shared" si="18"/>
        <v>48.25</v>
      </c>
      <c r="J280" s="3">
        <f t="shared" si="19"/>
        <v>0.10758082497212931</v>
      </c>
    </row>
    <row r="281" spans="1:10" x14ac:dyDescent="0.25">
      <c r="A281" s="2">
        <v>217.849999999999</v>
      </c>
      <c r="B281" s="2">
        <v>209.15</v>
      </c>
      <c r="C281" s="2">
        <f t="shared" si="16"/>
        <v>8.6999999999989939</v>
      </c>
      <c r="D281" s="3">
        <f t="shared" si="17"/>
        <v>3.993573559788402E-2</v>
      </c>
      <c r="E281" s="3"/>
      <c r="F281" s="1"/>
      <c r="G281" s="2">
        <v>197.25</v>
      </c>
      <c r="H281" s="2">
        <v>176.05</v>
      </c>
      <c r="I281" s="2">
        <f t="shared" si="18"/>
        <v>21.199999999999989</v>
      </c>
      <c r="J281" s="3">
        <f t="shared" si="19"/>
        <v>0.10747782002534849</v>
      </c>
    </row>
    <row r="282" spans="1:10" x14ac:dyDescent="0.25">
      <c r="A282" s="2">
        <v>237.55</v>
      </c>
      <c r="B282" s="2">
        <v>228.099999999999</v>
      </c>
      <c r="C282" s="2">
        <f t="shared" si="16"/>
        <v>9.4500000000010118</v>
      </c>
      <c r="D282" s="3">
        <f t="shared" si="17"/>
        <v>3.9781098716064035E-2</v>
      </c>
      <c r="E282" s="3"/>
      <c r="F282" s="1"/>
      <c r="G282" s="2">
        <v>433.75</v>
      </c>
      <c r="H282" s="2">
        <v>387.25</v>
      </c>
      <c r="I282" s="2">
        <f t="shared" si="18"/>
        <v>46.5</v>
      </c>
      <c r="J282" s="3">
        <f t="shared" si="19"/>
        <v>0.10720461095100864</v>
      </c>
    </row>
    <row r="283" spans="1:10" x14ac:dyDescent="0.25">
      <c r="A283" s="2">
        <v>198.65</v>
      </c>
      <c r="B283" s="2">
        <v>190.8</v>
      </c>
      <c r="C283" s="2">
        <f t="shared" si="16"/>
        <v>7.8499999999999943</v>
      </c>
      <c r="D283" s="3">
        <f t="shared" si="17"/>
        <v>3.9516737981374249E-2</v>
      </c>
      <c r="E283" s="3"/>
      <c r="F283" s="1"/>
      <c r="G283" s="2">
        <v>227.65</v>
      </c>
      <c r="H283" s="2">
        <v>203.3</v>
      </c>
      <c r="I283" s="2">
        <f t="shared" si="18"/>
        <v>24.349999999999994</v>
      </c>
      <c r="J283" s="3">
        <f t="shared" si="19"/>
        <v>0.10696244234570609</v>
      </c>
    </row>
    <row r="284" spans="1:10" x14ac:dyDescent="0.25">
      <c r="A284" s="2">
        <v>237.599999999999</v>
      </c>
      <c r="B284" s="2">
        <v>228.25</v>
      </c>
      <c r="C284" s="2">
        <f t="shared" si="16"/>
        <v>9.3499999999989996</v>
      </c>
      <c r="D284" s="3">
        <f t="shared" si="17"/>
        <v>3.9351851851847808E-2</v>
      </c>
      <c r="E284" s="3"/>
      <c r="F284" s="1"/>
      <c r="G284" s="2">
        <v>151.55000000000001</v>
      </c>
      <c r="H284" s="2">
        <v>135.349999999999</v>
      </c>
      <c r="I284" s="2">
        <f t="shared" si="18"/>
        <v>16.200000000001012</v>
      </c>
      <c r="J284" s="3">
        <f t="shared" si="19"/>
        <v>0.10689541405477407</v>
      </c>
    </row>
    <row r="285" spans="1:10" x14ac:dyDescent="0.25">
      <c r="A285" s="2">
        <v>132.4</v>
      </c>
      <c r="B285" s="2">
        <v>127.2</v>
      </c>
      <c r="C285" s="2">
        <f t="shared" si="16"/>
        <v>5.2000000000000028</v>
      </c>
      <c r="D285" s="3">
        <f t="shared" si="17"/>
        <v>3.9274924471299114E-2</v>
      </c>
      <c r="E285" s="3"/>
      <c r="F285" s="1"/>
      <c r="G285" s="2">
        <v>588</v>
      </c>
      <c r="H285" s="2">
        <v>525.39999999999895</v>
      </c>
      <c r="I285" s="2">
        <f t="shared" si="18"/>
        <v>62.600000000001046</v>
      </c>
      <c r="J285" s="3">
        <f t="shared" si="19"/>
        <v>0.10646258503401539</v>
      </c>
    </row>
    <row r="286" spans="1:10" x14ac:dyDescent="0.25">
      <c r="A286" s="2">
        <v>152.849999999999</v>
      </c>
      <c r="B286" s="2">
        <v>146.849999999999</v>
      </c>
      <c r="C286" s="2">
        <f t="shared" si="16"/>
        <v>6</v>
      </c>
      <c r="D286" s="3">
        <f t="shared" si="17"/>
        <v>3.9254170755643046E-2</v>
      </c>
      <c r="E286" s="3"/>
      <c r="F286" s="1"/>
      <c r="G286" s="2">
        <v>258.5</v>
      </c>
      <c r="H286" s="2">
        <v>231.099999999999</v>
      </c>
      <c r="I286" s="2">
        <f t="shared" si="18"/>
        <v>27.400000000001</v>
      </c>
      <c r="J286" s="3">
        <f t="shared" si="19"/>
        <v>0.10599613152805029</v>
      </c>
    </row>
    <row r="287" spans="1:10" x14ac:dyDescent="0.25">
      <c r="A287" s="2">
        <v>148.94999999999899</v>
      </c>
      <c r="B287" s="2">
        <v>143.15</v>
      </c>
      <c r="C287" s="2">
        <f t="shared" si="16"/>
        <v>5.7999999999989882</v>
      </c>
      <c r="D287" s="3">
        <f t="shared" si="17"/>
        <v>3.8939241356153252E-2</v>
      </c>
      <c r="E287" s="3"/>
      <c r="F287" s="1"/>
      <c r="G287" s="2">
        <v>161.099999999999</v>
      </c>
      <c r="H287" s="2">
        <v>144.05000000000001</v>
      </c>
      <c r="I287" s="2">
        <f t="shared" si="18"/>
        <v>17.049999999998988</v>
      </c>
      <c r="J287" s="3">
        <f t="shared" si="19"/>
        <v>0.10583488516448848</v>
      </c>
    </row>
    <row r="288" spans="1:10" x14ac:dyDescent="0.25">
      <c r="A288" s="2">
        <v>110.95</v>
      </c>
      <c r="B288" s="2">
        <v>106.65</v>
      </c>
      <c r="C288" s="2">
        <f t="shared" si="16"/>
        <v>4.2999999999999972</v>
      </c>
      <c r="D288" s="3">
        <f t="shared" si="17"/>
        <v>3.8756196484903083E-2</v>
      </c>
      <c r="E288" s="3"/>
      <c r="F288" s="1"/>
      <c r="G288" s="2">
        <v>552.75</v>
      </c>
      <c r="H288" s="2">
        <v>494.3</v>
      </c>
      <c r="I288" s="2">
        <f t="shared" si="18"/>
        <v>58.449999999999989</v>
      </c>
      <c r="J288" s="3">
        <f t="shared" si="19"/>
        <v>0.10574400723654453</v>
      </c>
    </row>
    <row r="289" spans="1:10" x14ac:dyDescent="0.25">
      <c r="A289" s="2">
        <v>221</v>
      </c>
      <c r="B289" s="2">
        <v>212.44999999999899</v>
      </c>
      <c r="C289" s="2">
        <f t="shared" si="16"/>
        <v>8.5500000000010061</v>
      </c>
      <c r="D289" s="3">
        <f t="shared" si="17"/>
        <v>3.8687782805434417E-2</v>
      </c>
      <c r="E289" s="3"/>
      <c r="F289" s="1"/>
      <c r="G289" s="2">
        <v>466.85</v>
      </c>
      <c r="H289" s="2">
        <v>417.5</v>
      </c>
      <c r="I289" s="2">
        <f t="shared" si="18"/>
        <v>49.350000000000023</v>
      </c>
      <c r="J289" s="3">
        <f t="shared" si="19"/>
        <v>0.10570847167184325</v>
      </c>
    </row>
    <row r="290" spans="1:10" x14ac:dyDescent="0.25">
      <c r="A290" s="2">
        <v>144.9</v>
      </c>
      <c r="B290" s="2">
        <v>139.349999999999</v>
      </c>
      <c r="C290" s="2">
        <f t="shared" si="16"/>
        <v>5.5500000000010061</v>
      </c>
      <c r="D290" s="3">
        <f t="shared" si="17"/>
        <v>3.8302277432719155E-2</v>
      </c>
      <c r="E290" s="3"/>
      <c r="F290" s="1"/>
      <c r="G290" s="2">
        <v>243.25</v>
      </c>
      <c r="H290" s="2">
        <v>217.55</v>
      </c>
      <c r="I290" s="2">
        <f t="shared" si="18"/>
        <v>25.699999999999989</v>
      </c>
      <c r="J290" s="3">
        <f t="shared" si="19"/>
        <v>0.10565262076053439</v>
      </c>
    </row>
    <row r="291" spans="1:10" x14ac:dyDescent="0.25">
      <c r="A291" s="2">
        <v>113.9</v>
      </c>
      <c r="B291" s="2">
        <v>109.549999999999</v>
      </c>
      <c r="C291" s="2">
        <f t="shared" si="16"/>
        <v>4.3500000000010033</v>
      </c>
      <c r="D291" s="3">
        <f t="shared" si="17"/>
        <v>3.8191395961378431E-2</v>
      </c>
      <c r="E291" s="3"/>
      <c r="F291" s="1"/>
      <c r="G291" s="2">
        <v>307.44999999999902</v>
      </c>
      <c r="H291" s="2">
        <v>275.05</v>
      </c>
      <c r="I291" s="2">
        <f t="shared" si="18"/>
        <v>32.399999999999011</v>
      </c>
      <c r="J291" s="3">
        <f t="shared" si="19"/>
        <v>0.10538298910391646</v>
      </c>
    </row>
    <row r="292" spans="1:10" x14ac:dyDescent="0.25">
      <c r="A292" s="2">
        <v>121.099999999999</v>
      </c>
      <c r="B292" s="2">
        <v>116.5</v>
      </c>
      <c r="C292" s="2">
        <f t="shared" si="16"/>
        <v>4.5999999999989996</v>
      </c>
      <c r="D292" s="3">
        <f t="shared" si="17"/>
        <v>3.798513625102426E-2</v>
      </c>
      <c r="E292" s="3"/>
      <c r="F292" s="1"/>
      <c r="G292" s="2">
        <v>258.05</v>
      </c>
      <c r="H292" s="2">
        <v>230.9</v>
      </c>
      <c r="I292" s="2">
        <f t="shared" si="18"/>
        <v>27.150000000000006</v>
      </c>
      <c r="J292" s="3">
        <f t="shared" si="19"/>
        <v>0.1052121681844604</v>
      </c>
    </row>
    <row r="293" spans="1:10" x14ac:dyDescent="0.25">
      <c r="A293" s="2">
        <v>137.349999999999</v>
      </c>
      <c r="B293" s="2">
        <v>132.15</v>
      </c>
      <c r="C293" s="2">
        <f t="shared" si="16"/>
        <v>5.1999999999989939</v>
      </c>
      <c r="D293" s="3">
        <f t="shared" si="17"/>
        <v>3.7859483072435612E-2</v>
      </c>
      <c r="E293" s="3"/>
      <c r="F293" s="1"/>
      <c r="G293" s="2">
        <v>300.3</v>
      </c>
      <c r="H293" s="2">
        <v>268.75</v>
      </c>
      <c r="I293" s="2">
        <f t="shared" si="18"/>
        <v>31.550000000000011</v>
      </c>
      <c r="J293" s="3">
        <f t="shared" si="19"/>
        <v>0.1050616050616051</v>
      </c>
    </row>
    <row r="294" spans="1:10" x14ac:dyDescent="0.25">
      <c r="A294" s="2">
        <v>160.349999999999</v>
      </c>
      <c r="B294" s="2">
        <v>154.349999999999</v>
      </c>
      <c r="C294" s="2">
        <f t="shared" si="16"/>
        <v>6</v>
      </c>
      <c r="D294" s="3">
        <f t="shared" si="17"/>
        <v>3.7418147801684051E-2</v>
      </c>
      <c r="E294" s="3"/>
      <c r="F294" s="1"/>
      <c r="G294" s="2">
        <v>337.05</v>
      </c>
      <c r="H294" s="2">
        <v>301.69999999999902</v>
      </c>
      <c r="I294" s="2">
        <f t="shared" si="18"/>
        <v>35.350000000000989</v>
      </c>
      <c r="J294" s="3">
        <f t="shared" si="19"/>
        <v>0.10488058151609847</v>
      </c>
    </row>
    <row r="295" spans="1:10" x14ac:dyDescent="0.25">
      <c r="A295" s="2">
        <v>129.80000000000001</v>
      </c>
      <c r="B295" s="2">
        <v>124.95</v>
      </c>
      <c r="C295" s="2">
        <f t="shared" si="16"/>
        <v>4.8500000000000085</v>
      </c>
      <c r="D295" s="3">
        <f t="shared" si="17"/>
        <v>3.7365177195685731E-2</v>
      </c>
      <c r="E295" s="3"/>
      <c r="F295" s="1"/>
      <c r="G295" s="2">
        <v>234.849999999999</v>
      </c>
      <c r="H295" s="2">
        <v>210.3</v>
      </c>
      <c r="I295" s="2">
        <f t="shared" si="18"/>
        <v>24.549999999998988</v>
      </c>
      <c r="J295" s="3">
        <f t="shared" si="19"/>
        <v>0.10453480945283837</v>
      </c>
    </row>
    <row r="296" spans="1:10" x14ac:dyDescent="0.25">
      <c r="A296" s="2">
        <v>277.10000000000002</v>
      </c>
      <c r="B296" s="2">
        <v>266.8</v>
      </c>
      <c r="C296" s="2">
        <f t="shared" si="16"/>
        <v>10.300000000000011</v>
      </c>
      <c r="D296" s="3">
        <f t="shared" si="17"/>
        <v>3.7170696499458721E-2</v>
      </c>
      <c r="E296" s="3"/>
      <c r="F296" s="1"/>
      <c r="G296" s="2">
        <v>308.14999999999901</v>
      </c>
      <c r="H296" s="2">
        <v>276.05</v>
      </c>
      <c r="I296" s="2">
        <f t="shared" si="18"/>
        <v>32.099999999999</v>
      </c>
      <c r="J296" s="3">
        <f t="shared" si="19"/>
        <v>0.10417004705500277</v>
      </c>
    </row>
    <row r="297" spans="1:10" x14ac:dyDescent="0.25">
      <c r="A297" s="2">
        <v>101.099999999999</v>
      </c>
      <c r="B297" s="2">
        <v>97.349999999999895</v>
      </c>
      <c r="C297" s="2">
        <f t="shared" si="16"/>
        <v>3.7499999999991047</v>
      </c>
      <c r="D297" s="3">
        <f t="shared" si="17"/>
        <v>3.7091988130555309E-2</v>
      </c>
      <c r="E297" s="3"/>
      <c r="F297" s="1"/>
      <c r="G297" s="2">
        <v>275.35000000000002</v>
      </c>
      <c r="H297" s="2">
        <v>246.69999999999899</v>
      </c>
      <c r="I297" s="2">
        <f t="shared" si="18"/>
        <v>28.650000000001029</v>
      </c>
      <c r="J297" s="3">
        <f t="shared" si="19"/>
        <v>0.10404939168331588</v>
      </c>
    </row>
    <row r="298" spans="1:10" x14ac:dyDescent="0.25">
      <c r="A298" s="2">
        <v>147.5</v>
      </c>
      <c r="B298" s="2">
        <v>142.05000000000001</v>
      </c>
      <c r="C298" s="2">
        <f t="shared" si="16"/>
        <v>5.4499999999999886</v>
      </c>
      <c r="D298" s="3">
        <f t="shared" si="17"/>
        <v>3.6949152542372805E-2</v>
      </c>
      <c r="E298" s="3"/>
      <c r="F298" s="1"/>
      <c r="G298" s="2">
        <v>251.349999999999</v>
      </c>
      <c r="H298" s="2">
        <v>225.25</v>
      </c>
      <c r="I298" s="2">
        <f t="shared" si="18"/>
        <v>26.099999999999</v>
      </c>
      <c r="J298" s="3">
        <f t="shared" si="19"/>
        <v>0.10383926795304994</v>
      </c>
    </row>
    <row r="299" spans="1:10" x14ac:dyDescent="0.25">
      <c r="A299" s="2">
        <v>127.9</v>
      </c>
      <c r="B299" s="2">
        <v>123.2</v>
      </c>
      <c r="C299" s="2">
        <f t="shared" si="16"/>
        <v>4.7000000000000028</v>
      </c>
      <c r="D299" s="3">
        <f t="shared" si="17"/>
        <v>3.6747458952306508E-2</v>
      </c>
      <c r="E299" s="3"/>
      <c r="F299" s="1"/>
      <c r="G299" s="2">
        <v>328.14999999999901</v>
      </c>
      <c r="H299" s="2">
        <v>294.10000000000002</v>
      </c>
      <c r="I299" s="2">
        <f t="shared" si="18"/>
        <v>34.049999999998988</v>
      </c>
      <c r="J299" s="3">
        <f t="shared" si="19"/>
        <v>0.10376352277921405</v>
      </c>
    </row>
    <row r="300" spans="1:10" x14ac:dyDescent="0.25">
      <c r="A300" s="2">
        <v>174.25</v>
      </c>
      <c r="B300" s="2">
        <v>167.849999999999</v>
      </c>
      <c r="C300" s="2">
        <f t="shared" si="16"/>
        <v>6.4000000000010004</v>
      </c>
      <c r="D300" s="3">
        <f t="shared" si="17"/>
        <v>3.6728837876619805E-2</v>
      </c>
      <c r="E300" s="3"/>
      <c r="F300" s="1"/>
      <c r="G300" s="2">
        <v>270.85000000000002</v>
      </c>
      <c r="H300" s="2">
        <v>242.75</v>
      </c>
      <c r="I300" s="2">
        <f t="shared" si="18"/>
        <v>28.100000000000023</v>
      </c>
      <c r="J300" s="3">
        <f t="shared" si="19"/>
        <v>0.10374746169466502</v>
      </c>
    </row>
    <row r="301" spans="1:10" x14ac:dyDescent="0.25">
      <c r="A301" s="2">
        <v>328.19999999999902</v>
      </c>
      <c r="B301" s="2">
        <v>316.19999999999902</v>
      </c>
      <c r="C301" s="2">
        <f t="shared" si="16"/>
        <v>12</v>
      </c>
      <c r="D301" s="3">
        <f t="shared" si="17"/>
        <v>3.6563071297989143E-2</v>
      </c>
      <c r="E301" s="3"/>
      <c r="F301" s="1"/>
      <c r="G301" s="2">
        <v>694.29999999999905</v>
      </c>
      <c r="H301" s="2">
        <v>622.45000000000005</v>
      </c>
      <c r="I301" s="2">
        <f t="shared" si="18"/>
        <v>71.849999999999</v>
      </c>
      <c r="J301" s="3">
        <f t="shared" si="19"/>
        <v>0.10348552498919646</v>
      </c>
    </row>
    <row r="302" spans="1:10" x14ac:dyDescent="0.25">
      <c r="A302" s="2">
        <v>171.05</v>
      </c>
      <c r="B302" s="2">
        <v>164.8</v>
      </c>
      <c r="C302" s="2">
        <f t="shared" si="16"/>
        <v>6.25</v>
      </c>
      <c r="D302" s="3">
        <f t="shared" si="17"/>
        <v>3.6539023677287341E-2</v>
      </c>
      <c r="E302" s="3"/>
      <c r="F302" s="1"/>
      <c r="G302" s="2">
        <v>248.19999999999899</v>
      </c>
      <c r="H302" s="2">
        <v>222.55</v>
      </c>
      <c r="I302" s="2">
        <f t="shared" si="18"/>
        <v>25.649999999998983</v>
      </c>
      <c r="J302" s="3">
        <f t="shared" si="19"/>
        <v>0.1033440773569665</v>
      </c>
    </row>
    <row r="303" spans="1:10" x14ac:dyDescent="0.25">
      <c r="A303" s="2">
        <v>98.65</v>
      </c>
      <c r="B303" s="2">
        <v>95.049999999999898</v>
      </c>
      <c r="C303" s="2">
        <f t="shared" si="16"/>
        <v>3.600000000000108</v>
      </c>
      <c r="D303" s="3">
        <f t="shared" si="17"/>
        <v>3.6492650785606769E-2</v>
      </c>
      <c r="E303" s="3"/>
      <c r="F303" s="1"/>
      <c r="G303" s="2">
        <v>391.55</v>
      </c>
      <c r="H303" s="2">
        <v>351.1</v>
      </c>
      <c r="I303" s="2">
        <f t="shared" si="18"/>
        <v>40.449999999999989</v>
      </c>
      <c r="J303" s="3">
        <f t="shared" si="19"/>
        <v>0.10330736815221551</v>
      </c>
    </row>
    <row r="304" spans="1:10" x14ac:dyDescent="0.25">
      <c r="A304" s="2">
        <v>224.8</v>
      </c>
      <c r="B304" s="2">
        <v>216.599999999999</v>
      </c>
      <c r="C304" s="2">
        <f t="shared" si="16"/>
        <v>8.2000000000010118</v>
      </c>
      <c r="D304" s="3">
        <f t="shared" si="17"/>
        <v>3.6476868327406632E-2</v>
      </c>
      <c r="E304" s="3"/>
      <c r="F304" s="1"/>
      <c r="G304" s="2">
        <v>211.599999999999</v>
      </c>
      <c r="H304" s="2">
        <v>189.8</v>
      </c>
      <c r="I304" s="2">
        <f t="shared" si="18"/>
        <v>21.799999999998988</v>
      </c>
      <c r="J304" s="3">
        <f t="shared" si="19"/>
        <v>0.10302457466918286</v>
      </c>
    </row>
    <row r="305" spans="1:10" x14ac:dyDescent="0.25">
      <c r="A305" s="2">
        <v>210.05</v>
      </c>
      <c r="B305" s="2">
        <v>202.44999999999899</v>
      </c>
      <c r="C305" s="2">
        <f t="shared" si="16"/>
        <v>7.6000000000010175</v>
      </c>
      <c r="D305" s="3">
        <f t="shared" si="17"/>
        <v>3.6181861461561611E-2</v>
      </c>
      <c r="E305" s="3"/>
      <c r="F305" s="1"/>
      <c r="G305" s="2">
        <v>235.099999999999</v>
      </c>
      <c r="H305" s="2">
        <v>211.099999999999</v>
      </c>
      <c r="I305" s="2">
        <f t="shared" si="18"/>
        <v>24</v>
      </c>
      <c r="J305" s="3">
        <f t="shared" si="19"/>
        <v>0.10208421948107232</v>
      </c>
    </row>
    <row r="306" spans="1:10" x14ac:dyDescent="0.25">
      <c r="A306" s="2">
        <v>265.55</v>
      </c>
      <c r="B306" s="2">
        <v>255.94999999999899</v>
      </c>
      <c r="C306" s="2">
        <f t="shared" si="16"/>
        <v>9.6000000000010175</v>
      </c>
      <c r="D306" s="3">
        <f t="shared" si="17"/>
        <v>3.6151383920169526E-2</v>
      </c>
      <c r="E306" s="3"/>
      <c r="F306" s="1"/>
      <c r="G306" s="2">
        <v>219.599999999999</v>
      </c>
      <c r="H306" s="2">
        <v>197.19999999999899</v>
      </c>
      <c r="I306" s="2">
        <f t="shared" si="18"/>
        <v>22.400000000000006</v>
      </c>
      <c r="J306" s="3">
        <f t="shared" si="19"/>
        <v>0.10200364298725004</v>
      </c>
    </row>
    <row r="307" spans="1:10" x14ac:dyDescent="0.25">
      <c r="A307" s="2">
        <v>150.44999999999899</v>
      </c>
      <c r="B307" s="2">
        <v>145.05000000000001</v>
      </c>
      <c r="C307" s="2">
        <f t="shared" si="16"/>
        <v>5.3999999999989825</v>
      </c>
      <c r="D307" s="3">
        <f t="shared" si="17"/>
        <v>3.5892323030900758E-2</v>
      </c>
      <c r="E307" s="3"/>
      <c r="F307" s="1"/>
      <c r="G307" s="2">
        <v>582.14999999999895</v>
      </c>
      <c r="H307" s="2">
        <v>522.85</v>
      </c>
      <c r="I307" s="2">
        <f t="shared" si="18"/>
        <v>59.299999999998931</v>
      </c>
      <c r="J307" s="3">
        <f t="shared" si="19"/>
        <v>0.10186378081250372</v>
      </c>
    </row>
    <row r="308" spans="1:10" x14ac:dyDescent="0.25">
      <c r="A308" s="2">
        <v>117.45</v>
      </c>
      <c r="B308" s="2">
        <v>113.25</v>
      </c>
      <c r="C308" s="2">
        <f t="shared" si="16"/>
        <v>4.2000000000000028</v>
      </c>
      <c r="D308" s="3">
        <f t="shared" si="17"/>
        <v>3.5759897828863373E-2</v>
      </c>
      <c r="E308" s="3"/>
      <c r="F308" s="1"/>
      <c r="G308" s="2">
        <v>637.20000000000005</v>
      </c>
      <c r="H308" s="2">
        <v>572.29999999999905</v>
      </c>
      <c r="I308" s="2">
        <f t="shared" si="18"/>
        <v>64.900000000001</v>
      </c>
      <c r="J308" s="3">
        <f t="shared" si="19"/>
        <v>0.10185185185185341</v>
      </c>
    </row>
    <row r="309" spans="1:10" x14ac:dyDescent="0.25">
      <c r="A309" s="2">
        <v>246.5</v>
      </c>
      <c r="B309" s="2">
        <v>237.69999999999899</v>
      </c>
      <c r="C309" s="2">
        <f t="shared" si="16"/>
        <v>8.8000000000010061</v>
      </c>
      <c r="D309" s="3">
        <f t="shared" si="17"/>
        <v>3.5699797160247487E-2</v>
      </c>
      <c r="E309" s="3"/>
      <c r="F309" s="1"/>
      <c r="G309" s="2">
        <v>254.3</v>
      </c>
      <c r="H309" s="2">
        <v>228.4</v>
      </c>
      <c r="I309" s="2">
        <f t="shared" si="18"/>
        <v>25.900000000000006</v>
      </c>
      <c r="J309" s="3">
        <f t="shared" si="19"/>
        <v>0.1018482107746756</v>
      </c>
    </row>
    <row r="310" spans="1:10" x14ac:dyDescent="0.25">
      <c r="A310" s="2">
        <v>176.55</v>
      </c>
      <c r="B310" s="2">
        <v>170.25</v>
      </c>
      <c r="C310" s="2">
        <f t="shared" si="16"/>
        <v>6.3000000000000114</v>
      </c>
      <c r="D310" s="3">
        <f t="shared" si="17"/>
        <v>3.5683942225998362E-2</v>
      </c>
      <c r="E310" s="3"/>
      <c r="F310" s="1"/>
      <c r="G310" s="2">
        <v>905.1</v>
      </c>
      <c r="H310" s="2">
        <v>812.95</v>
      </c>
      <c r="I310" s="2">
        <f t="shared" si="18"/>
        <v>92.149999999999977</v>
      </c>
      <c r="J310" s="3">
        <f t="shared" si="19"/>
        <v>0.10181195448016792</v>
      </c>
    </row>
    <row r="311" spans="1:10" x14ac:dyDescent="0.25">
      <c r="A311" s="2">
        <v>122.65</v>
      </c>
      <c r="B311" s="2">
        <v>118.299999999999</v>
      </c>
      <c r="C311" s="2">
        <f t="shared" si="16"/>
        <v>4.3500000000010033</v>
      </c>
      <c r="D311" s="3">
        <f t="shared" si="17"/>
        <v>3.5466775377097456E-2</v>
      </c>
      <c r="E311" s="3"/>
      <c r="F311" s="1"/>
      <c r="G311" s="2">
        <v>223.55</v>
      </c>
      <c r="H311" s="2">
        <v>200.8</v>
      </c>
      <c r="I311" s="2">
        <f t="shared" si="18"/>
        <v>22.75</v>
      </c>
      <c r="J311" s="3">
        <f t="shared" si="19"/>
        <v>0.10176694251845224</v>
      </c>
    </row>
    <row r="312" spans="1:10" x14ac:dyDescent="0.25">
      <c r="A312" s="2">
        <v>194.849999999999</v>
      </c>
      <c r="B312" s="2">
        <v>187.94999999999899</v>
      </c>
      <c r="C312" s="2">
        <f t="shared" si="16"/>
        <v>6.9000000000000057</v>
      </c>
      <c r="D312" s="3">
        <f t="shared" si="17"/>
        <v>3.5411855273287357E-2</v>
      </c>
      <c r="E312" s="3"/>
      <c r="F312" s="1"/>
      <c r="G312" s="2">
        <v>305.14999999999901</v>
      </c>
      <c r="H312" s="2">
        <v>274.14999999999901</v>
      </c>
      <c r="I312" s="2">
        <f t="shared" si="18"/>
        <v>31</v>
      </c>
      <c r="J312" s="3">
        <f t="shared" si="19"/>
        <v>0.10158938227101458</v>
      </c>
    </row>
    <row r="313" spans="1:10" x14ac:dyDescent="0.25">
      <c r="A313" s="2">
        <v>120.2</v>
      </c>
      <c r="B313" s="2">
        <v>115.95</v>
      </c>
      <c r="C313" s="2">
        <f t="shared" si="16"/>
        <v>4.25</v>
      </c>
      <c r="D313" s="3">
        <f t="shared" si="17"/>
        <v>3.5357737104825288E-2</v>
      </c>
      <c r="E313" s="3"/>
      <c r="F313" s="1"/>
      <c r="G313" s="2">
        <v>179.849999999999</v>
      </c>
      <c r="H313" s="2">
        <v>161.599999999999</v>
      </c>
      <c r="I313" s="2">
        <f t="shared" si="18"/>
        <v>18.25</v>
      </c>
      <c r="J313" s="3">
        <f t="shared" si="19"/>
        <v>0.10147345009730387</v>
      </c>
    </row>
    <row r="314" spans="1:10" x14ac:dyDescent="0.25">
      <c r="A314" s="2">
        <v>140.44999999999899</v>
      </c>
      <c r="B314" s="2">
        <v>135.5</v>
      </c>
      <c r="C314" s="2">
        <f t="shared" si="16"/>
        <v>4.9499999999989939</v>
      </c>
      <c r="D314" s="3">
        <f t="shared" si="17"/>
        <v>3.5243859024556991E-2</v>
      </c>
      <c r="E314" s="3"/>
      <c r="F314" s="1"/>
      <c r="G314" s="2">
        <v>259.10000000000002</v>
      </c>
      <c r="H314" s="2">
        <v>232.849999999999</v>
      </c>
      <c r="I314" s="2">
        <f t="shared" si="18"/>
        <v>26.250000000001023</v>
      </c>
      <c r="J314" s="3">
        <f t="shared" si="19"/>
        <v>0.10131223465843697</v>
      </c>
    </row>
    <row r="315" spans="1:10" x14ac:dyDescent="0.25">
      <c r="A315" s="2">
        <v>290.85000000000002</v>
      </c>
      <c r="B315" s="2">
        <v>280.60000000000002</v>
      </c>
      <c r="C315" s="2">
        <f t="shared" si="16"/>
        <v>10.25</v>
      </c>
      <c r="D315" s="3">
        <f t="shared" si="17"/>
        <v>3.5241533436479282E-2</v>
      </c>
      <c r="E315" s="3"/>
      <c r="F315" s="1"/>
      <c r="G315" s="2">
        <v>177.15</v>
      </c>
      <c r="H315" s="2">
        <v>159.30000000000001</v>
      </c>
      <c r="I315" s="2">
        <f t="shared" si="18"/>
        <v>17.849999999999994</v>
      </c>
      <c r="J315" s="3">
        <f t="shared" si="19"/>
        <v>0.10076206604572392</v>
      </c>
    </row>
    <row r="316" spans="1:10" x14ac:dyDescent="0.25">
      <c r="A316" s="2">
        <v>149.94999999999899</v>
      </c>
      <c r="B316" s="2">
        <v>144.69999999999899</v>
      </c>
      <c r="C316" s="2">
        <f t="shared" si="16"/>
        <v>5.25</v>
      </c>
      <c r="D316" s="3">
        <f t="shared" si="17"/>
        <v>3.5011670556852517E-2</v>
      </c>
      <c r="E316" s="3"/>
      <c r="F316" s="1"/>
      <c r="G316" s="2">
        <v>536.6</v>
      </c>
      <c r="H316" s="2">
        <v>482.55</v>
      </c>
      <c r="I316" s="2">
        <f t="shared" si="18"/>
        <v>54.050000000000011</v>
      </c>
      <c r="J316" s="3">
        <f t="shared" si="19"/>
        <v>0.10072679836004474</v>
      </c>
    </row>
    <row r="317" spans="1:10" x14ac:dyDescent="0.25">
      <c r="A317" s="2">
        <v>130.44999999999899</v>
      </c>
      <c r="B317" s="2">
        <v>125.9</v>
      </c>
      <c r="C317" s="2">
        <f t="shared" si="16"/>
        <v>4.5499999999989882</v>
      </c>
      <c r="D317" s="3">
        <f t="shared" si="17"/>
        <v>3.4879264085849161E-2</v>
      </c>
      <c r="E317" s="3"/>
      <c r="F317" s="1"/>
      <c r="G317" s="2">
        <v>372.8</v>
      </c>
      <c r="H317" s="2">
        <v>335.25</v>
      </c>
      <c r="I317" s="2">
        <f t="shared" si="18"/>
        <v>37.550000000000011</v>
      </c>
      <c r="J317" s="3">
        <f t="shared" si="19"/>
        <v>0.10072424892703866</v>
      </c>
    </row>
    <row r="318" spans="1:10" x14ac:dyDescent="0.25">
      <c r="A318" s="2">
        <v>291.85000000000002</v>
      </c>
      <c r="B318" s="2">
        <v>281.69999999999902</v>
      </c>
      <c r="C318" s="2">
        <f t="shared" si="16"/>
        <v>10.150000000001</v>
      </c>
      <c r="D318" s="3">
        <f t="shared" si="17"/>
        <v>3.4778139455203014E-2</v>
      </c>
      <c r="E318" s="3"/>
      <c r="F318" s="1"/>
      <c r="G318" s="2">
        <v>220.94999999999899</v>
      </c>
      <c r="H318" s="2">
        <v>198.69999999999899</v>
      </c>
      <c r="I318" s="2">
        <f t="shared" si="18"/>
        <v>22.25</v>
      </c>
      <c r="J318" s="3">
        <f t="shared" si="19"/>
        <v>0.10070151618013171</v>
      </c>
    </row>
    <row r="319" spans="1:10" x14ac:dyDescent="0.25">
      <c r="A319" s="2">
        <v>144.25</v>
      </c>
      <c r="B319" s="2">
        <v>139.25</v>
      </c>
      <c r="C319" s="2">
        <f t="shared" si="16"/>
        <v>5</v>
      </c>
      <c r="D319" s="3">
        <f t="shared" si="17"/>
        <v>3.4662045060658578E-2</v>
      </c>
      <c r="E319" s="3"/>
      <c r="F319" s="1"/>
      <c r="G319" s="2">
        <v>210.65</v>
      </c>
      <c r="H319" s="2">
        <v>189.44999999999899</v>
      </c>
      <c r="I319" s="2">
        <f t="shared" si="18"/>
        <v>21.200000000001012</v>
      </c>
      <c r="J319" s="3">
        <f t="shared" si="19"/>
        <v>0.10064087348683129</v>
      </c>
    </row>
    <row r="320" spans="1:10" x14ac:dyDescent="0.25">
      <c r="A320" s="2">
        <v>180.5</v>
      </c>
      <c r="B320" s="2">
        <v>174.25</v>
      </c>
      <c r="C320" s="2">
        <f t="shared" si="16"/>
        <v>6.25</v>
      </c>
      <c r="D320" s="3">
        <f t="shared" si="17"/>
        <v>3.4626038781163437E-2</v>
      </c>
      <c r="E320" s="3"/>
      <c r="F320" s="1"/>
      <c r="G320" s="2">
        <v>664.85</v>
      </c>
      <c r="H320" s="2">
        <v>598</v>
      </c>
      <c r="I320" s="2">
        <f t="shared" si="18"/>
        <v>66.850000000000023</v>
      </c>
      <c r="J320" s="3">
        <f t="shared" si="19"/>
        <v>0.10054899601413855</v>
      </c>
    </row>
    <row r="321" spans="1:10" x14ac:dyDescent="0.25">
      <c r="A321" s="2">
        <v>276.05</v>
      </c>
      <c r="B321" s="2">
        <v>266.5</v>
      </c>
      <c r="C321" s="2">
        <f t="shared" si="16"/>
        <v>9.5500000000000114</v>
      </c>
      <c r="D321" s="3">
        <f t="shared" si="17"/>
        <v>3.4595182032240573E-2</v>
      </c>
      <c r="E321" s="3"/>
      <c r="F321" s="1"/>
      <c r="G321" s="2">
        <v>279.39999999999901</v>
      </c>
      <c r="H321" s="2">
        <v>251.349999999999</v>
      </c>
      <c r="I321" s="2">
        <f t="shared" si="18"/>
        <v>28.050000000000011</v>
      </c>
      <c r="J321" s="3">
        <f t="shared" si="19"/>
        <v>0.10039370078740197</v>
      </c>
    </row>
    <row r="322" spans="1:10" x14ac:dyDescent="0.25">
      <c r="A322" s="2">
        <v>153.4</v>
      </c>
      <c r="B322" s="2">
        <v>148.099999999999</v>
      </c>
      <c r="C322" s="2">
        <f t="shared" ref="C322:C385" si="20">A322-B322</f>
        <v>5.3000000000010061</v>
      </c>
      <c r="D322" s="3">
        <f t="shared" ref="D322:D385" si="21">C322/A322</f>
        <v>3.4550195567151276E-2</v>
      </c>
      <c r="E322" s="3"/>
      <c r="F322" s="1"/>
      <c r="G322" s="2">
        <v>379.05</v>
      </c>
      <c r="H322" s="2">
        <v>341.05</v>
      </c>
      <c r="I322" s="2">
        <f t="shared" ref="I322:I385" si="22">G322-H322</f>
        <v>38</v>
      </c>
      <c r="J322" s="3">
        <f t="shared" ref="J322:J385" si="23">I322/G322</f>
        <v>0.10025062656641603</v>
      </c>
    </row>
    <row r="323" spans="1:10" x14ac:dyDescent="0.25">
      <c r="A323" s="2">
        <v>140.55000000000001</v>
      </c>
      <c r="B323" s="2">
        <v>135.69999999999899</v>
      </c>
      <c r="C323" s="2">
        <f t="shared" si="20"/>
        <v>4.8500000000010175</v>
      </c>
      <c r="D323" s="3">
        <f t="shared" si="21"/>
        <v>3.4507292778377927E-2</v>
      </c>
      <c r="E323" s="3"/>
      <c r="F323" s="1"/>
      <c r="G323" s="2">
        <v>211.15</v>
      </c>
      <c r="H323" s="2">
        <v>190</v>
      </c>
      <c r="I323" s="2">
        <f t="shared" si="22"/>
        <v>21.150000000000006</v>
      </c>
      <c r="J323" s="3">
        <f t="shared" si="23"/>
        <v>0.10016575893914281</v>
      </c>
    </row>
    <row r="324" spans="1:10" x14ac:dyDescent="0.25">
      <c r="A324" s="2">
        <v>120.049999999999</v>
      </c>
      <c r="B324" s="2">
        <v>115.95</v>
      </c>
      <c r="C324" s="2">
        <f t="shared" si="20"/>
        <v>4.0999999999989996</v>
      </c>
      <c r="D324" s="3">
        <f t="shared" si="21"/>
        <v>3.4152436484789953E-2</v>
      </c>
      <c r="E324" s="3"/>
      <c r="F324" s="1"/>
      <c r="G324" s="2">
        <v>434.75</v>
      </c>
      <c r="H324" s="2">
        <v>391.39999999999901</v>
      </c>
      <c r="I324" s="2">
        <f t="shared" si="22"/>
        <v>43.350000000000989</v>
      </c>
      <c r="J324" s="3">
        <f t="shared" si="23"/>
        <v>9.971247843588496E-2</v>
      </c>
    </row>
    <row r="325" spans="1:10" x14ac:dyDescent="0.25">
      <c r="A325" s="2">
        <v>161.15</v>
      </c>
      <c r="B325" s="2">
        <v>155.65</v>
      </c>
      <c r="C325" s="2">
        <f t="shared" si="20"/>
        <v>5.5</v>
      </c>
      <c r="D325" s="3">
        <f t="shared" si="21"/>
        <v>3.4129692832764506E-2</v>
      </c>
      <c r="E325" s="3"/>
      <c r="F325" s="1"/>
      <c r="G325" s="2">
        <v>377.85</v>
      </c>
      <c r="H325" s="2">
        <v>340.19999999999902</v>
      </c>
      <c r="I325" s="2">
        <f t="shared" si="22"/>
        <v>37.650000000001</v>
      </c>
      <c r="J325" s="3">
        <f t="shared" si="23"/>
        <v>9.9642715363242026E-2</v>
      </c>
    </row>
    <row r="326" spans="1:10" x14ac:dyDescent="0.25">
      <c r="A326" s="2">
        <v>121.75</v>
      </c>
      <c r="B326" s="2">
        <v>117.599999999999</v>
      </c>
      <c r="C326" s="2">
        <f t="shared" si="20"/>
        <v>4.1500000000010004</v>
      </c>
      <c r="D326" s="3">
        <f t="shared" si="21"/>
        <v>3.408624229980288E-2</v>
      </c>
      <c r="E326" s="3"/>
      <c r="F326" s="1"/>
      <c r="G326" s="2">
        <v>158.80000000000001</v>
      </c>
      <c r="H326" s="2">
        <v>143</v>
      </c>
      <c r="I326" s="2">
        <f t="shared" si="22"/>
        <v>15.800000000000011</v>
      </c>
      <c r="J326" s="3">
        <f t="shared" si="23"/>
        <v>9.9496221662468576E-2</v>
      </c>
    </row>
    <row r="327" spans="1:10" x14ac:dyDescent="0.25">
      <c r="A327" s="2">
        <v>76.549999999999898</v>
      </c>
      <c r="B327" s="2">
        <v>73.95</v>
      </c>
      <c r="C327" s="2">
        <f t="shared" si="20"/>
        <v>2.5999999999998948</v>
      </c>
      <c r="D327" s="3">
        <f t="shared" si="21"/>
        <v>3.3964728935335052E-2</v>
      </c>
      <c r="E327" s="3"/>
      <c r="F327" s="1"/>
      <c r="G327" s="2">
        <v>299.94999999999902</v>
      </c>
      <c r="H327" s="2">
        <v>270.14999999999901</v>
      </c>
      <c r="I327" s="2">
        <f t="shared" si="22"/>
        <v>29.800000000000011</v>
      </c>
      <c r="J327" s="3">
        <f t="shared" si="23"/>
        <v>9.9349891648608468E-2</v>
      </c>
    </row>
    <row r="328" spans="1:10" x14ac:dyDescent="0.25">
      <c r="A328" s="2">
        <v>165.69999999999899</v>
      </c>
      <c r="B328" s="2">
        <v>160.15</v>
      </c>
      <c r="C328" s="2">
        <f t="shared" si="20"/>
        <v>5.5499999999989882</v>
      </c>
      <c r="D328" s="3">
        <f t="shared" si="21"/>
        <v>3.3494266747127473E-2</v>
      </c>
      <c r="E328" s="3"/>
      <c r="F328" s="1"/>
      <c r="G328" s="2">
        <v>385.6</v>
      </c>
      <c r="H328" s="2">
        <v>347.35</v>
      </c>
      <c r="I328" s="2">
        <f t="shared" si="22"/>
        <v>38.25</v>
      </c>
      <c r="J328" s="3">
        <f t="shared" si="23"/>
        <v>9.9196058091286302E-2</v>
      </c>
    </row>
    <row r="329" spans="1:10" x14ac:dyDescent="0.25">
      <c r="A329" s="2">
        <v>165.69999999999899</v>
      </c>
      <c r="B329" s="2">
        <v>160.15</v>
      </c>
      <c r="C329" s="2">
        <f t="shared" si="20"/>
        <v>5.5499999999989882</v>
      </c>
      <c r="D329" s="3">
        <f t="shared" si="21"/>
        <v>3.3494266747127473E-2</v>
      </c>
      <c r="E329" s="3"/>
      <c r="F329" s="1"/>
      <c r="G329" s="2">
        <v>209.05</v>
      </c>
      <c r="H329" s="2">
        <v>188.349999999999</v>
      </c>
      <c r="I329" s="2">
        <f t="shared" si="22"/>
        <v>20.700000000001012</v>
      </c>
      <c r="J329" s="3">
        <f t="shared" si="23"/>
        <v>9.9019373355661383E-2</v>
      </c>
    </row>
    <row r="330" spans="1:10" x14ac:dyDescent="0.25">
      <c r="A330" s="2">
        <v>152.69999999999899</v>
      </c>
      <c r="B330" s="2">
        <v>147.599999999999</v>
      </c>
      <c r="C330" s="2">
        <f t="shared" si="20"/>
        <v>5.0999999999999943</v>
      </c>
      <c r="D330" s="3">
        <f t="shared" si="21"/>
        <v>3.3398821218074838E-2</v>
      </c>
      <c r="E330" s="3"/>
      <c r="F330" s="1"/>
      <c r="G330" s="2">
        <v>314.8</v>
      </c>
      <c r="H330" s="2">
        <v>283.64999999999901</v>
      </c>
      <c r="I330" s="2">
        <f t="shared" si="22"/>
        <v>31.150000000001</v>
      </c>
      <c r="J330" s="3">
        <f t="shared" si="23"/>
        <v>9.8951715374844346E-2</v>
      </c>
    </row>
    <row r="331" spans="1:10" x14ac:dyDescent="0.25">
      <c r="A331" s="2">
        <v>140.849999999999</v>
      </c>
      <c r="B331" s="2">
        <v>136.15</v>
      </c>
      <c r="C331" s="2">
        <f t="shared" si="20"/>
        <v>4.6999999999989939</v>
      </c>
      <c r="D331" s="3">
        <f t="shared" si="21"/>
        <v>3.336883209086991E-2</v>
      </c>
      <c r="E331" s="3"/>
      <c r="F331" s="1"/>
      <c r="G331" s="2">
        <v>314.8</v>
      </c>
      <c r="H331" s="2">
        <v>283.64999999999901</v>
      </c>
      <c r="I331" s="2">
        <f t="shared" si="22"/>
        <v>31.150000000001</v>
      </c>
      <c r="J331" s="3">
        <f t="shared" si="23"/>
        <v>9.8951715374844346E-2</v>
      </c>
    </row>
    <row r="332" spans="1:10" x14ac:dyDescent="0.25">
      <c r="A332" s="2">
        <v>176.3</v>
      </c>
      <c r="B332" s="2">
        <v>170.44999999999899</v>
      </c>
      <c r="C332" s="2">
        <f t="shared" si="20"/>
        <v>5.8500000000010175</v>
      </c>
      <c r="D332" s="3">
        <f t="shared" si="21"/>
        <v>3.3182076006812347E-2</v>
      </c>
      <c r="E332" s="3"/>
      <c r="F332" s="1"/>
      <c r="G332" s="2">
        <v>281.35000000000002</v>
      </c>
      <c r="H332" s="2">
        <v>253.65</v>
      </c>
      <c r="I332" s="2">
        <f t="shared" si="22"/>
        <v>27.700000000000017</v>
      </c>
      <c r="J332" s="3">
        <f t="shared" si="23"/>
        <v>9.8453883063799597E-2</v>
      </c>
    </row>
    <row r="333" spans="1:10" x14ac:dyDescent="0.25">
      <c r="A333" s="2">
        <v>382.8</v>
      </c>
      <c r="B333" s="2">
        <v>370.14999999999901</v>
      </c>
      <c r="C333" s="2">
        <f t="shared" si="20"/>
        <v>12.650000000001</v>
      </c>
      <c r="D333" s="3">
        <f t="shared" si="21"/>
        <v>3.3045977011496863E-2</v>
      </c>
      <c r="E333" s="3"/>
      <c r="F333" s="1"/>
      <c r="G333" s="2">
        <v>326.89999999999901</v>
      </c>
      <c r="H333" s="2">
        <v>294.75</v>
      </c>
      <c r="I333" s="2">
        <f t="shared" si="22"/>
        <v>32.149999999999011</v>
      </c>
      <c r="J333" s="3">
        <f t="shared" si="23"/>
        <v>9.8348118690728376E-2</v>
      </c>
    </row>
    <row r="334" spans="1:10" x14ac:dyDescent="0.25">
      <c r="A334" s="2">
        <v>162.55000000000001</v>
      </c>
      <c r="B334" s="2">
        <v>157.19999999999899</v>
      </c>
      <c r="C334" s="2">
        <f t="shared" si="20"/>
        <v>5.3500000000010175</v>
      </c>
      <c r="D334" s="3">
        <f t="shared" si="21"/>
        <v>3.2912949861587312E-2</v>
      </c>
      <c r="E334" s="3"/>
      <c r="F334" s="1"/>
      <c r="G334" s="2">
        <v>258.05</v>
      </c>
      <c r="H334" s="2">
        <v>232.8</v>
      </c>
      <c r="I334" s="2">
        <f t="shared" si="22"/>
        <v>25.25</v>
      </c>
      <c r="J334" s="3">
        <f t="shared" si="23"/>
        <v>9.7849254020538651E-2</v>
      </c>
    </row>
    <row r="335" spans="1:10" x14ac:dyDescent="0.25">
      <c r="A335" s="2">
        <v>273.60000000000002</v>
      </c>
      <c r="B335" s="2">
        <v>264.60000000000002</v>
      </c>
      <c r="C335" s="2">
        <f t="shared" si="20"/>
        <v>9</v>
      </c>
      <c r="D335" s="3">
        <f t="shared" si="21"/>
        <v>3.2894736842105261E-2</v>
      </c>
      <c r="E335" s="3"/>
      <c r="F335" s="1"/>
      <c r="G335" s="2">
        <v>157.44999999999899</v>
      </c>
      <c r="H335" s="2">
        <v>142.05000000000001</v>
      </c>
      <c r="I335" s="2">
        <f t="shared" si="22"/>
        <v>15.399999999998983</v>
      </c>
      <c r="J335" s="3">
        <f t="shared" si="23"/>
        <v>9.7808828199422548E-2</v>
      </c>
    </row>
    <row r="336" spans="1:10" x14ac:dyDescent="0.25">
      <c r="A336" s="2">
        <v>130.94999999999899</v>
      </c>
      <c r="B336" s="2">
        <v>126.65</v>
      </c>
      <c r="C336" s="2">
        <f t="shared" si="20"/>
        <v>4.2999999999989882</v>
      </c>
      <c r="D336" s="3">
        <f t="shared" si="21"/>
        <v>3.2836960672004742E-2</v>
      </c>
      <c r="E336" s="3"/>
      <c r="F336" s="1"/>
      <c r="G336" s="2">
        <v>744.85</v>
      </c>
      <c r="H336" s="2">
        <v>672</v>
      </c>
      <c r="I336" s="2">
        <f t="shared" si="22"/>
        <v>72.850000000000023</v>
      </c>
      <c r="J336" s="3">
        <f t="shared" si="23"/>
        <v>9.7804927166543626E-2</v>
      </c>
    </row>
    <row r="337" spans="1:10" x14ac:dyDescent="0.25">
      <c r="A337" s="2">
        <v>203.05</v>
      </c>
      <c r="B337" s="2">
        <v>196.4</v>
      </c>
      <c r="C337" s="2">
        <f t="shared" si="20"/>
        <v>6.6500000000000057</v>
      </c>
      <c r="D337" s="3">
        <f t="shared" si="21"/>
        <v>3.2750554050726445E-2</v>
      </c>
      <c r="E337" s="3"/>
      <c r="F337" s="1"/>
      <c r="G337" s="2">
        <v>277.44999999999902</v>
      </c>
      <c r="H337" s="2">
        <v>250.349999999999</v>
      </c>
      <c r="I337" s="2">
        <f t="shared" si="22"/>
        <v>27.100000000000023</v>
      </c>
      <c r="J337" s="3">
        <f t="shared" si="23"/>
        <v>9.7675256803027993E-2</v>
      </c>
    </row>
    <row r="338" spans="1:10" x14ac:dyDescent="0.25">
      <c r="A338" s="2">
        <v>210.9</v>
      </c>
      <c r="B338" s="2">
        <v>204</v>
      </c>
      <c r="C338" s="2">
        <f t="shared" si="20"/>
        <v>6.9000000000000057</v>
      </c>
      <c r="D338" s="3">
        <f t="shared" si="21"/>
        <v>3.2716927453769584E-2</v>
      </c>
      <c r="E338" s="3"/>
      <c r="F338" s="1"/>
      <c r="G338" s="2">
        <v>180.4</v>
      </c>
      <c r="H338" s="2">
        <v>162.80000000000001</v>
      </c>
      <c r="I338" s="2">
        <f t="shared" si="22"/>
        <v>17.599999999999994</v>
      </c>
      <c r="J338" s="3">
        <f t="shared" si="23"/>
        <v>9.7560975609756059E-2</v>
      </c>
    </row>
    <row r="339" spans="1:10" x14ac:dyDescent="0.25">
      <c r="A339" s="2">
        <v>134.75</v>
      </c>
      <c r="B339" s="2">
        <v>130.349999999999</v>
      </c>
      <c r="C339" s="2">
        <f t="shared" si="20"/>
        <v>4.4000000000010004</v>
      </c>
      <c r="D339" s="3">
        <f t="shared" si="21"/>
        <v>3.2653061224497223E-2</v>
      </c>
      <c r="E339" s="3"/>
      <c r="F339" s="1"/>
      <c r="G339" s="2">
        <v>191.69999999999899</v>
      </c>
      <c r="H339" s="2">
        <v>173.05</v>
      </c>
      <c r="I339" s="2">
        <f t="shared" si="22"/>
        <v>18.649999999998983</v>
      </c>
      <c r="J339" s="3">
        <f t="shared" si="23"/>
        <v>9.7287428273338972E-2</v>
      </c>
    </row>
    <row r="340" spans="1:10" x14ac:dyDescent="0.25">
      <c r="A340" s="2">
        <v>171.75</v>
      </c>
      <c r="B340" s="2">
        <v>166.15</v>
      </c>
      <c r="C340" s="2">
        <f t="shared" si="20"/>
        <v>5.5999999999999943</v>
      </c>
      <c r="D340" s="3">
        <f t="shared" si="21"/>
        <v>3.2605531295487593E-2</v>
      </c>
      <c r="E340" s="3"/>
      <c r="F340" s="1"/>
      <c r="G340" s="2">
        <v>258.60000000000002</v>
      </c>
      <c r="H340" s="2">
        <v>233.599999999999</v>
      </c>
      <c r="I340" s="2">
        <f t="shared" si="22"/>
        <v>25.000000000001023</v>
      </c>
      <c r="J340" s="3">
        <f t="shared" si="23"/>
        <v>9.667440061872011E-2</v>
      </c>
    </row>
    <row r="341" spans="1:10" x14ac:dyDescent="0.25">
      <c r="A341" s="2">
        <v>137.25</v>
      </c>
      <c r="B341" s="2">
        <v>132.80000000000001</v>
      </c>
      <c r="C341" s="2">
        <f t="shared" si="20"/>
        <v>4.4499999999999886</v>
      </c>
      <c r="D341" s="3">
        <f t="shared" si="21"/>
        <v>3.2422586520947094E-2</v>
      </c>
      <c r="E341" s="3"/>
      <c r="F341" s="1"/>
      <c r="G341" s="2">
        <v>289.44999999999902</v>
      </c>
      <c r="H341" s="2">
        <v>261.5</v>
      </c>
      <c r="I341" s="2">
        <f t="shared" si="22"/>
        <v>27.949999999999022</v>
      </c>
      <c r="J341" s="3">
        <f t="shared" si="23"/>
        <v>9.6562446018307532E-2</v>
      </c>
    </row>
    <row r="342" spans="1:10" x14ac:dyDescent="0.25">
      <c r="A342" s="2">
        <v>222.19999999999899</v>
      </c>
      <c r="B342" s="2">
        <v>215</v>
      </c>
      <c r="C342" s="2">
        <f t="shared" si="20"/>
        <v>7.1999999999989939</v>
      </c>
      <c r="D342" s="3">
        <f t="shared" si="21"/>
        <v>3.240324032402802E-2</v>
      </c>
      <c r="E342" s="3"/>
      <c r="F342" s="1"/>
      <c r="G342" s="2">
        <v>258.05</v>
      </c>
      <c r="H342" s="2">
        <v>233.19999999999899</v>
      </c>
      <c r="I342" s="2">
        <f t="shared" si="22"/>
        <v>24.850000000001017</v>
      </c>
      <c r="J342" s="3">
        <f t="shared" si="23"/>
        <v>9.6299166828138022E-2</v>
      </c>
    </row>
    <row r="343" spans="1:10" x14ac:dyDescent="0.25">
      <c r="A343" s="2">
        <v>142.5</v>
      </c>
      <c r="B343" s="2">
        <v>137.9</v>
      </c>
      <c r="C343" s="2">
        <f t="shared" si="20"/>
        <v>4.5999999999999943</v>
      </c>
      <c r="D343" s="3">
        <f t="shared" si="21"/>
        <v>3.2280701754385924E-2</v>
      </c>
      <c r="E343" s="3"/>
      <c r="F343" s="1"/>
      <c r="G343" s="2">
        <v>277.10000000000002</v>
      </c>
      <c r="H343" s="2">
        <v>250.5</v>
      </c>
      <c r="I343" s="2">
        <f t="shared" si="22"/>
        <v>26.600000000000023</v>
      </c>
      <c r="J343" s="3">
        <f t="shared" si="23"/>
        <v>9.599422591122346E-2</v>
      </c>
    </row>
    <row r="344" spans="1:10" x14ac:dyDescent="0.25">
      <c r="A344" s="2">
        <v>178.65</v>
      </c>
      <c r="B344" s="2">
        <v>172.9</v>
      </c>
      <c r="C344" s="2">
        <f t="shared" si="20"/>
        <v>5.75</v>
      </c>
      <c r="D344" s="3">
        <f t="shared" si="21"/>
        <v>3.2185838231178279E-2</v>
      </c>
      <c r="E344" s="3"/>
      <c r="F344" s="1"/>
      <c r="G344" s="2">
        <v>255.94999999999899</v>
      </c>
      <c r="H344" s="2">
        <v>231.4</v>
      </c>
      <c r="I344" s="2">
        <f t="shared" si="22"/>
        <v>24.549999999998988</v>
      </c>
      <c r="J344" s="3">
        <f t="shared" si="23"/>
        <v>9.5917171322520353E-2</v>
      </c>
    </row>
    <row r="345" spans="1:10" x14ac:dyDescent="0.25">
      <c r="A345" s="2">
        <v>150.80000000000001</v>
      </c>
      <c r="B345" s="2">
        <v>145.94999999999899</v>
      </c>
      <c r="C345" s="2">
        <f t="shared" si="20"/>
        <v>4.8500000000010175</v>
      </c>
      <c r="D345" s="3">
        <f t="shared" si="21"/>
        <v>3.2161803713534595E-2</v>
      </c>
      <c r="E345" s="3"/>
      <c r="F345" s="1"/>
      <c r="G345" s="2">
        <v>282.25</v>
      </c>
      <c r="H345" s="2">
        <v>255.19999999999899</v>
      </c>
      <c r="I345" s="2">
        <f t="shared" si="22"/>
        <v>27.050000000001006</v>
      </c>
      <c r="J345" s="3">
        <f t="shared" si="23"/>
        <v>9.5837023914972563E-2</v>
      </c>
    </row>
    <row r="346" spans="1:10" x14ac:dyDescent="0.25">
      <c r="A346" s="2">
        <v>159</v>
      </c>
      <c r="B346" s="2">
        <v>153.9</v>
      </c>
      <c r="C346" s="2">
        <f t="shared" si="20"/>
        <v>5.0999999999999943</v>
      </c>
      <c r="D346" s="3">
        <f t="shared" si="21"/>
        <v>3.2075471698113173E-2</v>
      </c>
      <c r="E346" s="3"/>
      <c r="F346" s="1"/>
      <c r="G346" s="2">
        <v>296.05</v>
      </c>
      <c r="H346" s="2">
        <v>267.69999999999902</v>
      </c>
      <c r="I346" s="2">
        <f t="shared" si="22"/>
        <v>28.350000000000989</v>
      </c>
      <c r="J346" s="3">
        <f t="shared" si="23"/>
        <v>9.5760851207569622E-2</v>
      </c>
    </row>
    <row r="347" spans="1:10" x14ac:dyDescent="0.25">
      <c r="A347" s="2">
        <v>174.099999999999</v>
      </c>
      <c r="B347" s="2">
        <v>168.55</v>
      </c>
      <c r="C347" s="2">
        <f t="shared" si="20"/>
        <v>5.5499999999989882</v>
      </c>
      <c r="D347" s="3">
        <f t="shared" si="21"/>
        <v>3.1878230901774961E-2</v>
      </c>
      <c r="E347" s="3"/>
      <c r="F347" s="1"/>
      <c r="G347" s="2">
        <v>193.55</v>
      </c>
      <c r="H347" s="2">
        <v>175.05</v>
      </c>
      <c r="I347" s="2">
        <f t="shared" si="22"/>
        <v>18.5</v>
      </c>
      <c r="J347" s="3">
        <f t="shared" si="23"/>
        <v>9.5582536812193225E-2</v>
      </c>
    </row>
    <row r="348" spans="1:10" x14ac:dyDescent="0.25">
      <c r="A348" s="2">
        <v>177.599999999999</v>
      </c>
      <c r="B348" s="2">
        <v>171.94999999999899</v>
      </c>
      <c r="C348" s="2">
        <f t="shared" si="20"/>
        <v>5.6500000000000057</v>
      </c>
      <c r="D348" s="3">
        <f t="shared" si="21"/>
        <v>3.1813063063063272E-2</v>
      </c>
      <c r="E348" s="3"/>
      <c r="F348" s="1"/>
      <c r="G348" s="2">
        <v>200.4</v>
      </c>
      <c r="H348" s="2">
        <v>181.44999999999899</v>
      </c>
      <c r="I348" s="2">
        <f t="shared" si="22"/>
        <v>18.950000000001012</v>
      </c>
      <c r="J348" s="3">
        <f t="shared" si="23"/>
        <v>9.4560878243518026E-2</v>
      </c>
    </row>
    <row r="349" spans="1:10" x14ac:dyDescent="0.25">
      <c r="A349" s="2">
        <v>160.599999999999</v>
      </c>
      <c r="B349" s="2">
        <v>155.5</v>
      </c>
      <c r="C349" s="2">
        <f t="shared" si="20"/>
        <v>5.0999999999989996</v>
      </c>
      <c r="D349" s="3">
        <f t="shared" si="21"/>
        <v>3.1755915317553118E-2</v>
      </c>
      <c r="E349" s="3"/>
      <c r="F349" s="1"/>
      <c r="G349" s="2">
        <v>235.15</v>
      </c>
      <c r="H349" s="2">
        <v>213.05</v>
      </c>
      <c r="I349" s="2">
        <f t="shared" si="22"/>
        <v>22.099999999999994</v>
      </c>
      <c r="J349" s="3">
        <f t="shared" si="23"/>
        <v>9.3982564320646375E-2</v>
      </c>
    </row>
    <row r="350" spans="1:10" x14ac:dyDescent="0.25">
      <c r="A350" s="2">
        <v>107.25</v>
      </c>
      <c r="B350" s="2">
        <v>103.849999999999</v>
      </c>
      <c r="C350" s="2">
        <f t="shared" si="20"/>
        <v>3.4000000000010004</v>
      </c>
      <c r="D350" s="3">
        <f t="shared" si="21"/>
        <v>3.1701631701641031E-2</v>
      </c>
      <c r="E350" s="3"/>
      <c r="F350" s="1"/>
      <c r="G350" s="2">
        <v>356.6</v>
      </c>
      <c r="H350" s="2">
        <v>323.14999999999901</v>
      </c>
      <c r="I350" s="2">
        <f t="shared" si="22"/>
        <v>33.450000000001012</v>
      </c>
      <c r="J350" s="3">
        <f t="shared" si="23"/>
        <v>9.3802579921483484E-2</v>
      </c>
    </row>
    <row r="351" spans="1:10" x14ac:dyDescent="0.25">
      <c r="A351" s="2">
        <v>166.19999999999899</v>
      </c>
      <c r="B351" s="2">
        <v>160.94999999999899</v>
      </c>
      <c r="C351" s="2">
        <f t="shared" si="20"/>
        <v>5.25</v>
      </c>
      <c r="D351" s="3">
        <f t="shared" si="21"/>
        <v>3.1588447653429795E-2</v>
      </c>
      <c r="E351" s="3"/>
      <c r="F351" s="1"/>
      <c r="G351" s="2">
        <v>320.14999999999901</v>
      </c>
      <c r="H351" s="2">
        <v>290.25</v>
      </c>
      <c r="I351" s="2">
        <f t="shared" si="22"/>
        <v>29.899999999999011</v>
      </c>
      <c r="J351" s="3">
        <f t="shared" si="23"/>
        <v>9.3393721692953624E-2</v>
      </c>
    </row>
    <row r="352" spans="1:10" x14ac:dyDescent="0.25">
      <c r="A352" s="2">
        <v>126.7</v>
      </c>
      <c r="B352" s="2">
        <v>122.7</v>
      </c>
      <c r="C352" s="2">
        <f t="shared" si="20"/>
        <v>4</v>
      </c>
      <c r="D352" s="3">
        <f t="shared" si="21"/>
        <v>3.1570639305445937E-2</v>
      </c>
      <c r="E352" s="3"/>
      <c r="F352" s="1"/>
      <c r="G352" s="2">
        <v>399.05</v>
      </c>
      <c r="H352" s="2">
        <v>361.85</v>
      </c>
      <c r="I352" s="2">
        <f t="shared" si="22"/>
        <v>37.199999999999989</v>
      </c>
      <c r="J352" s="3">
        <f t="shared" si="23"/>
        <v>9.3221400826964007E-2</v>
      </c>
    </row>
    <row r="353" spans="1:10" x14ac:dyDescent="0.25">
      <c r="A353" s="2">
        <v>101.7</v>
      </c>
      <c r="B353" s="2">
        <v>98.5</v>
      </c>
      <c r="C353" s="2">
        <f t="shared" si="20"/>
        <v>3.2000000000000028</v>
      </c>
      <c r="D353" s="3">
        <f t="shared" si="21"/>
        <v>3.1465093411996096E-2</v>
      </c>
      <c r="E353" s="3"/>
      <c r="F353" s="1"/>
      <c r="G353" s="2">
        <v>270.39999999999901</v>
      </c>
      <c r="H353" s="2">
        <v>245.19999999999899</v>
      </c>
      <c r="I353" s="2">
        <f t="shared" si="22"/>
        <v>25.200000000000017</v>
      </c>
      <c r="J353" s="3">
        <f t="shared" si="23"/>
        <v>9.3195266272189756E-2</v>
      </c>
    </row>
    <row r="354" spans="1:10" x14ac:dyDescent="0.25">
      <c r="A354" s="2">
        <v>154.349999999999</v>
      </c>
      <c r="B354" s="2">
        <v>149.5</v>
      </c>
      <c r="C354" s="2">
        <f t="shared" si="20"/>
        <v>4.8499999999989996</v>
      </c>
      <c r="D354" s="3">
        <f t="shared" si="21"/>
        <v>3.1422092646576166E-2</v>
      </c>
      <c r="E354" s="3"/>
      <c r="F354" s="1"/>
      <c r="G354" s="2">
        <v>205.8</v>
      </c>
      <c r="H354" s="2">
        <v>186.69999999999899</v>
      </c>
      <c r="I354" s="2">
        <f t="shared" si="22"/>
        <v>19.100000000001017</v>
      </c>
      <c r="J354" s="3">
        <f t="shared" si="23"/>
        <v>9.2808551992230398E-2</v>
      </c>
    </row>
    <row r="355" spans="1:10" x14ac:dyDescent="0.25">
      <c r="A355" s="2">
        <v>238.8</v>
      </c>
      <c r="B355" s="2">
        <v>231.3</v>
      </c>
      <c r="C355" s="2">
        <f t="shared" si="20"/>
        <v>7.5</v>
      </c>
      <c r="D355" s="3">
        <f t="shared" si="21"/>
        <v>3.1407035175879394E-2</v>
      </c>
      <c r="E355" s="3"/>
      <c r="F355" s="1"/>
      <c r="G355" s="2">
        <v>222.75</v>
      </c>
      <c r="H355" s="2">
        <v>202.099999999999</v>
      </c>
      <c r="I355" s="2">
        <f t="shared" si="22"/>
        <v>20.650000000001</v>
      </c>
      <c r="J355" s="3">
        <f t="shared" si="23"/>
        <v>9.2704826038163865E-2</v>
      </c>
    </row>
    <row r="356" spans="1:10" x14ac:dyDescent="0.25">
      <c r="A356" s="2">
        <v>102.049999999999</v>
      </c>
      <c r="B356" s="2">
        <v>98.849999999999895</v>
      </c>
      <c r="C356" s="2">
        <f t="shared" si="20"/>
        <v>3.1999999999991076</v>
      </c>
      <c r="D356" s="3">
        <f t="shared" si="21"/>
        <v>3.1357177853984702E-2</v>
      </c>
      <c r="E356" s="3"/>
      <c r="F356" s="1"/>
      <c r="G356" s="2">
        <v>130.099999999999</v>
      </c>
      <c r="H356" s="2">
        <v>118.049999999999</v>
      </c>
      <c r="I356" s="2">
        <f t="shared" si="22"/>
        <v>12.049999999999997</v>
      </c>
      <c r="J356" s="3">
        <f t="shared" si="23"/>
        <v>9.2621060722521825E-2</v>
      </c>
    </row>
    <row r="357" spans="1:10" x14ac:dyDescent="0.25">
      <c r="A357" s="2">
        <v>152.15</v>
      </c>
      <c r="B357" s="2">
        <v>147.4</v>
      </c>
      <c r="C357" s="2">
        <f t="shared" si="20"/>
        <v>4.75</v>
      </c>
      <c r="D357" s="3">
        <f t="shared" si="21"/>
        <v>3.1219191587249423E-2</v>
      </c>
      <c r="E357" s="3"/>
      <c r="F357" s="1"/>
      <c r="G357" s="2">
        <v>312.64999999999901</v>
      </c>
      <c r="H357" s="2">
        <v>283.75</v>
      </c>
      <c r="I357" s="2">
        <f t="shared" si="22"/>
        <v>28.899999999999011</v>
      </c>
      <c r="J357" s="3">
        <f t="shared" si="23"/>
        <v>9.2435630897166485E-2</v>
      </c>
    </row>
    <row r="358" spans="1:10" x14ac:dyDescent="0.25">
      <c r="A358" s="2">
        <v>84.95</v>
      </c>
      <c r="B358" s="2">
        <v>82.299999999999898</v>
      </c>
      <c r="C358" s="2">
        <f t="shared" si="20"/>
        <v>2.6500000000001052</v>
      </c>
      <c r="D358" s="3">
        <f t="shared" si="21"/>
        <v>3.119482048263808E-2</v>
      </c>
      <c r="E358" s="3"/>
      <c r="F358" s="1"/>
      <c r="G358" s="2">
        <v>306.44999999999902</v>
      </c>
      <c r="H358" s="2">
        <v>278.25</v>
      </c>
      <c r="I358" s="2">
        <f t="shared" si="22"/>
        <v>28.199999999999022</v>
      </c>
      <c r="J358" s="3">
        <f t="shared" si="23"/>
        <v>9.2021536955454758E-2</v>
      </c>
    </row>
    <row r="359" spans="1:10" x14ac:dyDescent="0.25">
      <c r="A359" s="2">
        <v>97.95</v>
      </c>
      <c r="B359" s="2">
        <v>94.9</v>
      </c>
      <c r="C359" s="2">
        <f t="shared" si="20"/>
        <v>3.0499999999999972</v>
      </c>
      <c r="D359" s="3">
        <f t="shared" si="21"/>
        <v>3.1138335885655916E-2</v>
      </c>
      <c r="E359" s="3"/>
      <c r="F359" s="1"/>
      <c r="G359" s="2">
        <v>335.1</v>
      </c>
      <c r="H359" s="2">
        <v>304.35000000000002</v>
      </c>
      <c r="I359" s="2">
        <f t="shared" si="22"/>
        <v>30.75</v>
      </c>
      <c r="J359" s="3">
        <f t="shared" si="23"/>
        <v>9.1763652641002683E-2</v>
      </c>
    </row>
    <row r="360" spans="1:10" x14ac:dyDescent="0.25">
      <c r="A360" s="2">
        <v>152.099999999999</v>
      </c>
      <c r="B360" s="2">
        <v>147.4</v>
      </c>
      <c r="C360" s="2">
        <f t="shared" si="20"/>
        <v>4.6999999999989939</v>
      </c>
      <c r="D360" s="3">
        <f t="shared" si="21"/>
        <v>3.0900723208409104E-2</v>
      </c>
      <c r="E360" s="3"/>
      <c r="F360" s="1"/>
      <c r="G360" s="2">
        <v>356.55</v>
      </c>
      <c r="H360" s="2">
        <v>323.85000000000002</v>
      </c>
      <c r="I360" s="2">
        <f t="shared" si="22"/>
        <v>32.699999999999989</v>
      </c>
      <c r="J360" s="3">
        <f t="shared" si="23"/>
        <v>9.1712242322254903E-2</v>
      </c>
    </row>
    <row r="361" spans="1:10" x14ac:dyDescent="0.25">
      <c r="A361" s="2">
        <v>96.349999999999895</v>
      </c>
      <c r="B361" s="2">
        <v>93.4</v>
      </c>
      <c r="C361" s="2">
        <f t="shared" si="20"/>
        <v>2.9499999999998892</v>
      </c>
      <c r="D361" s="3">
        <f t="shared" si="21"/>
        <v>3.0617540217954254E-2</v>
      </c>
      <c r="E361" s="3"/>
      <c r="F361" s="1"/>
      <c r="G361" s="2">
        <v>193.599999999999</v>
      </c>
      <c r="H361" s="2">
        <v>175.849999999999</v>
      </c>
      <c r="I361" s="2">
        <f t="shared" si="22"/>
        <v>17.75</v>
      </c>
      <c r="J361" s="3">
        <f t="shared" si="23"/>
        <v>9.168388429752114E-2</v>
      </c>
    </row>
    <row r="362" spans="1:10" x14ac:dyDescent="0.25">
      <c r="A362" s="2">
        <v>137.19999999999899</v>
      </c>
      <c r="B362" s="2">
        <v>133</v>
      </c>
      <c r="C362" s="2">
        <f t="shared" si="20"/>
        <v>4.1999999999989939</v>
      </c>
      <c r="D362" s="3">
        <f t="shared" si="21"/>
        <v>3.0612244897952074E-2</v>
      </c>
      <c r="E362" s="3"/>
      <c r="F362" s="1"/>
      <c r="G362" s="2">
        <v>410.89999999999901</v>
      </c>
      <c r="H362" s="2">
        <v>373.44999999999902</v>
      </c>
      <c r="I362" s="2">
        <f t="shared" si="22"/>
        <v>37.449999999999989</v>
      </c>
      <c r="J362" s="3">
        <f t="shared" si="23"/>
        <v>9.1141396933560673E-2</v>
      </c>
    </row>
    <row r="363" spans="1:10" x14ac:dyDescent="0.25">
      <c r="A363" s="2">
        <v>101.75</v>
      </c>
      <c r="B363" s="2">
        <v>98.65</v>
      </c>
      <c r="C363" s="2">
        <f t="shared" si="20"/>
        <v>3.0999999999999943</v>
      </c>
      <c r="D363" s="3">
        <f t="shared" si="21"/>
        <v>3.0466830466830411E-2</v>
      </c>
      <c r="E363" s="3"/>
      <c r="F363" s="1"/>
      <c r="G363" s="2">
        <v>280.94999999999902</v>
      </c>
      <c r="H363" s="2">
        <v>255.349999999999</v>
      </c>
      <c r="I363" s="2">
        <f t="shared" si="22"/>
        <v>25.600000000000023</v>
      </c>
      <c r="J363" s="3">
        <f t="shared" si="23"/>
        <v>9.1119416266239942E-2</v>
      </c>
    </row>
    <row r="364" spans="1:10" x14ac:dyDescent="0.25">
      <c r="A364" s="2">
        <v>204.15</v>
      </c>
      <c r="B364" s="2">
        <v>197.94999999999899</v>
      </c>
      <c r="C364" s="2">
        <f t="shared" si="20"/>
        <v>6.2000000000010118</v>
      </c>
      <c r="D364" s="3">
        <f t="shared" si="21"/>
        <v>3.0369826108258689E-2</v>
      </c>
      <c r="E364" s="3"/>
      <c r="F364" s="1"/>
      <c r="G364" s="2">
        <v>173.94999999999899</v>
      </c>
      <c r="H364" s="2">
        <v>158.099999999999</v>
      </c>
      <c r="I364" s="2">
        <f t="shared" si="22"/>
        <v>15.849999999999994</v>
      </c>
      <c r="J364" s="3">
        <f t="shared" si="23"/>
        <v>9.1118137395803891E-2</v>
      </c>
    </row>
    <row r="365" spans="1:10" x14ac:dyDescent="0.25">
      <c r="A365" s="2">
        <v>128.75</v>
      </c>
      <c r="B365" s="2">
        <v>124.849999999999</v>
      </c>
      <c r="C365" s="2">
        <f t="shared" si="20"/>
        <v>3.9000000000010004</v>
      </c>
      <c r="D365" s="3">
        <f t="shared" si="21"/>
        <v>3.02912621359301E-2</v>
      </c>
      <c r="E365" s="3"/>
      <c r="F365" s="1"/>
      <c r="G365" s="2">
        <v>189.69999999999899</v>
      </c>
      <c r="H365" s="2">
        <v>172.55</v>
      </c>
      <c r="I365" s="2">
        <f t="shared" si="22"/>
        <v>17.149999999998983</v>
      </c>
      <c r="J365" s="3">
        <f t="shared" si="23"/>
        <v>9.0405904059035702E-2</v>
      </c>
    </row>
    <row r="366" spans="1:10" x14ac:dyDescent="0.25">
      <c r="A366" s="2">
        <v>142.25</v>
      </c>
      <c r="B366" s="2">
        <v>137.94999999999899</v>
      </c>
      <c r="C366" s="2">
        <f t="shared" si="20"/>
        <v>4.3000000000010061</v>
      </c>
      <c r="D366" s="3">
        <f t="shared" si="21"/>
        <v>3.0228471001764543E-2</v>
      </c>
      <c r="E366" s="3"/>
      <c r="F366" s="1"/>
      <c r="G366" s="2">
        <v>208.69999999999899</v>
      </c>
      <c r="H366" s="2">
        <v>189.9</v>
      </c>
      <c r="I366" s="2">
        <f t="shared" si="22"/>
        <v>18.799999999998988</v>
      </c>
      <c r="J366" s="3">
        <f t="shared" si="23"/>
        <v>9.0081456636315657E-2</v>
      </c>
    </row>
    <row r="367" spans="1:10" x14ac:dyDescent="0.25">
      <c r="A367" s="2">
        <v>136.5</v>
      </c>
      <c r="B367" s="2">
        <v>132.4</v>
      </c>
      <c r="C367" s="2">
        <f t="shared" si="20"/>
        <v>4.0999999999999943</v>
      </c>
      <c r="D367" s="3">
        <f t="shared" si="21"/>
        <v>3.0036630036629996E-2</v>
      </c>
      <c r="E367" s="3"/>
      <c r="F367" s="1"/>
      <c r="G367" s="2">
        <v>333</v>
      </c>
      <c r="H367" s="2">
        <v>303.05</v>
      </c>
      <c r="I367" s="2">
        <f t="shared" si="22"/>
        <v>29.949999999999989</v>
      </c>
      <c r="J367" s="3">
        <f t="shared" si="23"/>
        <v>8.99399399399399E-2</v>
      </c>
    </row>
    <row r="368" spans="1:10" x14ac:dyDescent="0.25">
      <c r="A368" s="2">
        <v>131.4</v>
      </c>
      <c r="B368" s="2">
        <v>127.5</v>
      </c>
      <c r="C368" s="2">
        <f t="shared" si="20"/>
        <v>3.9000000000000057</v>
      </c>
      <c r="D368" s="3">
        <f t="shared" si="21"/>
        <v>2.9680365296803696E-2</v>
      </c>
      <c r="E368" s="3"/>
      <c r="F368" s="1"/>
      <c r="G368" s="2">
        <v>251.4</v>
      </c>
      <c r="H368" s="2">
        <v>228.8</v>
      </c>
      <c r="I368" s="2">
        <f t="shared" si="22"/>
        <v>22.599999999999994</v>
      </c>
      <c r="J368" s="3">
        <f t="shared" si="23"/>
        <v>8.9896579156722334E-2</v>
      </c>
    </row>
    <row r="369" spans="1:10" x14ac:dyDescent="0.25">
      <c r="A369" s="2">
        <v>167.5</v>
      </c>
      <c r="B369" s="2">
        <v>162.55000000000001</v>
      </c>
      <c r="C369" s="2">
        <f t="shared" si="20"/>
        <v>4.9499999999999886</v>
      </c>
      <c r="D369" s="3">
        <f t="shared" si="21"/>
        <v>2.955223880597008E-2</v>
      </c>
      <c r="E369" s="3"/>
      <c r="F369" s="1"/>
      <c r="G369" s="2">
        <v>214.75</v>
      </c>
      <c r="H369" s="2">
        <v>195.5</v>
      </c>
      <c r="I369" s="2">
        <f t="shared" si="22"/>
        <v>19.25</v>
      </c>
      <c r="J369" s="3">
        <f t="shared" si="23"/>
        <v>8.9639115250291029E-2</v>
      </c>
    </row>
    <row r="370" spans="1:10" x14ac:dyDescent="0.25">
      <c r="A370" s="2">
        <v>183.69999999999899</v>
      </c>
      <c r="B370" s="2">
        <v>178.3</v>
      </c>
      <c r="C370" s="2">
        <f t="shared" si="20"/>
        <v>5.3999999999989825</v>
      </c>
      <c r="D370" s="3">
        <f t="shared" si="21"/>
        <v>2.9395753946646772E-2</v>
      </c>
      <c r="E370" s="3"/>
      <c r="F370" s="1"/>
      <c r="G370" s="2">
        <v>680.1</v>
      </c>
      <c r="H370" s="2">
        <v>619.14999999999895</v>
      </c>
      <c r="I370" s="2">
        <f t="shared" si="22"/>
        <v>60.950000000001069</v>
      </c>
      <c r="J370" s="3">
        <f t="shared" si="23"/>
        <v>8.961917365093526E-2</v>
      </c>
    </row>
    <row r="371" spans="1:10" x14ac:dyDescent="0.25">
      <c r="A371" s="2">
        <v>190.69999999999899</v>
      </c>
      <c r="B371" s="2">
        <v>185.099999999999</v>
      </c>
      <c r="C371" s="2">
        <f t="shared" si="20"/>
        <v>5.5999999999999943</v>
      </c>
      <c r="D371" s="3">
        <f t="shared" si="21"/>
        <v>2.9365495542737409E-2</v>
      </c>
      <c r="E371" s="3"/>
      <c r="F371" s="1"/>
      <c r="G371" s="2">
        <v>215.65</v>
      </c>
      <c r="H371" s="2">
        <v>196.349999999999</v>
      </c>
      <c r="I371" s="2">
        <f t="shared" si="22"/>
        <v>19.300000000001006</v>
      </c>
      <c r="J371" s="3">
        <f t="shared" si="23"/>
        <v>8.9496869928128941E-2</v>
      </c>
    </row>
    <row r="372" spans="1:10" x14ac:dyDescent="0.25">
      <c r="A372" s="2">
        <v>125.599999999999</v>
      </c>
      <c r="B372" s="2">
        <v>121.95</v>
      </c>
      <c r="C372" s="2">
        <f t="shared" si="20"/>
        <v>3.6499999999989967</v>
      </c>
      <c r="D372" s="3">
        <f t="shared" si="21"/>
        <v>2.906050955413237E-2</v>
      </c>
      <c r="E372" s="3"/>
      <c r="F372" s="1"/>
      <c r="G372" s="2">
        <v>185</v>
      </c>
      <c r="H372" s="2">
        <v>168.44999999999899</v>
      </c>
      <c r="I372" s="2">
        <f t="shared" si="22"/>
        <v>16.550000000001006</v>
      </c>
      <c r="J372" s="3">
        <f t="shared" si="23"/>
        <v>8.9459459459464902E-2</v>
      </c>
    </row>
    <row r="373" spans="1:10" x14ac:dyDescent="0.25">
      <c r="A373" s="2">
        <v>182.599999999999</v>
      </c>
      <c r="B373" s="2">
        <v>177.3</v>
      </c>
      <c r="C373" s="2">
        <f t="shared" si="20"/>
        <v>5.2999999999989882</v>
      </c>
      <c r="D373" s="3">
        <f t="shared" si="21"/>
        <v>2.9025191675788705E-2</v>
      </c>
      <c r="E373" s="3"/>
      <c r="F373" s="1"/>
      <c r="G373" s="2">
        <v>371.25</v>
      </c>
      <c r="H373" s="2">
        <v>338.1</v>
      </c>
      <c r="I373" s="2">
        <f t="shared" si="22"/>
        <v>33.149999999999977</v>
      </c>
      <c r="J373" s="3">
        <f t="shared" si="23"/>
        <v>8.929292929292923E-2</v>
      </c>
    </row>
    <row r="374" spans="1:10" x14ac:dyDescent="0.25">
      <c r="A374" s="2">
        <v>209.44999999999899</v>
      </c>
      <c r="B374" s="2">
        <v>203.4</v>
      </c>
      <c r="C374" s="2">
        <f t="shared" si="20"/>
        <v>6.0499999999989882</v>
      </c>
      <c r="D374" s="3">
        <f t="shared" si="21"/>
        <v>2.8885175459532189E-2</v>
      </c>
      <c r="E374" s="3"/>
      <c r="F374" s="1"/>
      <c r="G374" s="2">
        <v>258.64999999999901</v>
      </c>
      <c r="H374" s="2">
        <v>235.599999999999</v>
      </c>
      <c r="I374" s="2">
        <f t="shared" si="22"/>
        <v>23.050000000000011</v>
      </c>
      <c r="J374" s="3">
        <f t="shared" si="23"/>
        <v>8.9116566789097615E-2</v>
      </c>
    </row>
    <row r="375" spans="1:10" x14ac:dyDescent="0.25">
      <c r="A375" s="2">
        <v>119.599999999999</v>
      </c>
      <c r="B375" s="2">
        <v>116.15</v>
      </c>
      <c r="C375" s="2">
        <f t="shared" si="20"/>
        <v>3.4499999999989939</v>
      </c>
      <c r="D375" s="3">
        <f t="shared" si="21"/>
        <v>2.8846153846145674E-2</v>
      </c>
      <c r="E375" s="3"/>
      <c r="F375" s="1"/>
      <c r="G375" s="2">
        <v>258.64999999999901</v>
      </c>
      <c r="H375" s="2">
        <v>235.599999999999</v>
      </c>
      <c r="I375" s="2">
        <f t="shared" si="22"/>
        <v>23.050000000000011</v>
      </c>
      <c r="J375" s="3">
        <f t="shared" si="23"/>
        <v>8.9116566789097615E-2</v>
      </c>
    </row>
    <row r="376" spans="1:10" x14ac:dyDescent="0.25">
      <c r="A376" s="2">
        <v>223.65</v>
      </c>
      <c r="B376" s="2">
        <v>217.25</v>
      </c>
      <c r="C376" s="2">
        <f t="shared" si="20"/>
        <v>6.4000000000000057</v>
      </c>
      <c r="D376" s="3">
        <f t="shared" si="21"/>
        <v>2.8616141292197656E-2</v>
      </c>
      <c r="E376" s="3"/>
      <c r="F376" s="1"/>
      <c r="G376" s="2">
        <v>191.4</v>
      </c>
      <c r="H376" s="2">
        <v>174.349999999999</v>
      </c>
      <c r="I376" s="2">
        <f t="shared" si="22"/>
        <v>17.050000000001006</v>
      </c>
      <c r="J376" s="3">
        <f t="shared" si="23"/>
        <v>8.9080459770120191E-2</v>
      </c>
    </row>
    <row r="377" spans="1:10" x14ac:dyDescent="0.25">
      <c r="A377" s="2">
        <v>91.2</v>
      </c>
      <c r="B377" s="2">
        <v>88.599999999999895</v>
      </c>
      <c r="C377" s="2">
        <f t="shared" si="20"/>
        <v>2.600000000000108</v>
      </c>
      <c r="D377" s="3">
        <f t="shared" si="21"/>
        <v>2.8508771929825746E-2</v>
      </c>
      <c r="E377" s="3"/>
      <c r="F377" s="1"/>
      <c r="G377" s="2">
        <v>201</v>
      </c>
      <c r="H377" s="2">
        <v>183.099999999999</v>
      </c>
      <c r="I377" s="2">
        <f t="shared" si="22"/>
        <v>17.900000000001</v>
      </c>
      <c r="J377" s="3">
        <f t="shared" si="23"/>
        <v>8.905472636816418E-2</v>
      </c>
    </row>
    <row r="378" spans="1:10" x14ac:dyDescent="0.25">
      <c r="A378" s="2">
        <v>159.94999999999899</v>
      </c>
      <c r="B378" s="2">
        <v>155.4</v>
      </c>
      <c r="C378" s="2">
        <f t="shared" si="20"/>
        <v>4.5499999999989882</v>
      </c>
      <c r="D378" s="3">
        <f t="shared" si="21"/>
        <v>2.8446389496711577E-2</v>
      </c>
      <c r="E378" s="3"/>
      <c r="F378" s="1"/>
      <c r="G378" s="2">
        <v>262.8</v>
      </c>
      <c r="H378" s="2">
        <v>239.4</v>
      </c>
      <c r="I378" s="2">
        <f t="shared" si="22"/>
        <v>23.400000000000006</v>
      </c>
      <c r="J378" s="3">
        <f t="shared" si="23"/>
        <v>8.9041095890410982E-2</v>
      </c>
    </row>
    <row r="379" spans="1:10" x14ac:dyDescent="0.25">
      <c r="A379" s="2">
        <v>147.65</v>
      </c>
      <c r="B379" s="2">
        <v>143.44999999999899</v>
      </c>
      <c r="C379" s="2">
        <f t="shared" si="20"/>
        <v>4.2000000000010118</v>
      </c>
      <c r="D379" s="3">
        <f t="shared" si="21"/>
        <v>2.844564849306476E-2</v>
      </c>
      <c r="E379" s="3"/>
      <c r="F379" s="1"/>
      <c r="G379" s="2">
        <v>208.94999999999899</v>
      </c>
      <c r="H379" s="2">
        <v>190.349999999999</v>
      </c>
      <c r="I379" s="2">
        <f t="shared" si="22"/>
        <v>18.599999999999994</v>
      </c>
      <c r="J379" s="3">
        <f t="shared" si="23"/>
        <v>8.9016511127064296E-2</v>
      </c>
    </row>
    <row r="380" spans="1:10" x14ac:dyDescent="0.25">
      <c r="A380" s="2">
        <v>124.849999999999</v>
      </c>
      <c r="B380" s="2">
        <v>121.299999999999</v>
      </c>
      <c r="C380" s="2">
        <f t="shared" si="20"/>
        <v>3.5499999999999972</v>
      </c>
      <c r="D380" s="3">
        <f t="shared" si="21"/>
        <v>2.8434120945134367E-2</v>
      </c>
      <c r="E380" s="3"/>
      <c r="F380" s="1"/>
      <c r="G380" s="2">
        <v>339.64999999999901</v>
      </c>
      <c r="H380" s="2">
        <v>309.44999999999902</v>
      </c>
      <c r="I380" s="2">
        <f t="shared" si="22"/>
        <v>30.199999999999989</v>
      </c>
      <c r="J380" s="3">
        <f t="shared" si="23"/>
        <v>8.8915059620197481E-2</v>
      </c>
    </row>
    <row r="381" spans="1:10" x14ac:dyDescent="0.25">
      <c r="A381" s="2">
        <v>177.94999999999899</v>
      </c>
      <c r="B381" s="2">
        <v>172.9</v>
      </c>
      <c r="C381" s="2">
        <f t="shared" si="20"/>
        <v>5.0499999999989882</v>
      </c>
      <c r="D381" s="3">
        <f t="shared" si="21"/>
        <v>2.8378758078106303E-2</v>
      </c>
      <c r="E381" s="3"/>
      <c r="F381" s="1"/>
      <c r="G381" s="2">
        <v>316.44999999999902</v>
      </c>
      <c r="H381" s="2">
        <v>288.39999999999901</v>
      </c>
      <c r="I381" s="2">
        <f t="shared" si="22"/>
        <v>28.050000000000011</v>
      </c>
      <c r="J381" s="3">
        <f t="shared" si="23"/>
        <v>8.8639595512719535E-2</v>
      </c>
    </row>
    <row r="382" spans="1:10" x14ac:dyDescent="0.25">
      <c r="A382" s="2">
        <v>280.14999999999901</v>
      </c>
      <c r="B382" s="2">
        <v>272.19999999999902</v>
      </c>
      <c r="C382" s="2">
        <f t="shared" si="20"/>
        <v>7.9499999999999886</v>
      </c>
      <c r="D382" s="3">
        <f t="shared" si="21"/>
        <v>2.8377654827770896E-2</v>
      </c>
      <c r="E382" s="3"/>
      <c r="F382" s="1"/>
      <c r="G382" s="2">
        <v>229.9</v>
      </c>
      <c r="H382" s="2">
        <v>209.55</v>
      </c>
      <c r="I382" s="2">
        <f t="shared" si="22"/>
        <v>20.349999999999994</v>
      </c>
      <c r="J382" s="3">
        <f t="shared" si="23"/>
        <v>8.851674641148323E-2</v>
      </c>
    </row>
    <row r="383" spans="1:10" x14ac:dyDescent="0.25">
      <c r="A383" s="2">
        <v>139.4</v>
      </c>
      <c r="B383" s="2">
        <v>135.44999999999899</v>
      </c>
      <c r="C383" s="2">
        <f t="shared" si="20"/>
        <v>3.9500000000010118</v>
      </c>
      <c r="D383" s="3">
        <f t="shared" si="21"/>
        <v>2.8335724533723183E-2</v>
      </c>
      <c r="E383" s="3"/>
      <c r="F383" s="1"/>
      <c r="G383" s="2">
        <v>214.099999999999</v>
      </c>
      <c r="H383" s="2">
        <v>195.15</v>
      </c>
      <c r="I383" s="2">
        <f t="shared" si="22"/>
        <v>18.949999999998994</v>
      </c>
      <c r="J383" s="3">
        <f t="shared" si="23"/>
        <v>8.8510042036427289E-2</v>
      </c>
    </row>
    <row r="384" spans="1:10" x14ac:dyDescent="0.25">
      <c r="A384" s="2">
        <v>83.45</v>
      </c>
      <c r="B384" s="2">
        <v>81.099999999999895</v>
      </c>
      <c r="C384" s="2">
        <f t="shared" si="20"/>
        <v>2.350000000000108</v>
      </c>
      <c r="D384" s="3">
        <f t="shared" si="21"/>
        <v>2.8160575194728674E-2</v>
      </c>
      <c r="E384" s="3"/>
      <c r="F384" s="1"/>
      <c r="G384" s="2">
        <v>211.5</v>
      </c>
      <c r="H384" s="2">
        <v>192.8</v>
      </c>
      <c r="I384" s="2">
        <f t="shared" si="22"/>
        <v>18.699999999999989</v>
      </c>
      <c r="J384" s="3">
        <f t="shared" si="23"/>
        <v>8.8416075650118151E-2</v>
      </c>
    </row>
    <row r="385" spans="1:10" x14ac:dyDescent="0.25">
      <c r="A385" s="2">
        <v>79.900000000000006</v>
      </c>
      <c r="B385" s="2">
        <v>77.650000000000006</v>
      </c>
      <c r="C385" s="2">
        <f t="shared" si="20"/>
        <v>2.25</v>
      </c>
      <c r="D385" s="3">
        <f t="shared" si="21"/>
        <v>2.8160200250312888E-2</v>
      </c>
      <c r="E385" s="3"/>
      <c r="F385" s="1"/>
      <c r="G385" s="2">
        <v>231.9</v>
      </c>
      <c r="H385" s="2">
        <v>211.5</v>
      </c>
      <c r="I385" s="2">
        <f t="shared" si="22"/>
        <v>20.400000000000006</v>
      </c>
      <c r="J385" s="3">
        <f t="shared" si="23"/>
        <v>8.796895213454077E-2</v>
      </c>
    </row>
    <row r="386" spans="1:10" x14ac:dyDescent="0.25">
      <c r="A386" s="2">
        <v>103.049999999999</v>
      </c>
      <c r="B386" s="2">
        <v>100.15</v>
      </c>
      <c r="C386" s="2">
        <f t="shared" ref="C386:C449" si="24">A386-B386</f>
        <v>2.8999999999989967</v>
      </c>
      <c r="D386" s="3">
        <f t="shared" ref="D386:D449" si="25">C386/A386</f>
        <v>2.8141678796691168E-2</v>
      </c>
      <c r="E386" s="3"/>
      <c r="F386" s="1"/>
      <c r="G386" s="2">
        <v>221.65</v>
      </c>
      <c r="H386" s="2">
        <v>202.19999999999899</v>
      </c>
      <c r="I386" s="2">
        <f t="shared" ref="I386:I449" si="26">G386-H386</f>
        <v>19.450000000001012</v>
      </c>
      <c r="J386" s="3">
        <f t="shared" ref="J386:J449" si="27">I386/G386</f>
        <v>8.775095871870521E-2</v>
      </c>
    </row>
    <row r="387" spans="1:10" x14ac:dyDescent="0.25">
      <c r="A387" s="2">
        <v>208.55</v>
      </c>
      <c r="B387" s="2">
        <v>202.75</v>
      </c>
      <c r="C387" s="2">
        <f t="shared" si="24"/>
        <v>5.8000000000000114</v>
      </c>
      <c r="D387" s="3">
        <f t="shared" si="25"/>
        <v>2.7811076480460373E-2</v>
      </c>
      <c r="E387" s="3"/>
      <c r="F387" s="1"/>
      <c r="G387" s="2">
        <v>333.1</v>
      </c>
      <c r="H387" s="2">
        <v>303.89999999999901</v>
      </c>
      <c r="I387" s="2">
        <f t="shared" si="26"/>
        <v>29.200000000001012</v>
      </c>
      <c r="J387" s="3">
        <f t="shared" si="27"/>
        <v>8.7661362954070884E-2</v>
      </c>
    </row>
    <row r="388" spans="1:10" x14ac:dyDescent="0.25">
      <c r="A388" s="2">
        <v>264.89999999999901</v>
      </c>
      <c r="B388" s="2">
        <v>257.55</v>
      </c>
      <c r="C388" s="2">
        <f t="shared" si="24"/>
        <v>7.3499999999989996</v>
      </c>
      <c r="D388" s="3">
        <f t="shared" si="25"/>
        <v>2.774631936579474E-2</v>
      </c>
      <c r="E388" s="3"/>
      <c r="F388" s="1"/>
      <c r="G388" s="2">
        <v>183</v>
      </c>
      <c r="H388" s="2">
        <v>167</v>
      </c>
      <c r="I388" s="2">
        <f t="shared" si="26"/>
        <v>16</v>
      </c>
      <c r="J388" s="3">
        <f t="shared" si="27"/>
        <v>8.7431693989071038E-2</v>
      </c>
    </row>
    <row r="389" spans="1:10" x14ac:dyDescent="0.25">
      <c r="A389" s="2">
        <v>102.849999999999</v>
      </c>
      <c r="B389" s="2">
        <v>100</v>
      </c>
      <c r="C389" s="2">
        <f t="shared" si="24"/>
        <v>2.8499999999989996</v>
      </c>
      <c r="D389" s="3">
        <f t="shared" si="25"/>
        <v>2.7710257656772264E-2</v>
      </c>
      <c r="E389" s="3"/>
      <c r="F389" s="1"/>
      <c r="G389" s="2">
        <v>222.69999999999899</v>
      </c>
      <c r="H389" s="2">
        <v>203.25</v>
      </c>
      <c r="I389" s="2">
        <f t="shared" si="26"/>
        <v>19.449999999998994</v>
      </c>
      <c r="J389" s="3">
        <f t="shared" si="27"/>
        <v>8.733722496631828E-2</v>
      </c>
    </row>
    <row r="390" spans="1:10" x14ac:dyDescent="0.25">
      <c r="A390" s="2">
        <v>128.349999999999</v>
      </c>
      <c r="B390" s="2">
        <v>124.799999999999</v>
      </c>
      <c r="C390" s="2">
        <f t="shared" si="24"/>
        <v>3.5499999999999972</v>
      </c>
      <c r="D390" s="3">
        <f t="shared" si="25"/>
        <v>2.7658745617452473E-2</v>
      </c>
      <c r="E390" s="3"/>
      <c r="F390" s="1"/>
      <c r="G390" s="2">
        <v>269.55</v>
      </c>
      <c r="H390" s="2">
        <v>246.05</v>
      </c>
      <c r="I390" s="2">
        <f t="shared" si="26"/>
        <v>23.5</v>
      </c>
      <c r="J390" s="3">
        <f t="shared" si="27"/>
        <v>8.7182340938601374E-2</v>
      </c>
    </row>
    <row r="391" spans="1:10" x14ac:dyDescent="0.25">
      <c r="A391" s="2">
        <v>166.65</v>
      </c>
      <c r="B391" s="2">
        <v>162.05000000000001</v>
      </c>
      <c r="C391" s="2">
        <f t="shared" si="24"/>
        <v>4.5999999999999943</v>
      </c>
      <c r="D391" s="3">
        <f t="shared" si="25"/>
        <v>2.7602760276027569E-2</v>
      </c>
      <c r="E391" s="3"/>
      <c r="F391" s="1"/>
      <c r="G391" s="2">
        <v>269.55</v>
      </c>
      <c r="H391" s="2">
        <v>246.05</v>
      </c>
      <c r="I391" s="2">
        <f t="shared" si="26"/>
        <v>23.5</v>
      </c>
      <c r="J391" s="3">
        <f t="shared" si="27"/>
        <v>8.7182340938601374E-2</v>
      </c>
    </row>
    <row r="392" spans="1:10" x14ac:dyDescent="0.25">
      <c r="A392" s="2">
        <v>166.65</v>
      </c>
      <c r="B392" s="2">
        <v>162.05000000000001</v>
      </c>
      <c r="C392" s="2">
        <f t="shared" si="24"/>
        <v>4.5999999999999943</v>
      </c>
      <c r="D392" s="3">
        <f t="shared" si="25"/>
        <v>2.7602760276027569E-2</v>
      </c>
      <c r="E392" s="3"/>
      <c r="F392" s="1"/>
      <c r="G392" s="2">
        <v>203.44999999999899</v>
      </c>
      <c r="H392" s="2">
        <v>185.8</v>
      </c>
      <c r="I392" s="2">
        <f t="shared" si="26"/>
        <v>17.649999999998983</v>
      </c>
      <c r="J392" s="3">
        <f t="shared" si="27"/>
        <v>8.6753502088960779E-2</v>
      </c>
    </row>
    <row r="393" spans="1:10" x14ac:dyDescent="0.25">
      <c r="A393" s="2">
        <v>131.099999999999</v>
      </c>
      <c r="B393" s="2">
        <v>127.5</v>
      </c>
      <c r="C393" s="2">
        <f t="shared" si="24"/>
        <v>3.5999999999989996</v>
      </c>
      <c r="D393" s="3">
        <f t="shared" si="25"/>
        <v>2.7459954233402188E-2</v>
      </c>
      <c r="E393" s="3"/>
      <c r="F393" s="1"/>
      <c r="G393" s="2">
        <v>392.89999999999901</v>
      </c>
      <c r="H393" s="2">
        <v>358.94999999999902</v>
      </c>
      <c r="I393" s="2">
        <f t="shared" si="26"/>
        <v>33.949999999999989</v>
      </c>
      <c r="J393" s="3">
        <f t="shared" si="27"/>
        <v>8.6408755408501084E-2</v>
      </c>
    </row>
    <row r="394" spans="1:10" x14ac:dyDescent="0.25">
      <c r="A394" s="2">
        <v>177.099999999999</v>
      </c>
      <c r="B394" s="2">
        <v>172.25</v>
      </c>
      <c r="C394" s="2">
        <f t="shared" si="24"/>
        <v>4.8499999999989996</v>
      </c>
      <c r="D394" s="3">
        <f t="shared" si="25"/>
        <v>2.7385657820434936E-2</v>
      </c>
      <c r="E394" s="3"/>
      <c r="F394" s="1"/>
      <c r="G394" s="2">
        <v>343.25</v>
      </c>
      <c r="H394" s="2">
        <v>313.64999999999901</v>
      </c>
      <c r="I394" s="2">
        <f t="shared" si="26"/>
        <v>29.600000000000989</v>
      </c>
      <c r="J394" s="3">
        <f t="shared" si="27"/>
        <v>8.6234522942464642E-2</v>
      </c>
    </row>
    <row r="395" spans="1:10" x14ac:dyDescent="0.25">
      <c r="A395" s="2">
        <v>135.349999999999</v>
      </c>
      <c r="B395" s="2">
        <v>131.65</v>
      </c>
      <c r="C395" s="2">
        <f t="shared" si="24"/>
        <v>3.6999999999989939</v>
      </c>
      <c r="D395" s="3">
        <f t="shared" si="25"/>
        <v>2.7336534909486673E-2</v>
      </c>
      <c r="E395" s="3"/>
      <c r="F395" s="1"/>
      <c r="G395" s="2">
        <v>343.25</v>
      </c>
      <c r="H395" s="2">
        <v>313.64999999999901</v>
      </c>
      <c r="I395" s="2">
        <f t="shared" si="26"/>
        <v>29.600000000000989</v>
      </c>
      <c r="J395" s="3">
        <f t="shared" si="27"/>
        <v>8.6234522942464642E-2</v>
      </c>
    </row>
    <row r="396" spans="1:10" x14ac:dyDescent="0.25">
      <c r="A396" s="2">
        <v>177.65</v>
      </c>
      <c r="B396" s="2">
        <v>172.8</v>
      </c>
      <c r="C396" s="2">
        <f t="shared" si="24"/>
        <v>4.8499999999999943</v>
      </c>
      <c r="D396" s="3">
        <f t="shared" si="25"/>
        <v>2.730087250211086E-2</v>
      </c>
      <c r="E396" s="3"/>
      <c r="F396" s="1"/>
      <c r="G396" s="2">
        <v>230.3</v>
      </c>
      <c r="H396" s="2">
        <v>210.5</v>
      </c>
      <c r="I396" s="2">
        <f t="shared" si="26"/>
        <v>19.800000000000011</v>
      </c>
      <c r="J396" s="3">
        <f t="shared" si="27"/>
        <v>8.597481545809818E-2</v>
      </c>
    </row>
    <row r="397" spans="1:10" x14ac:dyDescent="0.25">
      <c r="A397" s="2">
        <v>92</v>
      </c>
      <c r="B397" s="2">
        <v>89.5</v>
      </c>
      <c r="C397" s="2">
        <f t="shared" si="24"/>
        <v>2.5</v>
      </c>
      <c r="D397" s="3">
        <f t="shared" si="25"/>
        <v>2.717391304347826E-2</v>
      </c>
      <c r="E397" s="3"/>
      <c r="F397" s="1"/>
      <c r="G397" s="2">
        <v>227.4</v>
      </c>
      <c r="H397" s="2">
        <v>207.849999999999</v>
      </c>
      <c r="I397" s="2">
        <f t="shared" si="26"/>
        <v>19.550000000001006</v>
      </c>
      <c r="J397" s="3">
        <f t="shared" si="27"/>
        <v>8.5971855760778385E-2</v>
      </c>
    </row>
    <row r="398" spans="1:10" x14ac:dyDescent="0.25">
      <c r="A398" s="2">
        <v>132.5</v>
      </c>
      <c r="B398" s="2">
        <v>128.9</v>
      </c>
      <c r="C398" s="2">
        <f t="shared" si="24"/>
        <v>3.5999999999999943</v>
      </c>
      <c r="D398" s="3">
        <f t="shared" si="25"/>
        <v>2.7169811320754675E-2</v>
      </c>
      <c r="E398" s="3"/>
      <c r="F398" s="1"/>
      <c r="G398" s="2">
        <v>248.349999999999</v>
      </c>
      <c r="H398" s="2">
        <v>227</v>
      </c>
      <c r="I398" s="2">
        <f t="shared" si="26"/>
        <v>21.349999999999</v>
      </c>
      <c r="J398" s="3">
        <f t="shared" si="27"/>
        <v>8.5967384739275565E-2</v>
      </c>
    </row>
    <row r="399" spans="1:10" x14ac:dyDescent="0.25">
      <c r="A399" s="2">
        <v>112.299999999999</v>
      </c>
      <c r="B399" s="2">
        <v>109.25</v>
      </c>
      <c r="C399" s="2">
        <f t="shared" si="24"/>
        <v>3.0499999999990024</v>
      </c>
      <c r="D399" s="3">
        <f t="shared" si="25"/>
        <v>2.7159394479065267E-2</v>
      </c>
      <c r="E399" s="3"/>
      <c r="F399" s="1"/>
      <c r="G399" s="2">
        <v>228.4</v>
      </c>
      <c r="H399" s="2">
        <v>208.8</v>
      </c>
      <c r="I399" s="2">
        <f t="shared" si="26"/>
        <v>19.599999999999994</v>
      </c>
      <c r="J399" s="3">
        <f t="shared" si="27"/>
        <v>8.5814360770577913E-2</v>
      </c>
    </row>
    <row r="400" spans="1:10" x14ac:dyDescent="0.25">
      <c r="A400" s="2">
        <v>211.05</v>
      </c>
      <c r="B400" s="2">
        <v>205.349999999999</v>
      </c>
      <c r="C400" s="2">
        <f t="shared" si="24"/>
        <v>5.7000000000010118</v>
      </c>
      <c r="D400" s="3">
        <f t="shared" si="25"/>
        <v>2.7007818052598966E-2</v>
      </c>
      <c r="E400" s="3"/>
      <c r="F400" s="1"/>
      <c r="G400" s="2">
        <v>658.39999999999895</v>
      </c>
      <c r="H400" s="2">
        <v>602.04999999999905</v>
      </c>
      <c r="I400" s="2">
        <f t="shared" si="26"/>
        <v>56.349999999999909</v>
      </c>
      <c r="J400" s="3">
        <f t="shared" si="27"/>
        <v>8.5586269744835963E-2</v>
      </c>
    </row>
    <row r="401" spans="1:10" x14ac:dyDescent="0.25">
      <c r="A401" s="2">
        <v>127.9</v>
      </c>
      <c r="B401" s="2">
        <v>124.45</v>
      </c>
      <c r="C401" s="2">
        <f t="shared" si="24"/>
        <v>3.4500000000000028</v>
      </c>
      <c r="D401" s="3">
        <f t="shared" si="25"/>
        <v>2.6974198592650531E-2</v>
      </c>
      <c r="E401" s="3"/>
      <c r="F401" s="1"/>
      <c r="G401" s="2">
        <v>281.85000000000002</v>
      </c>
      <c r="H401" s="2">
        <v>257.8</v>
      </c>
      <c r="I401" s="2">
        <f t="shared" si="26"/>
        <v>24.050000000000011</v>
      </c>
      <c r="J401" s="3">
        <f t="shared" si="27"/>
        <v>8.5329075749512179E-2</v>
      </c>
    </row>
    <row r="402" spans="1:10" x14ac:dyDescent="0.25">
      <c r="A402" s="2">
        <v>107.599999999999</v>
      </c>
      <c r="B402" s="2">
        <v>104.7</v>
      </c>
      <c r="C402" s="2">
        <f t="shared" si="24"/>
        <v>2.8999999999989967</v>
      </c>
      <c r="D402" s="3">
        <f t="shared" si="25"/>
        <v>2.6951672862444459E-2</v>
      </c>
      <c r="E402" s="3"/>
      <c r="F402" s="1"/>
      <c r="G402" s="2">
        <v>148.94999999999899</v>
      </c>
      <c r="H402" s="2">
        <v>136.25</v>
      </c>
      <c r="I402" s="2">
        <f t="shared" si="26"/>
        <v>12.699999999998994</v>
      </c>
      <c r="J402" s="3">
        <f t="shared" si="27"/>
        <v>8.5263511245378176E-2</v>
      </c>
    </row>
    <row r="403" spans="1:10" x14ac:dyDescent="0.25">
      <c r="A403" s="2">
        <v>98.45</v>
      </c>
      <c r="B403" s="2">
        <v>95.799999999999898</v>
      </c>
      <c r="C403" s="2">
        <f t="shared" si="24"/>
        <v>2.6500000000001052</v>
      </c>
      <c r="D403" s="3">
        <f t="shared" si="25"/>
        <v>2.6917216861352008E-2</v>
      </c>
      <c r="E403" s="3"/>
      <c r="F403" s="1"/>
      <c r="G403" s="2">
        <v>335.05</v>
      </c>
      <c r="H403" s="2">
        <v>306.60000000000002</v>
      </c>
      <c r="I403" s="2">
        <f t="shared" si="26"/>
        <v>28.449999999999989</v>
      </c>
      <c r="J403" s="3">
        <f t="shared" si="27"/>
        <v>8.4912699597075023E-2</v>
      </c>
    </row>
    <row r="404" spans="1:10" x14ac:dyDescent="0.25">
      <c r="A404" s="2">
        <v>108.049999999999</v>
      </c>
      <c r="B404" s="2">
        <v>105.15</v>
      </c>
      <c r="C404" s="2">
        <f t="shared" si="24"/>
        <v>2.8999999999989967</v>
      </c>
      <c r="D404" s="3">
        <f t="shared" si="25"/>
        <v>2.6839426191568934E-2</v>
      </c>
      <c r="E404" s="3"/>
      <c r="F404" s="1"/>
      <c r="G404" s="2">
        <v>374.6</v>
      </c>
      <c r="H404" s="2">
        <v>342.8</v>
      </c>
      <c r="I404" s="2">
        <f t="shared" si="26"/>
        <v>31.800000000000011</v>
      </c>
      <c r="J404" s="3">
        <f t="shared" si="27"/>
        <v>8.4890549919914599E-2</v>
      </c>
    </row>
    <row r="405" spans="1:10" x14ac:dyDescent="0.25">
      <c r="A405" s="2">
        <v>187.94999999999899</v>
      </c>
      <c r="B405" s="2">
        <v>182.94999999999899</v>
      </c>
      <c r="C405" s="2">
        <f t="shared" si="24"/>
        <v>5</v>
      </c>
      <c r="D405" s="3">
        <f t="shared" si="25"/>
        <v>2.6602819898909426E-2</v>
      </c>
      <c r="E405" s="3"/>
      <c r="F405" s="1"/>
      <c r="G405" s="2">
        <v>226.3</v>
      </c>
      <c r="H405" s="2">
        <v>207.099999999999</v>
      </c>
      <c r="I405" s="2">
        <f t="shared" si="26"/>
        <v>19.200000000001012</v>
      </c>
      <c r="J405" s="3">
        <f t="shared" si="27"/>
        <v>8.4843128590371242E-2</v>
      </c>
    </row>
    <row r="406" spans="1:10" x14ac:dyDescent="0.25">
      <c r="A406" s="2">
        <v>120.5</v>
      </c>
      <c r="B406" s="2">
        <v>117.299999999999</v>
      </c>
      <c r="C406" s="2">
        <f t="shared" si="24"/>
        <v>3.2000000000009976</v>
      </c>
      <c r="D406" s="3">
        <f t="shared" si="25"/>
        <v>2.6556016597518651E-2</v>
      </c>
      <c r="E406" s="3"/>
      <c r="F406" s="1"/>
      <c r="G406" s="2">
        <v>251.099999999999</v>
      </c>
      <c r="H406" s="2">
        <v>229.8</v>
      </c>
      <c r="I406" s="2">
        <f t="shared" si="26"/>
        <v>21.299999999998988</v>
      </c>
      <c r="J406" s="3">
        <f t="shared" si="27"/>
        <v>8.4826762246113394E-2</v>
      </c>
    </row>
    <row r="407" spans="1:10" x14ac:dyDescent="0.25">
      <c r="A407" s="2">
        <v>154.599999999999</v>
      </c>
      <c r="B407" s="2">
        <v>150.5</v>
      </c>
      <c r="C407" s="2">
        <f t="shared" si="24"/>
        <v>4.0999999999989996</v>
      </c>
      <c r="D407" s="3">
        <f t="shared" si="25"/>
        <v>2.6520051746436131E-2</v>
      </c>
      <c r="E407" s="3"/>
      <c r="F407" s="1"/>
      <c r="G407" s="2">
        <v>263.5</v>
      </c>
      <c r="H407" s="2">
        <v>241.15</v>
      </c>
      <c r="I407" s="2">
        <f t="shared" si="26"/>
        <v>22.349999999999994</v>
      </c>
      <c r="J407" s="3">
        <f t="shared" si="27"/>
        <v>8.4819734345351019E-2</v>
      </c>
    </row>
    <row r="408" spans="1:10" x14ac:dyDescent="0.25">
      <c r="A408" s="2">
        <v>151</v>
      </c>
      <c r="B408" s="2">
        <v>147</v>
      </c>
      <c r="C408" s="2">
        <f t="shared" si="24"/>
        <v>4</v>
      </c>
      <c r="D408" s="3">
        <f t="shared" si="25"/>
        <v>2.6490066225165563E-2</v>
      </c>
      <c r="E408" s="3"/>
      <c r="F408" s="1"/>
      <c r="G408" s="2">
        <v>312.75</v>
      </c>
      <c r="H408" s="2">
        <v>286.25</v>
      </c>
      <c r="I408" s="2">
        <f t="shared" si="26"/>
        <v>26.5</v>
      </c>
      <c r="J408" s="3">
        <f t="shared" si="27"/>
        <v>8.4732214228617111E-2</v>
      </c>
    </row>
    <row r="409" spans="1:10" x14ac:dyDescent="0.25">
      <c r="A409" s="2">
        <v>132.25</v>
      </c>
      <c r="B409" s="2">
        <v>128.75</v>
      </c>
      <c r="C409" s="2">
        <f t="shared" si="24"/>
        <v>3.5</v>
      </c>
      <c r="D409" s="3">
        <f t="shared" si="25"/>
        <v>2.6465028355387523E-2</v>
      </c>
      <c r="E409" s="3"/>
      <c r="F409" s="1"/>
      <c r="G409" s="2">
        <v>271.5</v>
      </c>
      <c r="H409" s="2">
        <v>248.5</v>
      </c>
      <c r="I409" s="2">
        <f t="shared" si="26"/>
        <v>23</v>
      </c>
      <c r="J409" s="3">
        <f t="shared" si="27"/>
        <v>8.4714548802946599E-2</v>
      </c>
    </row>
    <row r="410" spans="1:10" x14ac:dyDescent="0.25">
      <c r="A410" s="2">
        <v>232.5</v>
      </c>
      <c r="B410" s="2">
        <v>226.349999999999</v>
      </c>
      <c r="C410" s="2">
        <f t="shared" si="24"/>
        <v>6.1500000000010004</v>
      </c>
      <c r="D410" s="3">
        <f t="shared" si="25"/>
        <v>2.6451612903230108E-2</v>
      </c>
      <c r="E410" s="3"/>
      <c r="F410" s="1"/>
      <c r="G410" s="2">
        <v>253.5</v>
      </c>
      <c r="H410" s="2">
        <v>232.05</v>
      </c>
      <c r="I410" s="2">
        <f t="shared" si="26"/>
        <v>21.449999999999989</v>
      </c>
      <c r="J410" s="3">
        <f t="shared" si="27"/>
        <v>8.4615384615384565E-2</v>
      </c>
    </row>
    <row r="411" spans="1:10" x14ac:dyDescent="0.25">
      <c r="A411" s="2">
        <v>155.19999999999899</v>
      </c>
      <c r="B411" s="2">
        <v>151.099999999999</v>
      </c>
      <c r="C411" s="2">
        <f t="shared" si="24"/>
        <v>4.0999999999999943</v>
      </c>
      <c r="D411" s="3">
        <f t="shared" si="25"/>
        <v>2.6417525773196011E-2</v>
      </c>
      <c r="E411" s="3"/>
      <c r="F411" s="1"/>
      <c r="G411" s="2">
        <v>309.94999999999902</v>
      </c>
      <c r="H411" s="2">
        <v>283.75</v>
      </c>
      <c r="I411" s="2">
        <f t="shared" si="26"/>
        <v>26.199999999999022</v>
      </c>
      <c r="J411" s="3">
        <f t="shared" si="27"/>
        <v>8.4529762864975336E-2</v>
      </c>
    </row>
    <row r="412" spans="1:10" x14ac:dyDescent="0.25">
      <c r="A412" s="2">
        <v>166.8</v>
      </c>
      <c r="B412" s="2">
        <v>162.4</v>
      </c>
      <c r="C412" s="2">
        <f t="shared" si="24"/>
        <v>4.4000000000000057</v>
      </c>
      <c r="D412" s="3">
        <f t="shared" si="25"/>
        <v>2.6378896882494039E-2</v>
      </c>
      <c r="E412" s="3"/>
      <c r="F412" s="1"/>
      <c r="G412" s="2">
        <v>274.85000000000002</v>
      </c>
      <c r="H412" s="2">
        <v>251.65</v>
      </c>
      <c r="I412" s="2">
        <f t="shared" si="26"/>
        <v>23.200000000000017</v>
      </c>
      <c r="J412" s="3">
        <f t="shared" si="27"/>
        <v>8.4409678006185249E-2</v>
      </c>
    </row>
    <row r="413" spans="1:10" x14ac:dyDescent="0.25">
      <c r="A413" s="2">
        <v>117.95</v>
      </c>
      <c r="B413" s="2">
        <v>114.849999999999</v>
      </c>
      <c r="C413" s="2">
        <f t="shared" si="24"/>
        <v>3.1000000000010033</v>
      </c>
      <c r="D413" s="3">
        <f t="shared" si="25"/>
        <v>2.6282323018236568E-2</v>
      </c>
      <c r="E413" s="3"/>
      <c r="F413" s="1"/>
      <c r="G413" s="2">
        <v>181.55</v>
      </c>
      <c r="H413" s="2">
        <v>166.25</v>
      </c>
      <c r="I413" s="2">
        <f t="shared" si="26"/>
        <v>15.300000000000011</v>
      </c>
      <c r="J413" s="3">
        <f t="shared" si="27"/>
        <v>8.4274304599284006E-2</v>
      </c>
    </row>
    <row r="414" spans="1:10" x14ac:dyDescent="0.25">
      <c r="A414" s="2">
        <v>160.69999999999899</v>
      </c>
      <c r="B414" s="2">
        <v>156.5</v>
      </c>
      <c r="C414" s="2">
        <f t="shared" si="24"/>
        <v>4.1999999999989939</v>
      </c>
      <c r="D414" s="3">
        <f t="shared" si="25"/>
        <v>2.613565650279415E-2</v>
      </c>
      <c r="E414" s="3"/>
      <c r="F414" s="1"/>
      <c r="G414" s="2">
        <v>325.39999999999901</v>
      </c>
      <c r="H414" s="2">
        <v>298</v>
      </c>
      <c r="I414" s="2">
        <f t="shared" si="26"/>
        <v>27.399999999999011</v>
      </c>
      <c r="J414" s="3">
        <f t="shared" si="27"/>
        <v>8.4204056545787012E-2</v>
      </c>
    </row>
    <row r="415" spans="1:10" x14ac:dyDescent="0.25">
      <c r="A415" s="2">
        <v>141</v>
      </c>
      <c r="B415" s="2">
        <v>137.349999999999</v>
      </c>
      <c r="C415" s="2">
        <f t="shared" si="24"/>
        <v>3.6500000000010004</v>
      </c>
      <c r="D415" s="3">
        <f t="shared" si="25"/>
        <v>2.588652482270213E-2</v>
      </c>
      <c r="E415" s="3"/>
      <c r="F415" s="1"/>
      <c r="G415" s="2">
        <v>319.5</v>
      </c>
      <c r="H415" s="2">
        <v>292.69999999999902</v>
      </c>
      <c r="I415" s="2">
        <f t="shared" si="26"/>
        <v>26.800000000000978</v>
      </c>
      <c r="J415" s="3">
        <f t="shared" si="27"/>
        <v>8.3881064162757368E-2</v>
      </c>
    </row>
    <row r="416" spans="1:10" x14ac:dyDescent="0.25">
      <c r="A416" s="2">
        <v>165.099999999999</v>
      </c>
      <c r="B416" s="2">
        <v>160.849999999999</v>
      </c>
      <c r="C416" s="2">
        <f t="shared" si="24"/>
        <v>4.25</v>
      </c>
      <c r="D416" s="3">
        <f t="shared" si="25"/>
        <v>2.5741974560872356E-2</v>
      </c>
      <c r="E416" s="3"/>
      <c r="F416" s="1"/>
      <c r="G416" s="2">
        <v>344.14999999999901</v>
      </c>
      <c r="H416" s="2">
        <v>315.3</v>
      </c>
      <c r="I416" s="2">
        <f t="shared" si="26"/>
        <v>28.849999999999</v>
      </c>
      <c r="J416" s="3">
        <f t="shared" si="27"/>
        <v>8.3829725410428838E-2</v>
      </c>
    </row>
    <row r="417" spans="1:10" x14ac:dyDescent="0.25">
      <c r="A417" s="2">
        <v>136.15</v>
      </c>
      <c r="B417" s="2">
        <v>132.65</v>
      </c>
      <c r="C417" s="2">
        <f t="shared" si="24"/>
        <v>3.5</v>
      </c>
      <c r="D417" s="3">
        <f t="shared" si="25"/>
        <v>2.5706940874035987E-2</v>
      </c>
      <c r="E417" s="3"/>
      <c r="F417" s="1"/>
      <c r="G417" s="2">
        <v>223.099999999999</v>
      </c>
      <c r="H417" s="2">
        <v>204.4</v>
      </c>
      <c r="I417" s="2">
        <f t="shared" si="26"/>
        <v>18.699999999998994</v>
      </c>
      <c r="J417" s="3">
        <f t="shared" si="27"/>
        <v>8.3818915284621598E-2</v>
      </c>
    </row>
    <row r="418" spans="1:10" x14ac:dyDescent="0.25">
      <c r="A418" s="2">
        <v>179.25</v>
      </c>
      <c r="B418" s="2">
        <v>174.65</v>
      </c>
      <c r="C418" s="2">
        <f t="shared" si="24"/>
        <v>4.5999999999999943</v>
      </c>
      <c r="D418" s="3">
        <f t="shared" si="25"/>
        <v>2.5662482566248226E-2</v>
      </c>
      <c r="E418" s="3"/>
      <c r="F418" s="1"/>
      <c r="G418" s="2">
        <v>209.69999999999899</v>
      </c>
      <c r="H418" s="2">
        <v>192.25</v>
      </c>
      <c r="I418" s="2">
        <f t="shared" si="26"/>
        <v>17.449999999998994</v>
      </c>
      <c r="J418" s="3">
        <f t="shared" si="27"/>
        <v>8.3214115402952205E-2</v>
      </c>
    </row>
    <row r="419" spans="1:10" x14ac:dyDescent="0.25">
      <c r="A419" s="2">
        <v>222.44999999999899</v>
      </c>
      <c r="B419" s="2">
        <v>216.75</v>
      </c>
      <c r="C419" s="2">
        <f t="shared" si="24"/>
        <v>5.6999999999989939</v>
      </c>
      <c r="D419" s="3">
        <f t="shared" si="25"/>
        <v>2.5623735670932884E-2</v>
      </c>
      <c r="E419" s="3"/>
      <c r="F419" s="1"/>
      <c r="G419" s="2">
        <v>229</v>
      </c>
      <c r="H419" s="2">
        <v>209.94999999999899</v>
      </c>
      <c r="I419" s="2">
        <f t="shared" si="26"/>
        <v>19.050000000001006</v>
      </c>
      <c r="J419" s="3">
        <f t="shared" si="27"/>
        <v>8.318777292576858E-2</v>
      </c>
    </row>
    <row r="420" spans="1:10" x14ac:dyDescent="0.25">
      <c r="A420" s="2">
        <v>160.05000000000001</v>
      </c>
      <c r="B420" s="2">
        <v>155.94999999999899</v>
      </c>
      <c r="C420" s="2">
        <f t="shared" si="24"/>
        <v>4.1000000000010175</v>
      </c>
      <c r="D420" s="3">
        <f t="shared" si="25"/>
        <v>2.5616994689165992E-2</v>
      </c>
      <c r="E420" s="3"/>
      <c r="F420" s="1"/>
      <c r="G420" s="2">
        <v>359.69999999999902</v>
      </c>
      <c r="H420" s="2">
        <v>329.8</v>
      </c>
      <c r="I420" s="2">
        <f t="shared" si="26"/>
        <v>29.899999999999011</v>
      </c>
      <c r="J420" s="3">
        <f t="shared" si="27"/>
        <v>8.3124826244089775E-2</v>
      </c>
    </row>
    <row r="421" spans="1:10" x14ac:dyDescent="0.25">
      <c r="A421" s="2">
        <v>107.75</v>
      </c>
      <c r="B421" s="2">
        <v>105</v>
      </c>
      <c r="C421" s="2">
        <f t="shared" si="24"/>
        <v>2.75</v>
      </c>
      <c r="D421" s="3">
        <f t="shared" si="25"/>
        <v>2.5522041763341066E-2</v>
      </c>
      <c r="E421" s="3"/>
      <c r="F421" s="1"/>
      <c r="G421" s="2">
        <v>255.099999999999</v>
      </c>
      <c r="H421" s="2">
        <v>233.9</v>
      </c>
      <c r="I421" s="2">
        <f t="shared" si="26"/>
        <v>21.199999999998994</v>
      </c>
      <c r="J421" s="3">
        <f t="shared" si="27"/>
        <v>8.3104664837315087E-2</v>
      </c>
    </row>
    <row r="422" spans="1:10" x14ac:dyDescent="0.25">
      <c r="A422" s="2">
        <v>338.55</v>
      </c>
      <c r="B422" s="2">
        <v>329.94999999999902</v>
      </c>
      <c r="C422" s="2">
        <f t="shared" si="24"/>
        <v>8.6000000000009891</v>
      </c>
      <c r="D422" s="3">
        <f t="shared" si="25"/>
        <v>2.5402451631962749E-2</v>
      </c>
      <c r="E422" s="3"/>
      <c r="F422" s="1"/>
      <c r="G422" s="2">
        <v>194.94999999999899</v>
      </c>
      <c r="H422" s="2">
        <v>178.75</v>
      </c>
      <c r="I422" s="2">
        <f t="shared" si="26"/>
        <v>16.199999999998994</v>
      </c>
      <c r="J422" s="3">
        <f t="shared" si="27"/>
        <v>8.3098230315460778E-2</v>
      </c>
    </row>
    <row r="423" spans="1:10" x14ac:dyDescent="0.25">
      <c r="A423" s="2">
        <v>136.05000000000001</v>
      </c>
      <c r="B423" s="2">
        <v>132.599999999999</v>
      </c>
      <c r="C423" s="2">
        <f t="shared" si="24"/>
        <v>3.4500000000010118</v>
      </c>
      <c r="D423" s="3">
        <f t="shared" si="25"/>
        <v>2.5358324145542163E-2</v>
      </c>
      <c r="E423" s="3"/>
      <c r="F423" s="1"/>
      <c r="G423" s="2">
        <v>226.44999999999899</v>
      </c>
      <c r="H423" s="2">
        <v>207.65</v>
      </c>
      <c r="I423" s="2">
        <f t="shared" si="26"/>
        <v>18.799999999998988</v>
      </c>
      <c r="J423" s="3">
        <f t="shared" si="27"/>
        <v>8.3020534334286036E-2</v>
      </c>
    </row>
    <row r="424" spans="1:10" x14ac:dyDescent="0.25">
      <c r="A424" s="2">
        <v>171.69999999999899</v>
      </c>
      <c r="B424" s="2">
        <v>167.349999999999</v>
      </c>
      <c r="C424" s="2">
        <f t="shared" si="24"/>
        <v>4.3499999999999943</v>
      </c>
      <c r="D424" s="3">
        <f t="shared" si="25"/>
        <v>2.5334886429819566E-2</v>
      </c>
      <c r="E424" s="3"/>
      <c r="F424" s="1"/>
      <c r="G424" s="2">
        <v>403.44999999999902</v>
      </c>
      <c r="H424" s="2">
        <v>370.05</v>
      </c>
      <c r="I424" s="2">
        <f t="shared" si="26"/>
        <v>33.399999999999011</v>
      </c>
      <c r="J424" s="3">
        <f t="shared" si="27"/>
        <v>8.278597100012168E-2</v>
      </c>
    </row>
    <row r="425" spans="1:10" x14ac:dyDescent="0.25">
      <c r="A425" s="2">
        <v>120.549999999999</v>
      </c>
      <c r="B425" s="2">
        <v>117.5</v>
      </c>
      <c r="C425" s="2">
        <f t="shared" si="24"/>
        <v>3.0499999999990024</v>
      </c>
      <c r="D425" s="3">
        <f t="shared" si="25"/>
        <v>2.5300705101609519E-2</v>
      </c>
      <c r="E425" s="3"/>
      <c r="F425" s="1"/>
      <c r="G425" s="2">
        <v>196.9</v>
      </c>
      <c r="H425" s="2">
        <v>180.599999999999</v>
      </c>
      <c r="I425" s="2">
        <f t="shared" si="26"/>
        <v>16.300000000001006</v>
      </c>
      <c r="J425" s="3">
        <f t="shared" si="27"/>
        <v>8.2783138649065544E-2</v>
      </c>
    </row>
    <row r="426" spans="1:10" x14ac:dyDescent="0.25">
      <c r="A426" s="2">
        <v>116.9</v>
      </c>
      <c r="B426" s="2">
        <v>113.95</v>
      </c>
      <c r="C426" s="2">
        <f t="shared" si="24"/>
        <v>2.9500000000000028</v>
      </c>
      <c r="D426" s="3">
        <f t="shared" si="25"/>
        <v>2.5235243798118073E-2</v>
      </c>
      <c r="E426" s="3"/>
      <c r="F426" s="1"/>
      <c r="G426" s="2">
        <v>414.69999999999902</v>
      </c>
      <c r="H426" s="2">
        <v>380.55</v>
      </c>
      <c r="I426" s="2">
        <f t="shared" si="26"/>
        <v>34.149999999999011</v>
      </c>
      <c r="J426" s="3">
        <f t="shared" si="27"/>
        <v>8.2348685796959462E-2</v>
      </c>
    </row>
    <row r="427" spans="1:10" x14ac:dyDescent="0.25">
      <c r="A427" s="2">
        <v>109.7</v>
      </c>
      <c r="B427" s="2">
        <v>106.95</v>
      </c>
      <c r="C427" s="2">
        <f t="shared" si="24"/>
        <v>2.75</v>
      </c>
      <c r="D427" s="3">
        <f t="shared" si="25"/>
        <v>2.5068368277119415E-2</v>
      </c>
      <c r="E427" s="3"/>
      <c r="F427" s="1"/>
      <c r="G427" s="2">
        <v>224.25</v>
      </c>
      <c r="H427" s="2">
        <v>205.8</v>
      </c>
      <c r="I427" s="2">
        <f t="shared" si="26"/>
        <v>18.449999999999989</v>
      </c>
      <c r="J427" s="3">
        <f t="shared" si="27"/>
        <v>8.2274247491638738E-2</v>
      </c>
    </row>
    <row r="428" spans="1:10" x14ac:dyDescent="0.25">
      <c r="A428" s="2">
        <v>158.30000000000001</v>
      </c>
      <c r="B428" s="2">
        <v>154.349999999999</v>
      </c>
      <c r="C428" s="2">
        <f t="shared" si="24"/>
        <v>3.9500000000010118</v>
      </c>
      <c r="D428" s="3">
        <f t="shared" si="25"/>
        <v>2.4952621604554717E-2</v>
      </c>
      <c r="E428" s="3"/>
      <c r="F428" s="1"/>
      <c r="G428" s="2">
        <v>237.849999999999</v>
      </c>
      <c r="H428" s="2">
        <v>218.3</v>
      </c>
      <c r="I428" s="2">
        <f t="shared" si="26"/>
        <v>19.549999999998988</v>
      </c>
      <c r="J428" s="3">
        <f t="shared" si="27"/>
        <v>8.219466050031142E-2</v>
      </c>
    </row>
    <row r="429" spans="1:10" x14ac:dyDescent="0.25">
      <c r="A429" s="2">
        <v>200.69999999999899</v>
      </c>
      <c r="B429" s="2">
        <v>195.69999999999899</v>
      </c>
      <c r="C429" s="2">
        <f t="shared" si="24"/>
        <v>5</v>
      </c>
      <c r="D429" s="3">
        <f t="shared" si="25"/>
        <v>2.4912805181863604E-2</v>
      </c>
      <c r="E429" s="3"/>
      <c r="F429" s="1"/>
      <c r="G429" s="2">
        <v>296.5</v>
      </c>
      <c r="H429" s="2">
        <v>272.14999999999901</v>
      </c>
      <c r="I429" s="2">
        <f t="shared" si="26"/>
        <v>24.350000000000989</v>
      </c>
      <c r="J429" s="3">
        <f t="shared" si="27"/>
        <v>8.2124789207423235E-2</v>
      </c>
    </row>
    <row r="430" spans="1:10" x14ac:dyDescent="0.25">
      <c r="A430" s="2">
        <v>106.75</v>
      </c>
      <c r="B430" s="2">
        <v>104.099999999999</v>
      </c>
      <c r="C430" s="2">
        <f t="shared" si="24"/>
        <v>2.6500000000010004</v>
      </c>
      <c r="D430" s="3">
        <f t="shared" si="25"/>
        <v>2.4824355971906329E-2</v>
      </c>
      <c r="E430" s="3"/>
      <c r="F430" s="1"/>
      <c r="G430" s="2">
        <v>205.05</v>
      </c>
      <c r="H430" s="2">
        <v>188.4</v>
      </c>
      <c r="I430" s="2">
        <f t="shared" si="26"/>
        <v>16.650000000000006</v>
      </c>
      <c r="J430" s="3">
        <f t="shared" si="27"/>
        <v>8.1199707388441872E-2</v>
      </c>
    </row>
    <row r="431" spans="1:10" x14ac:dyDescent="0.25">
      <c r="A431" s="2">
        <v>90.65</v>
      </c>
      <c r="B431" s="2">
        <v>88.4</v>
      </c>
      <c r="C431" s="2">
        <f t="shared" si="24"/>
        <v>2.25</v>
      </c>
      <c r="D431" s="3">
        <f t="shared" si="25"/>
        <v>2.4820739106453389E-2</v>
      </c>
      <c r="E431" s="3"/>
      <c r="F431" s="1"/>
      <c r="G431" s="2">
        <v>227.849999999999</v>
      </c>
      <c r="H431" s="2">
        <v>209.349999999999</v>
      </c>
      <c r="I431" s="2">
        <f t="shared" si="26"/>
        <v>18.5</v>
      </c>
      <c r="J431" s="3">
        <f t="shared" si="27"/>
        <v>8.1193767829712882E-2</v>
      </c>
    </row>
    <row r="432" spans="1:10" x14ac:dyDescent="0.25">
      <c r="A432" s="2">
        <v>135.849999999999</v>
      </c>
      <c r="B432" s="2">
        <v>132.5</v>
      </c>
      <c r="C432" s="2">
        <f t="shared" si="24"/>
        <v>3.3499999999989996</v>
      </c>
      <c r="D432" s="3">
        <f t="shared" si="25"/>
        <v>2.4659550975333268E-2</v>
      </c>
      <c r="E432" s="3"/>
      <c r="F432" s="1"/>
      <c r="G432" s="2">
        <v>209.9</v>
      </c>
      <c r="H432" s="2">
        <v>192.94999999999899</v>
      </c>
      <c r="I432" s="2">
        <f t="shared" si="26"/>
        <v>16.950000000001012</v>
      </c>
      <c r="J432" s="3">
        <f t="shared" si="27"/>
        <v>8.075273939971897E-2</v>
      </c>
    </row>
    <row r="433" spans="1:10" x14ac:dyDescent="0.25">
      <c r="A433" s="2">
        <v>200.849999999999</v>
      </c>
      <c r="B433" s="2">
        <v>195.9</v>
      </c>
      <c r="C433" s="2">
        <f t="shared" si="24"/>
        <v>4.9499999999989939</v>
      </c>
      <c r="D433" s="3">
        <f t="shared" si="25"/>
        <v>2.4645257654961505E-2</v>
      </c>
      <c r="E433" s="3"/>
      <c r="F433" s="1"/>
      <c r="G433" s="2">
        <v>160.5</v>
      </c>
      <c r="H433" s="2">
        <v>147.55000000000001</v>
      </c>
      <c r="I433" s="2">
        <f t="shared" si="26"/>
        <v>12.949999999999989</v>
      </c>
      <c r="J433" s="3">
        <f t="shared" si="27"/>
        <v>8.0685358255451645E-2</v>
      </c>
    </row>
    <row r="434" spans="1:10" x14ac:dyDescent="0.25">
      <c r="A434" s="2">
        <v>166.75</v>
      </c>
      <c r="B434" s="2">
        <v>162.65</v>
      </c>
      <c r="C434" s="2">
        <f t="shared" si="24"/>
        <v>4.0999999999999943</v>
      </c>
      <c r="D434" s="3">
        <f t="shared" si="25"/>
        <v>2.4587706146926503E-2</v>
      </c>
      <c r="E434" s="3"/>
      <c r="F434" s="1"/>
      <c r="G434" s="2">
        <v>493.5</v>
      </c>
      <c r="H434" s="2">
        <v>453.85</v>
      </c>
      <c r="I434" s="2">
        <f t="shared" si="26"/>
        <v>39.649999999999977</v>
      </c>
      <c r="J434" s="3">
        <f t="shared" si="27"/>
        <v>8.0344478216818602E-2</v>
      </c>
    </row>
    <row r="435" spans="1:10" x14ac:dyDescent="0.25">
      <c r="A435" s="2">
        <v>150.55000000000001</v>
      </c>
      <c r="B435" s="2">
        <v>146.849999999999</v>
      </c>
      <c r="C435" s="2">
        <f t="shared" si="24"/>
        <v>3.7000000000010118</v>
      </c>
      <c r="D435" s="3">
        <f t="shared" si="25"/>
        <v>2.4576552640325551E-2</v>
      </c>
      <c r="E435" s="3"/>
      <c r="F435" s="1"/>
      <c r="G435" s="2">
        <v>220.099999999999</v>
      </c>
      <c r="H435" s="2">
        <v>202.5</v>
      </c>
      <c r="I435" s="2">
        <f t="shared" si="26"/>
        <v>17.599999999999</v>
      </c>
      <c r="J435" s="3">
        <f t="shared" si="27"/>
        <v>7.9963652885048073E-2</v>
      </c>
    </row>
    <row r="436" spans="1:10" x14ac:dyDescent="0.25">
      <c r="A436" s="2">
        <v>113.049999999999</v>
      </c>
      <c r="B436" s="2">
        <v>110.299999999999</v>
      </c>
      <c r="C436" s="2">
        <f t="shared" si="24"/>
        <v>2.75</v>
      </c>
      <c r="D436" s="3">
        <f t="shared" si="25"/>
        <v>2.4325519681557047E-2</v>
      </c>
      <c r="E436" s="3"/>
      <c r="F436" s="1"/>
      <c r="G436" s="2">
        <v>194.05</v>
      </c>
      <c r="H436" s="2">
        <v>178.55</v>
      </c>
      <c r="I436" s="2">
        <f t="shared" si="26"/>
        <v>15.5</v>
      </c>
      <c r="J436" s="3">
        <f t="shared" si="27"/>
        <v>7.9876320535944345E-2</v>
      </c>
    </row>
    <row r="437" spans="1:10" x14ac:dyDescent="0.25">
      <c r="A437" s="2">
        <v>149.25</v>
      </c>
      <c r="B437" s="2">
        <v>145.65</v>
      </c>
      <c r="C437" s="2">
        <f t="shared" si="24"/>
        <v>3.5999999999999943</v>
      </c>
      <c r="D437" s="3">
        <f t="shared" si="25"/>
        <v>2.4120603015075338E-2</v>
      </c>
      <c r="E437" s="3"/>
      <c r="F437" s="1"/>
      <c r="G437" s="2">
        <v>170.55</v>
      </c>
      <c r="H437" s="2">
        <v>156.94999999999899</v>
      </c>
      <c r="I437" s="2">
        <f t="shared" si="26"/>
        <v>13.600000000001017</v>
      </c>
      <c r="J437" s="3">
        <f t="shared" si="27"/>
        <v>7.9742011140433985E-2</v>
      </c>
    </row>
    <row r="438" spans="1:10" x14ac:dyDescent="0.25">
      <c r="A438" s="2">
        <v>91.849999999999895</v>
      </c>
      <c r="B438" s="2">
        <v>89.65</v>
      </c>
      <c r="C438" s="2">
        <f t="shared" si="24"/>
        <v>2.1999999999998892</v>
      </c>
      <c r="D438" s="3">
        <f t="shared" si="25"/>
        <v>2.3952095808382055E-2</v>
      </c>
      <c r="E438" s="3"/>
      <c r="F438" s="1"/>
      <c r="G438" s="2">
        <v>246.5</v>
      </c>
      <c r="H438" s="2">
        <v>227.19999999999899</v>
      </c>
      <c r="I438" s="2">
        <f t="shared" si="26"/>
        <v>19.300000000001006</v>
      </c>
      <c r="J438" s="3">
        <f t="shared" si="27"/>
        <v>7.8296146044628825E-2</v>
      </c>
    </row>
    <row r="439" spans="1:10" x14ac:dyDescent="0.25">
      <c r="A439" s="2">
        <v>184.099999999999</v>
      </c>
      <c r="B439" s="2">
        <v>179.69999999999899</v>
      </c>
      <c r="C439" s="2">
        <f t="shared" si="24"/>
        <v>4.4000000000000057</v>
      </c>
      <c r="D439" s="3">
        <f t="shared" si="25"/>
        <v>2.3900054318305431E-2</v>
      </c>
      <c r="E439" s="3"/>
      <c r="F439" s="1"/>
      <c r="G439" s="2">
        <v>321.3</v>
      </c>
      <c r="H439" s="2">
        <v>296.14999999999901</v>
      </c>
      <c r="I439" s="2">
        <f t="shared" si="26"/>
        <v>25.150000000001</v>
      </c>
      <c r="J439" s="3">
        <f t="shared" si="27"/>
        <v>7.8275754746346099E-2</v>
      </c>
    </row>
    <row r="440" spans="1:10" x14ac:dyDescent="0.25">
      <c r="A440" s="2">
        <v>87.95</v>
      </c>
      <c r="B440" s="2">
        <v>85.849999999999895</v>
      </c>
      <c r="C440" s="2">
        <f t="shared" si="24"/>
        <v>2.100000000000108</v>
      </c>
      <c r="D440" s="3">
        <f t="shared" si="25"/>
        <v>2.3877202956226355E-2</v>
      </c>
      <c r="E440" s="3"/>
      <c r="F440" s="1"/>
      <c r="G440" s="2">
        <v>269.69999999999902</v>
      </c>
      <c r="H440" s="2">
        <v>248.65</v>
      </c>
      <c r="I440" s="2">
        <f t="shared" si="26"/>
        <v>21.049999999999017</v>
      </c>
      <c r="J440" s="3">
        <f t="shared" si="27"/>
        <v>7.8049684834998495E-2</v>
      </c>
    </row>
    <row r="441" spans="1:10" x14ac:dyDescent="0.25">
      <c r="A441" s="2">
        <v>174.55</v>
      </c>
      <c r="B441" s="2">
        <v>170.4</v>
      </c>
      <c r="C441" s="2">
        <f t="shared" si="24"/>
        <v>4.1500000000000057</v>
      </c>
      <c r="D441" s="3">
        <f t="shared" si="25"/>
        <v>2.3775422515038704E-2</v>
      </c>
      <c r="E441" s="3"/>
      <c r="F441" s="1"/>
      <c r="G441" s="2">
        <v>269.10000000000002</v>
      </c>
      <c r="H441" s="2">
        <v>248.099999999999</v>
      </c>
      <c r="I441" s="2">
        <f t="shared" si="26"/>
        <v>21.000000000001023</v>
      </c>
      <c r="J441" s="3">
        <f t="shared" si="27"/>
        <v>7.8037904124864443E-2</v>
      </c>
    </row>
    <row r="442" spans="1:10" x14ac:dyDescent="0.25">
      <c r="A442" s="2">
        <v>145.15</v>
      </c>
      <c r="B442" s="2">
        <v>141.69999999999899</v>
      </c>
      <c r="C442" s="2">
        <f t="shared" si="24"/>
        <v>3.4500000000010118</v>
      </c>
      <c r="D442" s="3">
        <f t="shared" si="25"/>
        <v>2.3768515328977002E-2</v>
      </c>
      <c r="E442" s="3"/>
      <c r="F442" s="1"/>
      <c r="G442" s="2">
        <v>207.599999999999</v>
      </c>
      <c r="H442" s="2">
        <v>191.4</v>
      </c>
      <c r="I442" s="2">
        <f t="shared" si="26"/>
        <v>16.199999999998994</v>
      </c>
      <c r="J442" s="3">
        <f t="shared" si="27"/>
        <v>7.8034682080920389E-2</v>
      </c>
    </row>
    <row r="443" spans="1:10" x14ac:dyDescent="0.25">
      <c r="A443" s="2">
        <v>122.5</v>
      </c>
      <c r="B443" s="2">
        <v>119.599999999999</v>
      </c>
      <c r="C443" s="2">
        <f t="shared" si="24"/>
        <v>2.9000000000010004</v>
      </c>
      <c r="D443" s="3">
        <f t="shared" si="25"/>
        <v>2.3673469387763268E-2</v>
      </c>
      <c r="E443" s="3"/>
      <c r="F443" s="1"/>
      <c r="G443" s="2">
        <v>163.30000000000001</v>
      </c>
      <c r="H443" s="2">
        <v>150.599999999999</v>
      </c>
      <c r="I443" s="2">
        <f t="shared" si="26"/>
        <v>12.700000000001012</v>
      </c>
      <c r="J443" s="3">
        <f t="shared" si="27"/>
        <v>7.777097366810172E-2</v>
      </c>
    </row>
    <row r="444" spans="1:10" x14ac:dyDescent="0.25">
      <c r="A444" s="2">
        <v>93.25</v>
      </c>
      <c r="B444" s="2">
        <v>91.049999999999898</v>
      </c>
      <c r="C444" s="2">
        <f t="shared" si="24"/>
        <v>2.2000000000001023</v>
      </c>
      <c r="D444" s="3">
        <f t="shared" si="25"/>
        <v>2.3592493297588227E-2</v>
      </c>
      <c r="E444" s="3"/>
      <c r="F444" s="1"/>
      <c r="G444" s="2">
        <v>252.19999999999899</v>
      </c>
      <c r="H444" s="2">
        <v>232.599999999999</v>
      </c>
      <c r="I444" s="2">
        <f t="shared" si="26"/>
        <v>19.599999999999994</v>
      </c>
      <c r="J444" s="3">
        <f t="shared" si="27"/>
        <v>7.7716098334655329E-2</v>
      </c>
    </row>
    <row r="445" spans="1:10" x14ac:dyDescent="0.25">
      <c r="A445" s="2">
        <v>152.65</v>
      </c>
      <c r="B445" s="2">
        <v>149.05000000000001</v>
      </c>
      <c r="C445" s="2">
        <f t="shared" si="24"/>
        <v>3.5999999999999943</v>
      </c>
      <c r="D445" s="3">
        <f t="shared" si="25"/>
        <v>2.3583360628889577E-2</v>
      </c>
      <c r="E445" s="3"/>
      <c r="F445" s="1"/>
      <c r="G445" s="2">
        <v>246.849999999999</v>
      </c>
      <c r="H445" s="2">
        <v>227.69999999999899</v>
      </c>
      <c r="I445" s="2">
        <f t="shared" si="26"/>
        <v>19.150000000000006</v>
      </c>
      <c r="J445" s="3">
        <f t="shared" si="27"/>
        <v>7.757747620012187E-2</v>
      </c>
    </row>
    <row r="446" spans="1:10" x14ac:dyDescent="0.25">
      <c r="A446" s="2">
        <v>135.849999999999</v>
      </c>
      <c r="B446" s="2">
        <v>132.65</v>
      </c>
      <c r="C446" s="2">
        <f t="shared" si="24"/>
        <v>3.1999999999989939</v>
      </c>
      <c r="D446" s="3">
        <f t="shared" si="25"/>
        <v>2.3555391976437374E-2</v>
      </c>
      <c r="E446" s="3"/>
      <c r="F446" s="1"/>
      <c r="G446" s="2">
        <v>292.19999999999902</v>
      </c>
      <c r="H446" s="2">
        <v>269.55</v>
      </c>
      <c r="I446" s="2">
        <f t="shared" si="26"/>
        <v>22.649999999999011</v>
      </c>
      <c r="J446" s="3">
        <f t="shared" si="27"/>
        <v>7.7515400410674493E-2</v>
      </c>
    </row>
    <row r="447" spans="1:10" x14ac:dyDescent="0.25">
      <c r="A447" s="2">
        <v>180.3</v>
      </c>
      <c r="B447" s="2">
        <v>176.099999999999</v>
      </c>
      <c r="C447" s="2">
        <f t="shared" si="24"/>
        <v>4.2000000000010118</v>
      </c>
      <c r="D447" s="3">
        <f t="shared" si="25"/>
        <v>2.329450915141992E-2</v>
      </c>
      <c r="E447" s="3"/>
      <c r="F447" s="1"/>
      <c r="G447" s="2">
        <v>474.39999999999901</v>
      </c>
      <c r="H447" s="2">
        <v>437.75</v>
      </c>
      <c r="I447" s="2">
        <f t="shared" si="26"/>
        <v>36.649999999999011</v>
      </c>
      <c r="J447" s="3">
        <f t="shared" si="27"/>
        <v>7.7255480607080707E-2</v>
      </c>
    </row>
    <row r="448" spans="1:10" x14ac:dyDescent="0.25">
      <c r="A448" s="2">
        <v>111.9</v>
      </c>
      <c r="B448" s="2">
        <v>109.299999999999</v>
      </c>
      <c r="C448" s="2">
        <f t="shared" si="24"/>
        <v>2.6000000000010033</v>
      </c>
      <c r="D448" s="3">
        <f t="shared" si="25"/>
        <v>2.3235031277935685E-2</v>
      </c>
      <c r="E448" s="3"/>
      <c r="F448" s="1"/>
      <c r="G448" s="2">
        <v>175.05</v>
      </c>
      <c r="H448" s="2">
        <v>161.55000000000001</v>
      </c>
      <c r="I448" s="2">
        <f t="shared" si="26"/>
        <v>13.5</v>
      </c>
      <c r="J448" s="3">
        <f t="shared" si="27"/>
        <v>7.7120822622107968E-2</v>
      </c>
    </row>
    <row r="449" spans="1:10" x14ac:dyDescent="0.25">
      <c r="A449" s="2">
        <v>168.3</v>
      </c>
      <c r="B449" s="2">
        <v>164.4</v>
      </c>
      <c r="C449" s="2">
        <f t="shared" si="24"/>
        <v>3.9000000000000057</v>
      </c>
      <c r="D449" s="3">
        <f t="shared" si="25"/>
        <v>2.3172905525846735E-2</v>
      </c>
      <c r="E449" s="3"/>
      <c r="F449" s="1"/>
      <c r="G449" s="2">
        <v>209.849999999999</v>
      </c>
      <c r="H449" s="2">
        <v>193.75</v>
      </c>
      <c r="I449" s="2">
        <f t="shared" si="26"/>
        <v>16.099999999999</v>
      </c>
      <c r="J449" s="3">
        <f t="shared" si="27"/>
        <v>7.6721467715030148E-2</v>
      </c>
    </row>
    <row r="450" spans="1:10" x14ac:dyDescent="0.25">
      <c r="A450" s="2">
        <v>110.299999999999</v>
      </c>
      <c r="B450" s="2">
        <v>107.75</v>
      </c>
      <c r="C450" s="2">
        <f t="shared" ref="C450:C513" si="28">A450-B450</f>
        <v>2.5499999999990024</v>
      </c>
      <c r="D450" s="3">
        <f t="shared" ref="D450:D513" si="29">C450/A450</f>
        <v>2.3118766999084547E-2</v>
      </c>
      <c r="E450" s="3"/>
      <c r="F450" s="1"/>
      <c r="G450" s="2">
        <v>298.64999999999901</v>
      </c>
      <c r="H450" s="2">
        <v>275.8</v>
      </c>
      <c r="I450" s="2">
        <f t="shared" ref="I450:I513" si="30">G450-H450</f>
        <v>22.849999999999</v>
      </c>
      <c r="J450" s="3">
        <f t="shared" ref="J450:J513" si="31">I450/G450</f>
        <v>7.6510966013725354E-2</v>
      </c>
    </row>
    <row r="451" spans="1:10" x14ac:dyDescent="0.25">
      <c r="A451" s="2">
        <v>159</v>
      </c>
      <c r="B451" s="2">
        <v>155.349999999999</v>
      </c>
      <c r="C451" s="2">
        <f t="shared" si="28"/>
        <v>3.6500000000010004</v>
      </c>
      <c r="D451" s="3">
        <f t="shared" si="29"/>
        <v>2.2955974842773588E-2</v>
      </c>
      <c r="E451" s="3"/>
      <c r="F451" s="1"/>
      <c r="G451" s="2">
        <v>225</v>
      </c>
      <c r="H451" s="2">
        <v>207.8</v>
      </c>
      <c r="I451" s="2">
        <f t="shared" si="30"/>
        <v>17.199999999999989</v>
      </c>
      <c r="J451" s="3">
        <f t="shared" si="31"/>
        <v>7.6444444444444398E-2</v>
      </c>
    </row>
    <row r="452" spans="1:10" x14ac:dyDescent="0.25">
      <c r="A452" s="2">
        <v>243.94999999999899</v>
      </c>
      <c r="B452" s="2">
        <v>238.349999999999</v>
      </c>
      <c r="C452" s="2">
        <f t="shared" si="28"/>
        <v>5.5999999999999943</v>
      </c>
      <c r="D452" s="3">
        <f t="shared" si="29"/>
        <v>2.2955523672883858E-2</v>
      </c>
      <c r="E452" s="3"/>
      <c r="F452" s="1"/>
      <c r="G452" s="2">
        <v>348.64999999999901</v>
      </c>
      <c r="H452" s="2">
        <v>322</v>
      </c>
      <c r="I452" s="2">
        <f t="shared" si="30"/>
        <v>26.649999999999011</v>
      </c>
      <c r="J452" s="3">
        <f t="shared" si="31"/>
        <v>7.6437688226012004E-2</v>
      </c>
    </row>
    <row r="453" spans="1:10" x14ac:dyDescent="0.25">
      <c r="A453" s="2">
        <v>169.9</v>
      </c>
      <c r="B453" s="2">
        <v>166</v>
      </c>
      <c r="C453" s="2">
        <f t="shared" si="28"/>
        <v>3.9000000000000057</v>
      </c>
      <c r="D453" s="3">
        <f t="shared" si="29"/>
        <v>2.2954679223072427E-2</v>
      </c>
      <c r="E453" s="3"/>
      <c r="F453" s="1"/>
      <c r="G453" s="2">
        <v>258.05</v>
      </c>
      <c r="H453" s="2">
        <v>238.5</v>
      </c>
      <c r="I453" s="2">
        <f t="shared" si="30"/>
        <v>19.550000000000011</v>
      </c>
      <c r="J453" s="3">
        <f t="shared" si="31"/>
        <v>7.5760511528773528E-2</v>
      </c>
    </row>
    <row r="454" spans="1:10" x14ac:dyDescent="0.25">
      <c r="A454" s="2">
        <v>76.349999999999895</v>
      </c>
      <c r="B454" s="2">
        <v>74.599999999999895</v>
      </c>
      <c r="C454" s="2">
        <f t="shared" si="28"/>
        <v>1.75</v>
      </c>
      <c r="D454" s="3">
        <f t="shared" si="29"/>
        <v>2.2920759659463032E-2</v>
      </c>
      <c r="E454" s="3"/>
      <c r="F454" s="1"/>
      <c r="G454" s="2">
        <v>175.05</v>
      </c>
      <c r="H454" s="2">
        <v>161.80000000000001</v>
      </c>
      <c r="I454" s="2">
        <f t="shared" si="30"/>
        <v>13.25</v>
      </c>
      <c r="J454" s="3">
        <f t="shared" si="31"/>
        <v>7.5692659240217078E-2</v>
      </c>
    </row>
    <row r="455" spans="1:10" x14ac:dyDescent="0.25">
      <c r="A455" s="2">
        <v>124.799999999999</v>
      </c>
      <c r="B455" s="2">
        <v>121.95</v>
      </c>
      <c r="C455" s="2">
        <f t="shared" si="28"/>
        <v>2.8499999999989996</v>
      </c>
      <c r="D455" s="3">
        <f t="shared" si="29"/>
        <v>2.2836538461530626E-2</v>
      </c>
      <c r="E455" s="3"/>
      <c r="F455" s="1"/>
      <c r="G455" s="2">
        <v>204.25</v>
      </c>
      <c r="H455" s="2">
        <v>188.8</v>
      </c>
      <c r="I455" s="2">
        <f t="shared" si="30"/>
        <v>15.449999999999989</v>
      </c>
      <c r="J455" s="3">
        <f t="shared" si="31"/>
        <v>7.5642594859241075E-2</v>
      </c>
    </row>
    <row r="456" spans="1:10" x14ac:dyDescent="0.25">
      <c r="A456" s="2">
        <v>96.65</v>
      </c>
      <c r="B456" s="2">
        <v>94.45</v>
      </c>
      <c r="C456" s="2">
        <f t="shared" si="28"/>
        <v>2.2000000000000028</v>
      </c>
      <c r="D456" s="3">
        <f t="shared" si="29"/>
        <v>2.2762545266425273E-2</v>
      </c>
      <c r="E456" s="3"/>
      <c r="F456" s="1"/>
      <c r="G456" s="2">
        <v>331.89999999999901</v>
      </c>
      <c r="H456" s="2">
        <v>306.8</v>
      </c>
      <c r="I456" s="2">
        <f t="shared" si="30"/>
        <v>25.099999999999</v>
      </c>
      <c r="J456" s="3">
        <f t="shared" si="31"/>
        <v>7.5625188309729058E-2</v>
      </c>
    </row>
    <row r="457" spans="1:10" x14ac:dyDescent="0.25">
      <c r="A457" s="2">
        <v>110.2</v>
      </c>
      <c r="B457" s="2">
        <v>107.7</v>
      </c>
      <c r="C457" s="2">
        <f t="shared" si="28"/>
        <v>2.5</v>
      </c>
      <c r="D457" s="3">
        <f t="shared" si="29"/>
        <v>2.2686025408348458E-2</v>
      </c>
      <c r="E457" s="3"/>
      <c r="F457" s="1"/>
      <c r="G457" s="2">
        <v>179.3</v>
      </c>
      <c r="H457" s="2">
        <v>165.75</v>
      </c>
      <c r="I457" s="2">
        <f t="shared" si="30"/>
        <v>13.550000000000011</v>
      </c>
      <c r="J457" s="3">
        <f t="shared" si="31"/>
        <v>7.5571667596207537E-2</v>
      </c>
    </row>
    <row r="458" spans="1:10" x14ac:dyDescent="0.25">
      <c r="A458" s="2">
        <v>127.849999999999</v>
      </c>
      <c r="B458" s="2">
        <v>124.95</v>
      </c>
      <c r="C458" s="2">
        <f t="shared" si="28"/>
        <v>2.8999999999989967</v>
      </c>
      <c r="D458" s="3">
        <f t="shared" si="29"/>
        <v>2.2682831443089711E-2</v>
      </c>
      <c r="E458" s="3"/>
      <c r="F458" s="1"/>
      <c r="G458" s="2">
        <v>161.099999999999</v>
      </c>
      <c r="H458" s="2">
        <v>149</v>
      </c>
      <c r="I458" s="2">
        <f t="shared" si="30"/>
        <v>12.099999999999</v>
      </c>
      <c r="J458" s="3">
        <f t="shared" si="31"/>
        <v>7.5108628181248138E-2</v>
      </c>
    </row>
    <row r="459" spans="1:10" x14ac:dyDescent="0.25">
      <c r="A459" s="2">
        <v>139.44999999999899</v>
      </c>
      <c r="B459" s="2">
        <v>136.30000000000001</v>
      </c>
      <c r="C459" s="2">
        <f t="shared" si="28"/>
        <v>3.1499999999989825</v>
      </c>
      <c r="D459" s="3">
        <f t="shared" si="29"/>
        <v>2.258874148439588E-2</v>
      </c>
      <c r="E459" s="3"/>
      <c r="F459" s="1"/>
      <c r="G459" s="2">
        <v>168.599999999999</v>
      </c>
      <c r="H459" s="2">
        <v>155.94999999999899</v>
      </c>
      <c r="I459" s="2">
        <f t="shared" si="30"/>
        <v>12.650000000000006</v>
      </c>
      <c r="J459" s="3">
        <f t="shared" si="31"/>
        <v>7.5029655990510563E-2</v>
      </c>
    </row>
    <row r="460" spans="1:10" x14ac:dyDescent="0.25">
      <c r="A460" s="2">
        <v>363.44999999999902</v>
      </c>
      <c r="B460" s="2">
        <v>355.25</v>
      </c>
      <c r="C460" s="2">
        <f t="shared" si="28"/>
        <v>8.1999999999990223</v>
      </c>
      <c r="D460" s="3">
        <f t="shared" si="29"/>
        <v>2.2561562800932852E-2</v>
      </c>
      <c r="E460" s="3"/>
      <c r="F460" s="1"/>
      <c r="G460" s="2">
        <v>265.35000000000002</v>
      </c>
      <c r="H460" s="2">
        <v>245.44999999999899</v>
      </c>
      <c r="I460" s="2">
        <f t="shared" si="30"/>
        <v>19.900000000001029</v>
      </c>
      <c r="J460" s="3">
        <f t="shared" si="31"/>
        <v>7.4995289240629454E-2</v>
      </c>
    </row>
    <row r="461" spans="1:10" x14ac:dyDescent="0.25">
      <c r="A461" s="2">
        <v>124.7</v>
      </c>
      <c r="B461" s="2">
        <v>121.9</v>
      </c>
      <c r="C461" s="2">
        <f t="shared" si="28"/>
        <v>2.7999999999999972</v>
      </c>
      <c r="D461" s="3">
        <f t="shared" si="29"/>
        <v>2.2453889334402542E-2</v>
      </c>
      <c r="E461" s="3"/>
      <c r="F461" s="1"/>
      <c r="G461" s="2">
        <v>215.55</v>
      </c>
      <c r="H461" s="2">
        <v>199.4</v>
      </c>
      <c r="I461" s="2">
        <f t="shared" si="30"/>
        <v>16.150000000000006</v>
      </c>
      <c r="J461" s="3">
        <f t="shared" si="31"/>
        <v>7.4924611459058252E-2</v>
      </c>
    </row>
    <row r="462" spans="1:10" x14ac:dyDescent="0.25">
      <c r="A462" s="2">
        <v>127.049999999999</v>
      </c>
      <c r="B462" s="2">
        <v>124.2</v>
      </c>
      <c r="C462" s="2">
        <f t="shared" si="28"/>
        <v>2.8499999999989996</v>
      </c>
      <c r="D462" s="3">
        <f t="shared" si="29"/>
        <v>2.2432113341196554E-2</v>
      </c>
      <c r="E462" s="3"/>
      <c r="F462" s="1"/>
      <c r="G462" s="2">
        <v>473.69999999999902</v>
      </c>
      <c r="H462" s="2">
        <v>438.25</v>
      </c>
      <c r="I462" s="2">
        <f t="shared" si="30"/>
        <v>35.449999999999022</v>
      </c>
      <c r="J462" s="3">
        <f t="shared" si="31"/>
        <v>7.4836394342408893E-2</v>
      </c>
    </row>
    <row r="463" spans="1:10" x14ac:dyDescent="0.25">
      <c r="A463" s="2">
        <v>108.349999999999</v>
      </c>
      <c r="B463" s="2">
        <v>105.95</v>
      </c>
      <c r="C463" s="2">
        <f t="shared" si="28"/>
        <v>2.3999999999989967</v>
      </c>
      <c r="D463" s="3">
        <f t="shared" si="29"/>
        <v>2.2150438394084163E-2</v>
      </c>
      <c r="E463" s="3"/>
      <c r="F463" s="1"/>
      <c r="G463" s="2">
        <v>194.75</v>
      </c>
      <c r="H463" s="2">
        <v>180.19999999999899</v>
      </c>
      <c r="I463" s="2">
        <f t="shared" si="30"/>
        <v>14.550000000001006</v>
      </c>
      <c r="J463" s="3">
        <f t="shared" si="31"/>
        <v>7.4711168164318387E-2</v>
      </c>
    </row>
    <row r="464" spans="1:10" x14ac:dyDescent="0.25">
      <c r="A464" s="2">
        <v>158.19999999999899</v>
      </c>
      <c r="B464" s="2">
        <v>154.69999999999899</v>
      </c>
      <c r="C464" s="2">
        <f t="shared" si="28"/>
        <v>3.5</v>
      </c>
      <c r="D464" s="3">
        <f t="shared" si="29"/>
        <v>2.2123893805309876E-2</v>
      </c>
      <c r="E464" s="3"/>
      <c r="F464" s="1"/>
      <c r="G464" s="2">
        <v>811.1</v>
      </c>
      <c r="H464" s="2">
        <v>750.75</v>
      </c>
      <c r="I464" s="2">
        <f t="shared" si="30"/>
        <v>60.350000000000023</v>
      </c>
      <c r="J464" s="3">
        <f t="shared" si="31"/>
        <v>7.440512883738136E-2</v>
      </c>
    </row>
    <row r="465" spans="1:10" x14ac:dyDescent="0.25">
      <c r="A465" s="2">
        <v>143.099999999999</v>
      </c>
      <c r="B465" s="2">
        <v>139.94999999999899</v>
      </c>
      <c r="C465" s="2">
        <f t="shared" si="28"/>
        <v>3.1500000000000057</v>
      </c>
      <c r="D465" s="3">
        <f t="shared" si="29"/>
        <v>2.2012578616352394E-2</v>
      </c>
      <c r="E465" s="3"/>
      <c r="F465" s="1"/>
      <c r="G465" s="2">
        <v>329.5</v>
      </c>
      <c r="H465" s="2">
        <v>305.05</v>
      </c>
      <c r="I465" s="2">
        <f t="shared" si="30"/>
        <v>24.449999999999989</v>
      </c>
      <c r="J465" s="3">
        <f t="shared" si="31"/>
        <v>7.4203338391502241E-2</v>
      </c>
    </row>
    <row r="466" spans="1:10" x14ac:dyDescent="0.25">
      <c r="A466" s="2">
        <v>122.75</v>
      </c>
      <c r="B466" s="2">
        <v>120.049999999999</v>
      </c>
      <c r="C466" s="2">
        <f t="shared" si="28"/>
        <v>2.7000000000009976</v>
      </c>
      <c r="D466" s="3">
        <f t="shared" si="29"/>
        <v>2.1995926680252527E-2</v>
      </c>
      <c r="E466" s="3"/>
      <c r="F466" s="1"/>
      <c r="G466" s="2">
        <v>315.44999999999902</v>
      </c>
      <c r="H466" s="2">
        <v>292.14999999999901</v>
      </c>
      <c r="I466" s="2">
        <f t="shared" si="30"/>
        <v>23.300000000000011</v>
      </c>
      <c r="J466" s="3">
        <f t="shared" si="31"/>
        <v>7.3862735774290963E-2</v>
      </c>
    </row>
    <row r="467" spans="1:10" x14ac:dyDescent="0.25">
      <c r="A467" s="2">
        <v>154.69999999999899</v>
      </c>
      <c r="B467" s="2">
        <v>151.30000000000001</v>
      </c>
      <c r="C467" s="2">
        <f t="shared" si="28"/>
        <v>3.3999999999989825</v>
      </c>
      <c r="D467" s="3">
        <f t="shared" si="29"/>
        <v>2.1978021978015544E-2</v>
      </c>
      <c r="E467" s="3"/>
      <c r="F467" s="1"/>
      <c r="G467" s="2">
        <v>350.75</v>
      </c>
      <c r="H467" s="2">
        <v>324.89999999999901</v>
      </c>
      <c r="I467" s="2">
        <f t="shared" si="30"/>
        <v>25.850000000000989</v>
      </c>
      <c r="J467" s="3">
        <f t="shared" si="31"/>
        <v>7.3699215965790418E-2</v>
      </c>
    </row>
    <row r="468" spans="1:10" x14ac:dyDescent="0.25">
      <c r="A468" s="2">
        <v>169.099999999999</v>
      </c>
      <c r="B468" s="2">
        <v>165.4</v>
      </c>
      <c r="C468" s="2">
        <f t="shared" si="28"/>
        <v>3.6999999999989939</v>
      </c>
      <c r="D468" s="3">
        <f t="shared" si="29"/>
        <v>2.188054405676532E-2</v>
      </c>
      <c r="E468" s="3"/>
      <c r="F468" s="1"/>
      <c r="G468" s="2">
        <v>172.69999999999899</v>
      </c>
      <c r="H468" s="2">
        <v>160</v>
      </c>
      <c r="I468" s="2">
        <f t="shared" si="30"/>
        <v>12.699999999998994</v>
      </c>
      <c r="J468" s="3">
        <f t="shared" si="31"/>
        <v>7.3537927041106357E-2</v>
      </c>
    </row>
    <row r="469" spans="1:10" x14ac:dyDescent="0.25">
      <c r="A469" s="2">
        <v>82.549999999999898</v>
      </c>
      <c r="B469" s="2">
        <v>80.75</v>
      </c>
      <c r="C469" s="2">
        <f t="shared" si="28"/>
        <v>1.7999999999998977</v>
      </c>
      <c r="D469" s="3">
        <f t="shared" si="29"/>
        <v>2.1804966686855238E-2</v>
      </c>
      <c r="E469" s="3"/>
      <c r="F469" s="1"/>
      <c r="G469" s="2">
        <v>200.9</v>
      </c>
      <c r="H469" s="2">
        <v>186.25</v>
      </c>
      <c r="I469" s="2">
        <f t="shared" si="30"/>
        <v>14.650000000000006</v>
      </c>
      <c r="J469" s="3">
        <f t="shared" si="31"/>
        <v>7.292185166749629E-2</v>
      </c>
    </row>
    <row r="470" spans="1:10" x14ac:dyDescent="0.25">
      <c r="A470" s="2">
        <v>154</v>
      </c>
      <c r="B470" s="2">
        <v>150.65</v>
      </c>
      <c r="C470" s="2">
        <f t="shared" si="28"/>
        <v>3.3499999999999943</v>
      </c>
      <c r="D470" s="3">
        <f t="shared" si="29"/>
        <v>2.1753246753246715E-2</v>
      </c>
      <c r="E470" s="3"/>
      <c r="F470" s="1"/>
      <c r="G470" s="2">
        <v>205.19999999999899</v>
      </c>
      <c r="H470" s="2">
        <v>190.25</v>
      </c>
      <c r="I470" s="2">
        <f t="shared" si="30"/>
        <v>14.949999999998994</v>
      </c>
      <c r="J470" s="3">
        <f t="shared" si="31"/>
        <v>7.2855750487324886E-2</v>
      </c>
    </row>
    <row r="471" spans="1:10" x14ac:dyDescent="0.25">
      <c r="A471" s="2">
        <v>147.94999999999899</v>
      </c>
      <c r="B471" s="2">
        <v>144.75</v>
      </c>
      <c r="C471" s="2">
        <f t="shared" si="28"/>
        <v>3.1999999999989939</v>
      </c>
      <c r="D471" s="3">
        <f t="shared" si="29"/>
        <v>2.1628928692119066E-2</v>
      </c>
      <c r="E471" s="3"/>
      <c r="F471" s="1"/>
      <c r="G471" s="2">
        <v>267.19999999999902</v>
      </c>
      <c r="H471" s="2">
        <v>247.8</v>
      </c>
      <c r="I471" s="2">
        <f t="shared" si="30"/>
        <v>19.399999999999011</v>
      </c>
      <c r="J471" s="3">
        <f t="shared" si="31"/>
        <v>7.2604790419158238E-2</v>
      </c>
    </row>
    <row r="472" spans="1:10" x14ac:dyDescent="0.25">
      <c r="A472" s="2">
        <v>94.9</v>
      </c>
      <c r="B472" s="2">
        <v>92.849999999999895</v>
      </c>
      <c r="C472" s="2">
        <f t="shared" si="28"/>
        <v>2.0500000000001108</v>
      </c>
      <c r="D472" s="3">
        <f t="shared" si="29"/>
        <v>2.1601685985248795E-2</v>
      </c>
      <c r="E472" s="3"/>
      <c r="F472" s="1"/>
      <c r="G472" s="2">
        <v>438.1</v>
      </c>
      <c r="H472" s="2">
        <v>406.3</v>
      </c>
      <c r="I472" s="2">
        <f t="shared" si="30"/>
        <v>31.800000000000011</v>
      </c>
      <c r="J472" s="3">
        <f t="shared" si="31"/>
        <v>7.2586167541657184E-2</v>
      </c>
    </row>
    <row r="473" spans="1:10" x14ac:dyDescent="0.25">
      <c r="A473" s="2">
        <v>111.45</v>
      </c>
      <c r="B473" s="2">
        <v>109.049999999999</v>
      </c>
      <c r="C473" s="2">
        <f t="shared" si="28"/>
        <v>2.4000000000010004</v>
      </c>
      <c r="D473" s="3">
        <f t="shared" si="29"/>
        <v>2.153432032302378E-2</v>
      </c>
      <c r="E473" s="3"/>
      <c r="F473" s="1"/>
      <c r="G473" s="2">
        <v>177.8</v>
      </c>
      <c r="H473" s="2">
        <v>164.9</v>
      </c>
      <c r="I473" s="2">
        <f t="shared" si="30"/>
        <v>12.900000000000006</v>
      </c>
      <c r="J473" s="3">
        <f t="shared" si="31"/>
        <v>7.2553430821147388E-2</v>
      </c>
    </row>
    <row r="474" spans="1:10" x14ac:dyDescent="0.25">
      <c r="A474" s="2">
        <v>135.05000000000001</v>
      </c>
      <c r="B474" s="2">
        <v>132.15</v>
      </c>
      <c r="C474" s="2">
        <f t="shared" si="28"/>
        <v>2.9000000000000057</v>
      </c>
      <c r="D474" s="3">
        <f t="shared" si="29"/>
        <v>2.1473528322843431E-2</v>
      </c>
      <c r="E474" s="3"/>
      <c r="F474" s="1"/>
      <c r="G474" s="2">
        <v>240.599999999999</v>
      </c>
      <c r="H474" s="2">
        <v>223.15</v>
      </c>
      <c r="I474" s="2">
        <f t="shared" si="30"/>
        <v>17.449999999998994</v>
      </c>
      <c r="J474" s="3">
        <f t="shared" si="31"/>
        <v>7.2527015793844837E-2</v>
      </c>
    </row>
    <row r="475" spans="1:10" x14ac:dyDescent="0.25">
      <c r="A475" s="2">
        <v>119.2</v>
      </c>
      <c r="B475" s="2">
        <v>116.65</v>
      </c>
      <c r="C475" s="2">
        <f t="shared" si="28"/>
        <v>2.5499999999999972</v>
      </c>
      <c r="D475" s="3">
        <f t="shared" si="29"/>
        <v>2.1392617449664406E-2</v>
      </c>
      <c r="E475" s="3"/>
      <c r="F475" s="1"/>
      <c r="G475" s="2">
        <v>362.64999999999901</v>
      </c>
      <c r="H475" s="2">
        <v>336.35</v>
      </c>
      <c r="I475" s="2">
        <f t="shared" si="30"/>
        <v>26.299999999998988</v>
      </c>
      <c r="J475" s="3">
        <f t="shared" si="31"/>
        <v>7.2521715152348162E-2</v>
      </c>
    </row>
    <row r="476" spans="1:10" x14ac:dyDescent="0.25">
      <c r="A476" s="2">
        <v>81.849999999999895</v>
      </c>
      <c r="B476" s="2">
        <v>80.099999999999895</v>
      </c>
      <c r="C476" s="2">
        <f t="shared" si="28"/>
        <v>1.75</v>
      </c>
      <c r="D476" s="3">
        <f t="shared" si="29"/>
        <v>2.1380574221136251E-2</v>
      </c>
      <c r="E476" s="3"/>
      <c r="F476" s="1"/>
      <c r="G476" s="2">
        <v>235.3</v>
      </c>
      <c r="H476" s="2">
        <v>218.25</v>
      </c>
      <c r="I476" s="2">
        <f t="shared" si="30"/>
        <v>17.050000000000011</v>
      </c>
      <c r="J476" s="3">
        <f t="shared" si="31"/>
        <v>7.2460688482787972E-2</v>
      </c>
    </row>
    <row r="477" spans="1:10" x14ac:dyDescent="0.25">
      <c r="A477" s="2">
        <v>102.95</v>
      </c>
      <c r="B477" s="2">
        <v>100.75</v>
      </c>
      <c r="C477" s="2">
        <f t="shared" si="28"/>
        <v>2.2000000000000028</v>
      </c>
      <c r="D477" s="3">
        <f t="shared" si="29"/>
        <v>2.1369596891695024E-2</v>
      </c>
      <c r="E477" s="3"/>
      <c r="F477" s="1"/>
      <c r="G477" s="2">
        <v>203.9</v>
      </c>
      <c r="H477" s="2">
        <v>189.15</v>
      </c>
      <c r="I477" s="2">
        <f t="shared" si="30"/>
        <v>14.75</v>
      </c>
      <c r="J477" s="3">
        <f t="shared" si="31"/>
        <v>7.233938205002452E-2</v>
      </c>
    </row>
    <row r="478" spans="1:10" x14ac:dyDescent="0.25">
      <c r="A478" s="2">
        <v>107.799999999999</v>
      </c>
      <c r="B478" s="2">
        <v>105.5</v>
      </c>
      <c r="C478" s="2">
        <f t="shared" si="28"/>
        <v>2.2999999999990024</v>
      </c>
      <c r="D478" s="3">
        <f t="shared" si="29"/>
        <v>2.1335807050083706E-2</v>
      </c>
      <c r="E478" s="3"/>
      <c r="F478" s="1"/>
      <c r="G478" s="2">
        <v>183.65</v>
      </c>
      <c r="H478" s="2">
        <v>170.4</v>
      </c>
      <c r="I478" s="2">
        <f t="shared" si="30"/>
        <v>13.25</v>
      </c>
      <c r="J478" s="3">
        <f t="shared" si="31"/>
        <v>7.2148107813776202E-2</v>
      </c>
    </row>
    <row r="479" spans="1:10" x14ac:dyDescent="0.25">
      <c r="A479" s="2">
        <v>112.599999999999</v>
      </c>
      <c r="B479" s="2">
        <v>110.2</v>
      </c>
      <c r="C479" s="2">
        <f t="shared" si="28"/>
        <v>2.3999999999989967</v>
      </c>
      <c r="D479" s="3">
        <f t="shared" si="29"/>
        <v>2.1314387211358952E-2</v>
      </c>
      <c r="E479" s="3"/>
      <c r="F479" s="1"/>
      <c r="G479" s="2">
        <v>234.25</v>
      </c>
      <c r="H479" s="2">
        <v>217.349999999999</v>
      </c>
      <c r="I479" s="2">
        <f t="shared" si="30"/>
        <v>16.900000000001</v>
      </c>
      <c r="J479" s="3">
        <f t="shared" si="31"/>
        <v>7.2145144076845247E-2</v>
      </c>
    </row>
    <row r="480" spans="1:10" x14ac:dyDescent="0.25">
      <c r="A480" s="2">
        <v>187.8</v>
      </c>
      <c r="B480" s="2">
        <v>183.8</v>
      </c>
      <c r="C480" s="2">
        <f t="shared" si="28"/>
        <v>4</v>
      </c>
      <c r="D480" s="3">
        <f t="shared" si="29"/>
        <v>2.1299254526091587E-2</v>
      </c>
      <c r="E480" s="3"/>
      <c r="F480" s="1"/>
      <c r="G480" s="2">
        <v>207.9</v>
      </c>
      <c r="H480" s="2">
        <v>192.94999999999899</v>
      </c>
      <c r="I480" s="2">
        <f t="shared" si="30"/>
        <v>14.950000000001012</v>
      </c>
      <c r="J480" s="3">
        <f t="shared" si="31"/>
        <v>7.190957190957678E-2</v>
      </c>
    </row>
    <row r="481" spans="1:10" x14ac:dyDescent="0.25">
      <c r="A481" s="2">
        <v>103.549999999999</v>
      </c>
      <c r="B481" s="2">
        <v>101.349999999999</v>
      </c>
      <c r="C481" s="2">
        <f t="shared" si="28"/>
        <v>2.2000000000000028</v>
      </c>
      <c r="D481" s="3">
        <f t="shared" si="29"/>
        <v>2.1245774987928769E-2</v>
      </c>
      <c r="E481" s="3"/>
      <c r="F481" s="1"/>
      <c r="G481" s="2">
        <v>207.9</v>
      </c>
      <c r="H481" s="2">
        <v>192.94999999999899</v>
      </c>
      <c r="I481" s="2">
        <f t="shared" si="30"/>
        <v>14.950000000001012</v>
      </c>
      <c r="J481" s="3">
        <f t="shared" si="31"/>
        <v>7.190957190957678E-2</v>
      </c>
    </row>
    <row r="482" spans="1:10" x14ac:dyDescent="0.25">
      <c r="A482" s="2">
        <v>122.549999999999</v>
      </c>
      <c r="B482" s="2">
        <v>119.95</v>
      </c>
      <c r="C482" s="2">
        <f t="shared" si="28"/>
        <v>2.5999999999989996</v>
      </c>
      <c r="D482" s="3">
        <f t="shared" si="29"/>
        <v>2.1215830273349823E-2</v>
      </c>
      <c r="E482" s="3"/>
      <c r="F482" s="1"/>
      <c r="G482" s="2">
        <v>281.55</v>
      </c>
      <c r="H482" s="2">
        <v>261.35000000000002</v>
      </c>
      <c r="I482" s="2">
        <f t="shared" si="30"/>
        <v>20.199999999999989</v>
      </c>
      <c r="J482" s="3">
        <f t="shared" si="31"/>
        <v>7.1745693482507505E-2</v>
      </c>
    </row>
    <row r="483" spans="1:10" x14ac:dyDescent="0.25">
      <c r="A483" s="2">
        <v>134.349999999999</v>
      </c>
      <c r="B483" s="2">
        <v>131.5</v>
      </c>
      <c r="C483" s="2">
        <f t="shared" si="28"/>
        <v>2.8499999999989996</v>
      </c>
      <c r="D483" s="3">
        <f t="shared" si="29"/>
        <v>2.121324897654649E-2</v>
      </c>
      <c r="E483" s="3"/>
      <c r="F483" s="1"/>
      <c r="G483" s="2">
        <v>357.14999999999901</v>
      </c>
      <c r="H483" s="2">
        <v>331.8</v>
      </c>
      <c r="I483" s="2">
        <f t="shared" si="30"/>
        <v>25.349999999999</v>
      </c>
      <c r="J483" s="3">
        <f t="shared" si="31"/>
        <v>7.0978580428388824E-2</v>
      </c>
    </row>
    <row r="484" spans="1:10" x14ac:dyDescent="0.25">
      <c r="A484" s="2">
        <v>154.05000000000001</v>
      </c>
      <c r="B484" s="2">
        <v>150.80000000000001</v>
      </c>
      <c r="C484" s="2">
        <f t="shared" si="28"/>
        <v>3.25</v>
      </c>
      <c r="D484" s="3">
        <f t="shared" si="29"/>
        <v>2.1097046413502109E-2</v>
      </c>
      <c r="E484" s="3"/>
      <c r="F484" s="1"/>
      <c r="G484" s="2">
        <v>198.75</v>
      </c>
      <c r="H484" s="2">
        <v>184.65</v>
      </c>
      <c r="I484" s="2">
        <f t="shared" si="30"/>
        <v>14.099999999999994</v>
      </c>
      <c r="J484" s="3">
        <f t="shared" si="31"/>
        <v>7.0943396226415059E-2</v>
      </c>
    </row>
    <row r="485" spans="1:10" x14ac:dyDescent="0.25">
      <c r="A485" s="2">
        <v>102.15</v>
      </c>
      <c r="B485" s="2">
        <v>100</v>
      </c>
      <c r="C485" s="2">
        <f t="shared" si="28"/>
        <v>2.1500000000000057</v>
      </c>
      <c r="D485" s="3">
        <f t="shared" si="29"/>
        <v>2.1047479197258988E-2</v>
      </c>
      <c r="E485" s="3"/>
      <c r="F485" s="1"/>
      <c r="G485" s="2">
        <v>232.75</v>
      </c>
      <c r="H485" s="2">
        <v>216.25</v>
      </c>
      <c r="I485" s="2">
        <f t="shared" si="30"/>
        <v>16.5</v>
      </c>
      <c r="J485" s="3">
        <f t="shared" si="31"/>
        <v>7.0891514500537059E-2</v>
      </c>
    </row>
    <row r="486" spans="1:10" x14ac:dyDescent="0.25">
      <c r="A486" s="2">
        <v>102.15</v>
      </c>
      <c r="B486" s="2">
        <v>100</v>
      </c>
      <c r="C486" s="2">
        <f t="shared" si="28"/>
        <v>2.1500000000000057</v>
      </c>
      <c r="D486" s="3">
        <f t="shared" si="29"/>
        <v>2.1047479197258988E-2</v>
      </c>
      <c r="E486" s="3"/>
      <c r="F486" s="1"/>
      <c r="G486" s="2">
        <v>205.349999999999</v>
      </c>
      <c r="H486" s="2">
        <v>190.8</v>
      </c>
      <c r="I486" s="2">
        <f t="shared" si="30"/>
        <v>14.549999999998988</v>
      </c>
      <c r="J486" s="3">
        <f t="shared" si="31"/>
        <v>7.085463842220141E-2</v>
      </c>
    </row>
    <row r="487" spans="1:10" x14ac:dyDescent="0.25">
      <c r="A487" s="2">
        <v>121.7</v>
      </c>
      <c r="B487" s="2">
        <v>119.15</v>
      </c>
      <c r="C487" s="2">
        <f t="shared" si="28"/>
        <v>2.5499999999999972</v>
      </c>
      <c r="D487" s="3">
        <f t="shared" si="29"/>
        <v>2.0953163516844675E-2</v>
      </c>
      <c r="E487" s="3"/>
      <c r="F487" s="1"/>
      <c r="G487" s="2">
        <v>241.849999999999</v>
      </c>
      <c r="H487" s="2">
        <v>224.75</v>
      </c>
      <c r="I487" s="2">
        <f t="shared" si="30"/>
        <v>17.099999999999</v>
      </c>
      <c r="J487" s="3">
        <f t="shared" si="31"/>
        <v>7.0704982427120408E-2</v>
      </c>
    </row>
    <row r="488" spans="1:10" x14ac:dyDescent="0.25">
      <c r="A488" s="2">
        <v>144.55000000000001</v>
      </c>
      <c r="B488" s="2">
        <v>141.55000000000001</v>
      </c>
      <c r="C488" s="2">
        <f t="shared" si="28"/>
        <v>3</v>
      </c>
      <c r="D488" s="3">
        <f t="shared" si="29"/>
        <v>2.0754064337599444E-2</v>
      </c>
      <c r="E488" s="3"/>
      <c r="F488" s="1"/>
      <c r="G488" s="2">
        <v>208.849999999999</v>
      </c>
      <c r="H488" s="2">
        <v>194.099999999999</v>
      </c>
      <c r="I488" s="2">
        <f t="shared" si="30"/>
        <v>14.75</v>
      </c>
      <c r="J488" s="3">
        <f t="shared" si="31"/>
        <v>7.0624850371080058E-2</v>
      </c>
    </row>
    <row r="489" spans="1:10" x14ac:dyDescent="0.25">
      <c r="A489" s="2">
        <v>156.599999999999</v>
      </c>
      <c r="B489" s="2">
        <v>153.349999999999</v>
      </c>
      <c r="C489" s="2">
        <f t="shared" si="28"/>
        <v>3.25</v>
      </c>
      <c r="D489" s="3">
        <f t="shared" si="29"/>
        <v>2.0753512132822609E-2</v>
      </c>
      <c r="E489" s="3"/>
      <c r="F489" s="1"/>
      <c r="G489" s="2">
        <v>176.15</v>
      </c>
      <c r="H489" s="2">
        <v>163.75</v>
      </c>
      <c r="I489" s="2">
        <f t="shared" si="30"/>
        <v>12.400000000000006</v>
      </c>
      <c r="J489" s="3">
        <f t="shared" si="31"/>
        <v>7.0394550099347183E-2</v>
      </c>
    </row>
    <row r="490" spans="1:10" x14ac:dyDescent="0.25">
      <c r="A490" s="2">
        <v>110.849999999999</v>
      </c>
      <c r="B490" s="2">
        <v>108.549999999999</v>
      </c>
      <c r="C490" s="2">
        <f t="shared" si="28"/>
        <v>2.2999999999999972</v>
      </c>
      <c r="D490" s="3">
        <f t="shared" si="29"/>
        <v>2.0748759585024971E-2</v>
      </c>
      <c r="E490" s="3"/>
      <c r="F490" s="1"/>
      <c r="G490" s="2">
        <v>233.69999999999899</v>
      </c>
      <c r="H490" s="2">
        <v>217.25</v>
      </c>
      <c r="I490" s="2">
        <f t="shared" si="30"/>
        <v>16.449999999998994</v>
      </c>
      <c r="J490" s="3">
        <f t="shared" si="31"/>
        <v>7.0389388104403358E-2</v>
      </c>
    </row>
    <row r="491" spans="1:10" x14ac:dyDescent="0.25">
      <c r="A491" s="2">
        <v>208.349999999999</v>
      </c>
      <c r="B491" s="2">
        <v>204.05</v>
      </c>
      <c r="C491" s="2">
        <f t="shared" si="28"/>
        <v>4.2999999999989882</v>
      </c>
      <c r="D491" s="3">
        <f t="shared" si="29"/>
        <v>2.0638348932080677E-2</v>
      </c>
      <c r="E491" s="3"/>
      <c r="F491" s="1"/>
      <c r="G491" s="2">
        <v>251.099999999999</v>
      </c>
      <c r="H491" s="2">
        <v>233.44999999999899</v>
      </c>
      <c r="I491" s="2">
        <f t="shared" si="30"/>
        <v>17.650000000000006</v>
      </c>
      <c r="J491" s="3">
        <f t="shared" si="31"/>
        <v>7.0290720828355538E-2</v>
      </c>
    </row>
    <row r="492" spans="1:10" x14ac:dyDescent="0.25">
      <c r="A492" s="2">
        <v>218.4</v>
      </c>
      <c r="B492" s="2">
        <v>213.9</v>
      </c>
      <c r="C492" s="2">
        <f t="shared" si="28"/>
        <v>4.5</v>
      </c>
      <c r="D492" s="3">
        <f t="shared" si="29"/>
        <v>2.0604395604395604E-2</v>
      </c>
      <c r="E492" s="3"/>
      <c r="F492" s="1"/>
      <c r="G492" s="2">
        <v>221.5</v>
      </c>
      <c r="H492" s="2">
        <v>206</v>
      </c>
      <c r="I492" s="2">
        <f t="shared" si="30"/>
        <v>15.5</v>
      </c>
      <c r="J492" s="3">
        <f t="shared" si="31"/>
        <v>6.9977426636568849E-2</v>
      </c>
    </row>
    <row r="493" spans="1:10" x14ac:dyDescent="0.25">
      <c r="A493" s="2">
        <v>126.2</v>
      </c>
      <c r="B493" s="2">
        <v>123.599999999999</v>
      </c>
      <c r="C493" s="2">
        <f t="shared" si="28"/>
        <v>2.6000000000010033</v>
      </c>
      <c r="D493" s="3">
        <f t="shared" si="29"/>
        <v>2.0602218700483385E-2</v>
      </c>
      <c r="E493" s="3"/>
      <c r="F493" s="1"/>
      <c r="G493" s="2">
        <v>242.05</v>
      </c>
      <c r="H493" s="2">
        <v>225.15</v>
      </c>
      <c r="I493" s="2">
        <f t="shared" si="30"/>
        <v>16.900000000000006</v>
      </c>
      <c r="J493" s="3">
        <f t="shared" si="31"/>
        <v>6.9820285065069224E-2</v>
      </c>
    </row>
    <row r="494" spans="1:10" x14ac:dyDescent="0.25">
      <c r="A494" s="2">
        <v>163.599999999999</v>
      </c>
      <c r="B494" s="2">
        <v>160.25</v>
      </c>
      <c r="C494" s="2">
        <f t="shared" si="28"/>
        <v>3.3499999999989996</v>
      </c>
      <c r="D494" s="3">
        <f t="shared" si="29"/>
        <v>2.0476772616130928E-2</v>
      </c>
      <c r="E494" s="3"/>
      <c r="F494" s="1"/>
      <c r="G494" s="2">
        <v>170.55</v>
      </c>
      <c r="H494" s="2">
        <v>158.69999999999899</v>
      </c>
      <c r="I494" s="2">
        <f t="shared" si="30"/>
        <v>11.850000000001017</v>
      </c>
      <c r="J494" s="3">
        <f t="shared" si="31"/>
        <v>6.9481090589275971E-2</v>
      </c>
    </row>
    <row r="495" spans="1:10" x14ac:dyDescent="0.25">
      <c r="A495" s="2">
        <v>119.799999999999</v>
      </c>
      <c r="B495" s="2">
        <v>117.349999999999</v>
      </c>
      <c r="C495" s="2">
        <f t="shared" si="28"/>
        <v>2.4500000000000028</v>
      </c>
      <c r="D495" s="3">
        <f t="shared" si="29"/>
        <v>2.0450751252087004E-2</v>
      </c>
      <c r="E495" s="3"/>
      <c r="F495" s="1"/>
      <c r="G495" s="2">
        <v>228.05</v>
      </c>
      <c r="H495" s="2">
        <v>212.3</v>
      </c>
      <c r="I495" s="2">
        <f t="shared" si="30"/>
        <v>15.75</v>
      </c>
      <c r="J495" s="3">
        <f t="shared" si="31"/>
        <v>6.9063801797851349E-2</v>
      </c>
    </row>
    <row r="496" spans="1:10" x14ac:dyDescent="0.25">
      <c r="A496" s="2">
        <v>213.44999999999899</v>
      </c>
      <c r="B496" s="2">
        <v>209.099999999999</v>
      </c>
      <c r="C496" s="2">
        <f t="shared" si="28"/>
        <v>4.3499999999999943</v>
      </c>
      <c r="D496" s="3">
        <f t="shared" si="29"/>
        <v>2.0379479971890442E-2</v>
      </c>
      <c r="E496" s="3"/>
      <c r="F496" s="1"/>
      <c r="G496" s="2">
        <v>232.19999999999899</v>
      </c>
      <c r="H496" s="2">
        <v>216.19999999999899</v>
      </c>
      <c r="I496" s="2">
        <f t="shared" si="30"/>
        <v>16</v>
      </c>
      <c r="J496" s="3">
        <f t="shared" si="31"/>
        <v>6.8906115417743621E-2</v>
      </c>
    </row>
    <row r="497" spans="1:10" x14ac:dyDescent="0.25">
      <c r="A497" s="2">
        <v>194.099999999999</v>
      </c>
      <c r="B497" s="2">
        <v>190.15</v>
      </c>
      <c r="C497" s="2">
        <f t="shared" si="28"/>
        <v>3.9499999999989939</v>
      </c>
      <c r="D497" s="3">
        <f t="shared" si="29"/>
        <v>2.035033487892331E-2</v>
      </c>
      <c r="E497" s="3"/>
      <c r="F497" s="1"/>
      <c r="G497" s="2">
        <v>249</v>
      </c>
      <c r="H497" s="2">
        <v>231.849999999999</v>
      </c>
      <c r="I497" s="2">
        <f t="shared" si="30"/>
        <v>17.150000000001</v>
      </c>
      <c r="J497" s="3">
        <f t="shared" si="31"/>
        <v>6.8875502008036146E-2</v>
      </c>
    </row>
    <row r="498" spans="1:10" x14ac:dyDescent="0.25">
      <c r="A498" s="2">
        <v>317.75</v>
      </c>
      <c r="B498" s="2">
        <v>311.3</v>
      </c>
      <c r="C498" s="2">
        <f t="shared" si="28"/>
        <v>6.4499999999999886</v>
      </c>
      <c r="D498" s="3">
        <f t="shared" si="29"/>
        <v>2.0298977183320185E-2</v>
      </c>
      <c r="E498" s="3"/>
      <c r="F498" s="1"/>
      <c r="G498" s="2">
        <v>212.9</v>
      </c>
      <c r="H498" s="2">
        <v>198.25</v>
      </c>
      <c r="I498" s="2">
        <f t="shared" si="30"/>
        <v>14.650000000000006</v>
      </c>
      <c r="J498" s="3">
        <f t="shared" si="31"/>
        <v>6.8811648661343372E-2</v>
      </c>
    </row>
    <row r="499" spans="1:10" x14ac:dyDescent="0.25">
      <c r="A499" s="2">
        <v>99</v>
      </c>
      <c r="B499" s="2">
        <v>97</v>
      </c>
      <c r="C499" s="2">
        <f t="shared" si="28"/>
        <v>2</v>
      </c>
      <c r="D499" s="3">
        <f t="shared" si="29"/>
        <v>2.0202020202020204E-2</v>
      </c>
      <c r="E499" s="3"/>
      <c r="F499" s="1"/>
      <c r="G499" s="2">
        <v>146.25</v>
      </c>
      <c r="H499" s="2">
        <v>136.19999999999899</v>
      </c>
      <c r="I499" s="2">
        <f t="shared" si="30"/>
        <v>10.050000000001006</v>
      </c>
      <c r="J499" s="3">
        <f t="shared" si="31"/>
        <v>6.8717948717955599E-2</v>
      </c>
    </row>
    <row r="500" spans="1:10" x14ac:dyDescent="0.25">
      <c r="A500" s="2">
        <v>106.65</v>
      </c>
      <c r="B500" s="2">
        <v>104.5</v>
      </c>
      <c r="C500" s="2">
        <f t="shared" si="28"/>
        <v>2.1500000000000057</v>
      </c>
      <c r="D500" s="3">
        <f t="shared" si="29"/>
        <v>2.0159399906235401E-2</v>
      </c>
      <c r="E500" s="3"/>
      <c r="F500" s="1"/>
      <c r="G500" s="2">
        <v>423.89999999999901</v>
      </c>
      <c r="H500" s="2">
        <v>395</v>
      </c>
      <c r="I500" s="2">
        <f t="shared" si="30"/>
        <v>28.899999999999011</v>
      </c>
      <c r="J500" s="3">
        <f t="shared" si="31"/>
        <v>6.817645671148638E-2</v>
      </c>
    </row>
    <row r="501" spans="1:10" x14ac:dyDescent="0.25">
      <c r="A501" s="2">
        <v>121.549999999999</v>
      </c>
      <c r="B501" s="2">
        <v>119.099999999999</v>
      </c>
      <c r="C501" s="2">
        <f t="shared" si="28"/>
        <v>2.4500000000000028</v>
      </c>
      <c r="D501" s="3">
        <f t="shared" si="29"/>
        <v>2.0156314273961522E-2</v>
      </c>
      <c r="E501" s="3"/>
      <c r="F501" s="1"/>
      <c r="G501" s="2">
        <v>238.69999999999899</v>
      </c>
      <c r="H501" s="2">
        <v>222.44999999999899</v>
      </c>
      <c r="I501" s="2">
        <f t="shared" si="30"/>
        <v>16.25</v>
      </c>
      <c r="J501" s="3">
        <f t="shared" si="31"/>
        <v>6.8077084206116745E-2</v>
      </c>
    </row>
    <row r="502" spans="1:10" x14ac:dyDescent="0.25">
      <c r="A502" s="2">
        <v>79.7</v>
      </c>
      <c r="B502" s="2">
        <v>78.099999999999895</v>
      </c>
      <c r="C502" s="2">
        <f t="shared" si="28"/>
        <v>1.600000000000108</v>
      </c>
      <c r="D502" s="3">
        <f t="shared" si="29"/>
        <v>2.0075282308658821E-2</v>
      </c>
      <c r="E502" s="3"/>
      <c r="F502" s="1"/>
      <c r="G502" s="2">
        <v>525.1</v>
      </c>
      <c r="H502" s="2">
        <v>489.44999999999902</v>
      </c>
      <c r="I502" s="2">
        <f t="shared" si="30"/>
        <v>35.650000000001</v>
      </c>
      <c r="J502" s="3">
        <f t="shared" si="31"/>
        <v>6.7891830127596642E-2</v>
      </c>
    </row>
    <row r="503" spans="1:10" x14ac:dyDescent="0.25">
      <c r="A503" s="2">
        <v>154.599999999999</v>
      </c>
      <c r="B503" s="2">
        <v>151.5</v>
      </c>
      <c r="C503" s="2">
        <f t="shared" si="28"/>
        <v>3.0999999999989996</v>
      </c>
      <c r="D503" s="3">
        <f t="shared" si="29"/>
        <v>2.0051746442425741E-2</v>
      </c>
      <c r="E503" s="3"/>
      <c r="F503" s="1"/>
      <c r="G503" s="2">
        <v>183.15</v>
      </c>
      <c r="H503" s="2">
        <v>170.75</v>
      </c>
      <c r="I503" s="2">
        <f t="shared" si="30"/>
        <v>12.400000000000006</v>
      </c>
      <c r="J503" s="3">
        <f t="shared" si="31"/>
        <v>6.7704067704067727E-2</v>
      </c>
    </row>
    <row r="504" spans="1:10" x14ac:dyDescent="0.25">
      <c r="A504" s="2">
        <v>127.75</v>
      </c>
      <c r="B504" s="2">
        <v>125.2</v>
      </c>
      <c r="C504" s="2">
        <f t="shared" si="28"/>
        <v>2.5499999999999972</v>
      </c>
      <c r="D504" s="3">
        <f t="shared" si="29"/>
        <v>1.9960861056751447E-2</v>
      </c>
      <c r="E504" s="3"/>
      <c r="F504" s="1"/>
      <c r="G504" s="2">
        <v>242.19999999999899</v>
      </c>
      <c r="H504" s="2">
        <v>225.9</v>
      </c>
      <c r="I504" s="2">
        <f t="shared" si="30"/>
        <v>16.299999999998988</v>
      </c>
      <c r="J504" s="3">
        <f t="shared" si="31"/>
        <v>6.7299752270846641E-2</v>
      </c>
    </row>
    <row r="505" spans="1:10" x14ac:dyDescent="0.25">
      <c r="A505" s="2">
        <v>93</v>
      </c>
      <c r="B505" s="2">
        <v>91.15</v>
      </c>
      <c r="C505" s="2">
        <f t="shared" si="28"/>
        <v>1.8499999999999943</v>
      </c>
      <c r="D505" s="3">
        <f t="shared" si="29"/>
        <v>1.9892473118279509E-2</v>
      </c>
      <c r="E505" s="3"/>
      <c r="F505" s="1"/>
      <c r="G505" s="2">
        <v>187.65</v>
      </c>
      <c r="H505" s="2">
        <v>175.05</v>
      </c>
      <c r="I505" s="2">
        <f t="shared" si="30"/>
        <v>12.599999999999994</v>
      </c>
      <c r="J505" s="3">
        <f t="shared" si="31"/>
        <v>6.7146282973621074E-2</v>
      </c>
    </row>
    <row r="506" spans="1:10" x14ac:dyDescent="0.25">
      <c r="A506" s="2">
        <v>123.2</v>
      </c>
      <c r="B506" s="2">
        <v>120.75</v>
      </c>
      <c r="C506" s="2">
        <f t="shared" si="28"/>
        <v>2.4500000000000028</v>
      </c>
      <c r="D506" s="3">
        <f t="shared" si="29"/>
        <v>1.988636363636366E-2</v>
      </c>
      <c r="E506" s="3"/>
      <c r="F506" s="1"/>
      <c r="G506" s="2">
        <v>190.15</v>
      </c>
      <c r="H506" s="2">
        <v>177.4</v>
      </c>
      <c r="I506" s="2">
        <f t="shared" si="30"/>
        <v>12.75</v>
      </c>
      <c r="J506" s="3">
        <f t="shared" si="31"/>
        <v>6.7052327110176169E-2</v>
      </c>
    </row>
    <row r="507" spans="1:10" x14ac:dyDescent="0.25">
      <c r="A507" s="2">
        <v>88</v>
      </c>
      <c r="B507" s="2">
        <v>86.25</v>
      </c>
      <c r="C507" s="2">
        <f t="shared" si="28"/>
        <v>1.75</v>
      </c>
      <c r="D507" s="3">
        <f t="shared" si="29"/>
        <v>1.9886363636363636E-2</v>
      </c>
      <c r="E507" s="3"/>
      <c r="F507" s="1"/>
      <c r="G507" s="2">
        <v>261.89999999999901</v>
      </c>
      <c r="H507" s="2">
        <v>244.349999999999</v>
      </c>
      <c r="I507" s="2">
        <f t="shared" si="30"/>
        <v>17.550000000000011</v>
      </c>
      <c r="J507" s="3">
        <f t="shared" si="31"/>
        <v>6.7010309278350819E-2</v>
      </c>
    </row>
    <row r="508" spans="1:10" x14ac:dyDescent="0.25">
      <c r="A508" s="2">
        <v>126.299999999999</v>
      </c>
      <c r="B508" s="2">
        <v>123.799999999999</v>
      </c>
      <c r="C508" s="2">
        <f t="shared" si="28"/>
        <v>2.5</v>
      </c>
      <c r="D508" s="3">
        <f t="shared" si="29"/>
        <v>1.9794140934283607E-2</v>
      </c>
      <c r="E508" s="3"/>
      <c r="F508" s="1"/>
      <c r="G508" s="2">
        <v>147.349999999999</v>
      </c>
      <c r="H508" s="2">
        <v>137.5</v>
      </c>
      <c r="I508" s="2">
        <f t="shared" si="30"/>
        <v>9.8499999999989996</v>
      </c>
      <c r="J508" s="3">
        <f t="shared" si="31"/>
        <v>6.6847641669488062E-2</v>
      </c>
    </row>
    <row r="509" spans="1:10" x14ac:dyDescent="0.25">
      <c r="A509" s="2">
        <v>169.5</v>
      </c>
      <c r="B509" s="2">
        <v>166.15</v>
      </c>
      <c r="C509" s="2">
        <f t="shared" si="28"/>
        <v>3.3499999999999943</v>
      </c>
      <c r="D509" s="3">
        <f t="shared" si="29"/>
        <v>1.9764011799409995E-2</v>
      </c>
      <c r="E509" s="3"/>
      <c r="F509" s="1"/>
      <c r="G509" s="2">
        <v>233.69999999999899</v>
      </c>
      <c r="H509" s="2">
        <v>218.099999999999</v>
      </c>
      <c r="I509" s="2">
        <f t="shared" si="30"/>
        <v>15.599999999999994</v>
      </c>
      <c r="J509" s="3">
        <f t="shared" si="31"/>
        <v>6.6752246469833382E-2</v>
      </c>
    </row>
    <row r="510" spans="1:10" x14ac:dyDescent="0.25">
      <c r="A510" s="2">
        <v>93.7</v>
      </c>
      <c r="B510" s="2">
        <v>91.849999999999895</v>
      </c>
      <c r="C510" s="2">
        <f t="shared" si="28"/>
        <v>1.850000000000108</v>
      </c>
      <c r="D510" s="3">
        <f t="shared" si="29"/>
        <v>1.9743863393811185E-2</v>
      </c>
      <c r="E510" s="3"/>
      <c r="F510" s="1"/>
      <c r="G510" s="2">
        <v>203</v>
      </c>
      <c r="H510" s="2">
        <v>189.44999999999899</v>
      </c>
      <c r="I510" s="2">
        <f t="shared" si="30"/>
        <v>13.550000000001006</v>
      </c>
      <c r="J510" s="3">
        <f t="shared" si="31"/>
        <v>6.6748768472911363E-2</v>
      </c>
    </row>
    <row r="511" spans="1:10" x14ac:dyDescent="0.25">
      <c r="A511" s="2">
        <v>83.849999999999895</v>
      </c>
      <c r="B511" s="2">
        <v>82.2</v>
      </c>
      <c r="C511" s="2">
        <f t="shared" si="28"/>
        <v>1.649999999999892</v>
      </c>
      <c r="D511" s="3">
        <f t="shared" si="29"/>
        <v>1.9677996422181206E-2</v>
      </c>
      <c r="E511" s="3"/>
      <c r="F511" s="1"/>
      <c r="G511" s="2">
        <v>231.3</v>
      </c>
      <c r="H511" s="2">
        <v>215.9</v>
      </c>
      <c r="I511" s="2">
        <f t="shared" si="30"/>
        <v>15.400000000000006</v>
      </c>
      <c r="J511" s="3">
        <f t="shared" si="31"/>
        <v>6.6580198875918747E-2</v>
      </c>
    </row>
    <row r="512" spans="1:10" x14ac:dyDescent="0.25">
      <c r="A512" s="2">
        <v>99.599999999999895</v>
      </c>
      <c r="B512" s="2">
        <v>97.65</v>
      </c>
      <c r="C512" s="2">
        <f t="shared" si="28"/>
        <v>1.9499999999998892</v>
      </c>
      <c r="D512" s="3">
        <f t="shared" si="29"/>
        <v>1.9578313253010956E-2</v>
      </c>
      <c r="E512" s="3"/>
      <c r="F512" s="1"/>
      <c r="G512" s="2">
        <v>320.19999999999902</v>
      </c>
      <c r="H512" s="2">
        <v>298.89999999999901</v>
      </c>
      <c r="I512" s="2">
        <f t="shared" si="30"/>
        <v>21.300000000000011</v>
      </c>
      <c r="J512" s="3">
        <f t="shared" si="31"/>
        <v>6.6520924422236338E-2</v>
      </c>
    </row>
    <row r="513" spans="1:10" x14ac:dyDescent="0.25">
      <c r="A513" s="2">
        <v>137.94999999999899</v>
      </c>
      <c r="B513" s="2">
        <v>135.25</v>
      </c>
      <c r="C513" s="2">
        <f t="shared" si="28"/>
        <v>2.6999999999989939</v>
      </c>
      <c r="D513" s="3">
        <f t="shared" si="29"/>
        <v>1.9572308807531812E-2</v>
      </c>
      <c r="E513" s="3"/>
      <c r="F513" s="1"/>
      <c r="G513" s="2">
        <v>158.65</v>
      </c>
      <c r="H513" s="2">
        <v>148.099999999999</v>
      </c>
      <c r="I513" s="2">
        <f t="shared" si="30"/>
        <v>10.550000000001006</v>
      </c>
      <c r="J513" s="3">
        <f t="shared" si="31"/>
        <v>6.6498581783807159E-2</v>
      </c>
    </row>
    <row r="514" spans="1:10" x14ac:dyDescent="0.25">
      <c r="A514" s="2">
        <v>126.45</v>
      </c>
      <c r="B514" s="2">
        <v>124</v>
      </c>
      <c r="C514" s="2">
        <f t="shared" ref="C514:C577" si="32">A514-B514</f>
        <v>2.4500000000000028</v>
      </c>
      <c r="D514" s="3">
        <f t="shared" ref="D514:D577" si="33">C514/A514</f>
        <v>1.9375247133254274E-2</v>
      </c>
      <c r="E514" s="3"/>
      <c r="F514" s="1"/>
      <c r="G514" s="2">
        <v>191.5</v>
      </c>
      <c r="H514" s="2">
        <v>178.8</v>
      </c>
      <c r="I514" s="2">
        <f t="shared" ref="I514:I577" si="34">G514-H514</f>
        <v>12.699999999999989</v>
      </c>
      <c r="J514" s="3">
        <f t="shared" ref="J514:J577" si="35">I514/G514</f>
        <v>6.6318537859007778E-2</v>
      </c>
    </row>
    <row r="515" spans="1:10" x14ac:dyDescent="0.25">
      <c r="A515" s="2">
        <v>111.25</v>
      </c>
      <c r="B515" s="2">
        <v>109.099999999999</v>
      </c>
      <c r="C515" s="2">
        <f t="shared" si="32"/>
        <v>2.1500000000010004</v>
      </c>
      <c r="D515" s="3">
        <f t="shared" si="33"/>
        <v>1.9325842696638205E-2</v>
      </c>
      <c r="E515" s="3"/>
      <c r="F515" s="1"/>
      <c r="G515" s="2">
        <v>333.55</v>
      </c>
      <c r="H515" s="2">
        <v>311.44999999999902</v>
      </c>
      <c r="I515" s="2">
        <f t="shared" si="34"/>
        <v>22.100000000000989</v>
      </c>
      <c r="J515" s="3">
        <f t="shared" si="35"/>
        <v>6.6256932993557158E-2</v>
      </c>
    </row>
    <row r="516" spans="1:10" x14ac:dyDescent="0.25">
      <c r="A516" s="2">
        <v>186.55</v>
      </c>
      <c r="B516" s="2">
        <v>182.94999999999899</v>
      </c>
      <c r="C516" s="2">
        <f t="shared" si="32"/>
        <v>3.6000000000010175</v>
      </c>
      <c r="D516" s="3">
        <f t="shared" si="33"/>
        <v>1.9297775395341825E-2</v>
      </c>
      <c r="E516" s="3"/>
      <c r="F516" s="1"/>
      <c r="G516" s="2">
        <v>145.15</v>
      </c>
      <c r="H516" s="2">
        <v>135.55000000000001</v>
      </c>
      <c r="I516" s="2">
        <f t="shared" si="34"/>
        <v>9.5999999999999943</v>
      </c>
      <c r="J516" s="3">
        <f t="shared" si="35"/>
        <v>6.6138477437133955E-2</v>
      </c>
    </row>
    <row r="517" spans="1:10" x14ac:dyDescent="0.25">
      <c r="A517" s="2">
        <v>102.049999999999</v>
      </c>
      <c r="B517" s="2">
        <v>100.099999999999</v>
      </c>
      <c r="C517" s="2">
        <f t="shared" si="32"/>
        <v>1.9500000000000028</v>
      </c>
      <c r="D517" s="3">
        <f t="shared" si="33"/>
        <v>1.9108280254777284E-2</v>
      </c>
      <c r="E517" s="3"/>
      <c r="F517" s="1"/>
      <c r="G517" s="2">
        <v>161.849999999999</v>
      </c>
      <c r="H517" s="2">
        <v>151.15</v>
      </c>
      <c r="I517" s="2">
        <f t="shared" si="34"/>
        <v>10.699999999998994</v>
      </c>
      <c r="J517" s="3">
        <f t="shared" si="35"/>
        <v>6.6110596231072349E-2</v>
      </c>
    </row>
    <row r="518" spans="1:10" x14ac:dyDescent="0.25">
      <c r="A518" s="2">
        <v>128.349999999999</v>
      </c>
      <c r="B518" s="2">
        <v>125.9</v>
      </c>
      <c r="C518" s="2">
        <f t="shared" si="32"/>
        <v>2.4499999999989939</v>
      </c>
      <c r="D518" s="3">
        <f t="shared" si="33"/>
        <v>1.9088430074008671E-2</v>
      </c>
      <c r="E518" s="3"/>
      <c r="F518" s="1"/>
      <c r="G518" s="2">
        <v>161.849999999999</v>
      </c>
      <c r="H518" s="2">
        <v>151.15</v>
      </c>
      <c r="I518" s="2">
        <f t="shared" si="34"/>
        <v>10.699999999998994</v>
      </c>
      <c r="J518" s="3">
        <f t="shared" si="35"/>
        <v>6.6110596231072349E-2</v>
      </c>
    </row>
    <row r="519" spans="1:10" x14ac:dyDescent="0.25">
      <c r="A519" s="2">
        <v>146.80000000000001</v>
      </c>
      <c r="B519" s="2">
        <v>144</v>
      </c>
      <c r="C519" s="2">
        <f t="shared" si="32"/>
        <v>2.8000000000000114</v>
      </c>
      <c r="D519" s="3">
        <f t="shared" si="33"/>
        <v>1.9073569482288905E-2</v>
      </c>
      <c r="E519" s="3"/>
      <c r="F519" s="1"/>
      <c r="G519" s="2">
        <v>230.15</v>
      </c>
      <c r="H519" s="2">
        <v>215</v>
      </c>
      <c r="I519" s="2">
        <f t="shared" si="34"/>
        <v>15.150000000000006</v>
      </c>
      <c r="J519" s="3">
        <f t="shared" si="35"/>
        <v>6.5826634803389114E-2</v>
      </c>
    </row>
    <row r="520" spans="1:10" x14ac:dyDescent="0.25">
      <c r="A520" s="2">
        <v>105.2</v>
      </c>
      <c r="B520" s="2">
        <v>103.2</v>
      </c>
      <c r="C520" s="2">
        <f t="shared" si="32"/>
        <v>2</v>
      </c>
      <c r="D520" s="3">
        <f t="shared" si="33"/>
        <v>1.9011406844106463E-2</v>
      </c>
      <c r="E520" s="3"/>
      <c r="F520" s="1"/>
      <c r="G520" s="2">
        <v>240.099999999999</v>
      </c>
      <c r="H520" s="2">
        <v>224.349999999999</v>
      </c>
      <c r="I520" s="2">
        <f t="shared" si="34"/>
        <v>15.75</v>
      </c>
      <c r="J520" s="3">
        <f t="shared" si="35"/>
        <v>6.5597667638484236E-2</v>
      </c>
    </row>
    <row r="521" spans="1:10" x14ac:dyDescent="0.25">
      <c r="A521" s="2">
        <v>119.049999999999</v>
      </c>
      <c r="B521" s="2">
        <v>116.799999999999</v>
      </c>
      <c r="C521" s="2">
        <f t="shared" si="32"/>
        <v>2.25</v>
      </c>
      <c r="D521" s="3">
        <f t="shared" si="33"/>
        <v>1.8899622007560006E-2</v>
      </c>
      <c r="E521" s="3"/>
      <c r="F521" s="1"/>
      <c r="G521" s="2">
        <v>243.19999999999899</v>
      </c>
      <c r="H521" s="2">
        <v>227.25</v>
      </c>
      <c r="I521" s="2">
        <f t="shared" si="34"/>
        <v>15.949999999998994</v>
      </c>
      <c r="J521" s="3">
        <f t="shared" si="35"/>
        <v>6.5583881578943501E-2</v>
      </c>
    </row>
    <row r="522" spans="1:10" x14ac:dyDescent="0.25">
      <c r="A522" s="2">
        <v>127.9</v>
      </c>
      <c r="B522" s="2">
        <v>125.5</v>
      </c>
      <c r="C522" s="2">
        <f t="shared" si="32"/>
        <v>2.4000000000000057</v>
      </c>
      <c r="D522" s="3">
        <f t="shared" si="33"/>
        <v>1.8764659890539527E-2</v>
      </c>
      <c r="E522" s="3"/>
      <c r="F522" s="1"/>
      <c r="G522" s="2">
        <v>242.15</v>
      </c>
      <c r="H522" s="2">
        <v>226.3</v>
      </c>
      <c r="I522" s="2">
        <f t="shared" si="34"/>
        <v>15.849999999999994</v>
      </c>
      <c r="J522" s="3">
        <f t="shared" si="35"/>
        <v>6.5455296303943811E-2</v>
      </c>
    </row>
    <row r="523" spans="1:10" x14ac:dyDescent="0.25">
      <c r="A523" s="2">
        <v>219.44999999999899</v>
      </c>
      <c r="B523" s="2">
        <v>215.349999999999</v>
      </c>
      <c r="C523" s="2">
        <f t="shared" si="32"/>
        <v>4.0999999999999943</v>
      </c>
      <c r="D523" s="3">
        <f t="shared" si="33"/>
        <v>1.8683071314650322E-2</v>
      </c>
      <c r="E523" s="3"/>
      <c r="F523" s="1"/>
      <c r="G523" s="2">
        <v>203.3</v>
      </c>
      <c r="H523" s="2">
        <v>190</v>
      </c>
      <c r="I523" s="2">
        <f t="shared" si="34"/>
        <v>13.300000000000011</v>
      </c>
      <c r="J523" s="3">
        <f t="shared" si="35"/>
        <v>6.54205607476636E-2</v>
      </c>
    </row>
    <row r="524" spans="1:10" x14ac:dyDescent="0.25">
      <c r="A524" s="2">
        <v>219.44999999999899</v>
      </c>
      <c r="B524" s="2">
        <v>215.349999999999</v>
      </c>
      <c r="C524" s="2">
        <f t="shared" si="32"/>
        <v>4.0999999999999943</v>
      </c>
      <c r="D524" s="3">
        <f t="shared" si="33"/>
        <v>1.8683071314650322E-2</v>
      </c>
      <c r="E524" s="3"/>
      <c r="F524" s="1"/>
      <c r="G524" s="2">
        <v>153.19999999999899</v>
      </c>
      <c r="H524" s="2">
        <v>143.19999999999899</v>
      </c>
      <c r="I524" s="2">
        <f t="shared" si="34"/>
        <v>10</v>
      </c>
      <c r="J524" s="3">
        <f t="shared" si="35"/>
        <v>6.5274151436031755E-2</v>
      </c>
    </row>
    <row r="525" spans="1:10" x14ac:dyDescent="0.25">
      <c r="A525" s="2">
        <v>209.05</v>
      </c>
      <c r="B525" s="2">
        <v>205.15</v>
      </c>
      <c r="C525" s="2">
        <f t="shared" si="32"/>
        <v>3.9000000000000057</v>
      </c>
      <c r="D525" s="3">
        <f t="shared" si="33"/>
        <v>1.8655823965558507E-2</v>
      </c>
      <c r="E525" s="3"/>
      <c r="F525" s="1"/>
      <c r="G525" s="2">
        <v>281.19999999999902</v>
      </c>
      <c r="H525" s="2">
        <v>262.85000000000002</v>
      </c>
      <c r="I525" s="2">
        <f t="shared" si="34"/>
        <v>18.349999999999</v>
      </c>
      <c r="J525" s="3">
        <f t="shared" si="35"/>
        <v>6.5256045519200084E-2</v>
      </c>
    </row>
    <row r="526" spans="1:10" x14ac:dyDescent="0.25">
      <c r="A526" s="2">
        <v>193.15</v>
      </c>
      <c r="B526" s="2">
        <v>189.55</v>
      </c>
      <c r="C526" s="2">
        <f t="shared" si="32"/>
        <v>3.5999999999999943</v>
      </c>
      <c r="D526" s="3">
        <f t="shared" si="33"/>
        <v>1.8638363965829637E-2</v>
      </c>
      <c r="E526" s="3"/>
      <c r="F526" s="1"/>
      <c r="G526" s="2">
        <v>262.5</v>
      </c>
      <c r="H526" s="2">
        <v>245.4</v>
      </c>
      <c r="I526" s="2">
        <f t="shared" si="34"/>
        <v>17.099999999999994</v>
      </c>
      <c r="J526" s="3">
        <f t="shared" si="35"/>
        <v>6.5142857142857127E-2</v>
      </c>
    </row>
    <row r="527" spans="1:10" x14ac:dyDescent="0.25">
      <c r="A527" s="2">
        <v>220.349999999999</v>
      </c>
      <c r="B527" s="2">
        <v>216.25</v>
      </c>
      <c r="C527" s="2">
        <f t="shared" si="32"/>
        <v>4.0999999999989996</v>
      </c>
      <c r="D527" s="3">
        <f t="shared" si="33"/>
        <v>1.8606761969589374E-2</v>
      </c>
      <c r="E527" s="3"/>
      <c r="F527" s="1"/>
      <c r="G527" s="2">
        <v>136.94999999999899</v>
      </c>
      <c r="H527" s="2">
        <v>128.05000000000001</v>
      </c>
      <c r="I527" s="2">
        <f t="shared" si="34"/>
        <v>8.8999999999989825</v>
      </c>
      <c r="J527" s="3">
        <f t="shared" si="35"/>
        <v>6.4987221613720683E-2</v>
      </c>
    </row>
    <row r="528" spans="1:10" x14ac:dyDescent="0.25">
      <c r="A528" s="2">
        <v>112.95</v>
      </c>
      <c r="B528" s="2">
        <v>110.849999999999</v>
      </c>
      <c r="C528" s="2">
        <f t="shared" si="32"/>
        <v>2.1000000000010033</v>
      </c>
      <c r="D528" s="3">
        <f t="shared" si="33"/>
        <v>1.8592297476768511E-2</v>
      </c>
      <c r="E528" s="3"/>
      <c r="F528" s="1"/>
      <c r="G528" s="2">
        <v>283.60000000000002</v>
      </c>
      <c r="H528" s="2">
        <v>265.19999999999902</v>
      </c>
      <c r="I528" s="2">
        <f t="shared" si="34"/>
        <v>18.400000000001</v>
      </c>
      <c r="J528" s="3">
        <f t="shared" si="35"/>
        <v>6.4880112834982365E-2</v>
      </c>
    </row>
    <row r="529" spans="1:10" x14ac:dyDescent="0.25">
      <c r="A529" s="2">
        <v>110.4</v>
      </c>
      <c r="B529" s="2">
        <v>108.349999999999</v>
      </c>
      <c r="C529" s="2">
        <f t="shared" si="32"/>
        <v>2.0500000000010061</v>
      </c>
      <c r="D529" s="3">
        <f t="shared" si="33"/>
        <v>1.8568840579719258E-2</v>
      </c>
      <c r="E529" s="3"/>
      <c r="F529" s="1"/>
      <c r="G529" s="2">
        <v>208.099999999999</v>
      </c>
      <c r="H529" s="2">
        <v>194.599999999999</v>
      </c>
      <c r="I529" s="2">
        <f t="shared" si="34"/>
        <v>13.5</v>
      </c>
      <c r="J529" s="3">
        <f t="shared" si="35"/>
        <v>6.487265737626173E-2</v>
      </c>
    </row>
    <row r="530" spans="1:10" x14ac:dyDescent="0.25">
      <c r="A530" s="2">
        <v>116.799999999999</v>
      </c>
      <c r="B530" s="2">
        <v>114.65</v>
      </c>
      <c r="C530" s="2">
        <f t="shared" si="32"/>
        <v>2.1499999999989967</v>
      </c>
      <c r="D530" s="3">
        <f t="shared" si="33"/>
        <v>1.8407534246566909E-2</v>
      </c>
      <c r="E530" s="3"/>
      <c r="F530" s="1"/>
      <c r="G530" s="2">
        <v>250.849999999999</v>
      </c>
      <c r="H530" s="2">
        <v>234.65</v>
      </c>
      <c r="I530" s="2">
        <f t="shared" si="34"/>
        <v>16.199999999998994</v>
      </c>
      <c r="J530" s="3">
        <f t="shared" si="35"/>
        <v>6.4580426549727163E-2</v>
      </c>
    </row>
    <row r="531" spans="1:10" x14ac:dyDescent="0.25">
      <c r="A531" s="2">
        <v>138.65</v>
      </c>
      <c r="B531" s="2">
        <v>136.099999999999</v>
      </c>
      <c r="C531" s="2">
        <f t="shared" si="32"/>
        <v>2.5500000000010061</v>
      </c>
      <c r="D531" s="3">
        <f t="shared" si="33"/>
        <v>1.8391633609816126E-2</v>
      </c>
      <c r="E531" s="3"/>
      <c r="F531" s="1"/>
      <c r="G531" s="2">
        <v>356.55</v>
      </c>
      <c r="H531" s="2">
        <v>333.55</v>
      </c>
      <c r="I531" s="2">
        <f t="shared" si="34"/>
        <v>23</v>
      </c>
      <c r="J531" s="3">
        <f t="shared" si="35"/>
        <v>6.4507081755714485E-2</v>
      </c>
    </row>
    <row r="532" spans="1:10" x14ac:dyDescent="0.25">
      <c r="A532" s="2">
        <v>171.44999999999899</v>
      </c>
      <c r="B532" s="2">
        <v>168.3</v>
      </c>
      <c r="C532" s="2">
        <f t="shared" si="32"/>
        <v>3.1499999999989825</v>
      </c>
      <c r="D532" s="3">
        <f t="shared" si="33"/>
        <v>1.8372703412067665E-2</v>
      </c>
      <c r="E532" s="3"/>
      <c r="F532" s="1"/>
      <c r="G532" s="2">
        <v>270.8</v>
      </c>
      <c r="H532" s="2">
        <v>253.349999999999</v>
      </c>
      <c r="I532" s="2">
        <f t="shared" si="34"/>
        <v>17.450000000001012</v>
      </c>
      <c r="J532" s="3">
        <f t="shared" si="35"/>
        <v>6.4438700147714217E-2</v>
      </c>
    </row>
    <row r="533" spans="1:10" x14ac:dyDescent="0.25">
      <c r="A533" s="2">
        <v>163.9</v>
      </c>
      <c r="B533" s="2">
        <v>160.9</v>
      </c>
      <c r="C533" s="2">
        <f t="shared" si="32"/>
        <v>3</v>
      </c>
      <c r="D533" s="3">
        <f t="shared" si="33"/>
        <v>1.8303843807199512E-2</v>
      </c>
      <c r="E533" s="3"/>
      <c r="F533" s="1"/>
      <c r="G533" s="2">
        <v>189</v>
      </c>
      <c r="H533" s="2">
        <v>176.849999999999</v>
      </c>
      <c r="I533" s="2">
        <f t="shared" si="34"/>
        <v>12.150000000001</v>
      </c>
      <c r="J533" s="3">
        <f t="shared" si="35"/>
        <v>6.4285714285719581E-2</v>
      </c>
    </row>
    <row r="534" spans="1:10" x14ac:dyDescent="0.25">
      <c r="A534" s="2">
        <v>87.599999999999895</v>
      </c>
      <c r="B534" s="2">
        <v>86</v>
      </c>
      <c r="C534" s="2">
        <f t="shared" si="32"/>
        <v>1.5999999999998948</v>
      </c>
      <c r="D534" s="3">
        <f t="shared" si="33"/>
        <v>1.8264840182647225E-2</v>
      </c>
      <c r="E534" s="3"/>
      <c r="F534" s="1"/>
      <c r="G534" s="2">
        <v>130.9</v>
      </c>
      <c r="H534" s="2">
        <v>122.5</v>
      </c>
      <c r="I534" s="2">
        <f t="shared" si="34"/>
        <v>8.4000000000000057</v>
      </c>
      <c r="J534" s="3">
        <f t="shared" si="35"/>
        <v>6.4171122994652441E-2</v>
      </c>
    </row>
    <row r="535" spans="1:10" x14ac:dyDescent="0.25">
      <c r="A535" s="2">
        <v>109.599999999999</v>
      </c>
      <c r="B535" s="2">
        <v>107.599999999999</v>
      </c>
      <c r="C535" s="2">
        <f t="shared" si="32"/>
        <v>2</v>
      </c>
      <c r="D535" s="3">
        <f t="shared" si="33"/>
        <v>1.8248175182481917E-2</v>
      </c>
      <c r="E535" s="3"/>
      <c r="F535" s="1"/>
      <c r="G535" s="2">
        <v>218.94999999999899</v>
      </c>
      <c r="H535" s="2">
        <v>204.9</v>
      </c>
      <c r="I535" s="2">
        <f t="shared" si="34"/>
        <v>14.049999999998988</v>
      </c>
      <c r="J535" s="3">
        <f t="shared" si="35"/>
        <v>6.4169901804060528E-2</v>
      </c>
    </row>
    <row r="536" spans="1:10" x14ac:dyDescent="0.25">
      <c r="A536" s="2">
        <v>109.599999999999</v>
      </c>
      <c r="B536" s="2">
        <v>107.599999999999</v>
      </c>
      <c r="C536" s="2">
        <f t="shared" si="32"/>
        <v>2</v>
      </c>
      <c r="D536" s="3">
        <f t="shared" si="33"/>
        <v>1.8248175182481917E-2</v>
      </c>
      <c r="E536" s="3"/>
      <c r="F536" s="1"/>
      <c r="G536" s="2">
        <v>258.3</v>
      </c>
      <c r="H536" s="2">
        <v>241.75</v>
      </c>
      <c r="I536" s="2">
        <f t="shared" si="34"/>
        <v>16.550000000000011</v>
      </c>
      <c r="J536" s="3">
        <f t="shared" si="35"/>
        <v>6.4072783584978754E-2</v>
      </c>
    </row>
    <row r="537" spans="1:10" x14ac:dyDescent="0.25">
      <c r="A537" s="2">
        <v>102.25</v>
      </c>
      <c r="B537" s="2">
        <v>100.4</v>
      </c>
      <c r="C537" s="2">
        <f t="shared" si="32"/>
        <v>1.8499999999999943</v>
      </c>
      <c r="D537" s="3">
        <f t="shared" si="33"/>
        <v>1.8092909535452267E-2</v>
      </c>
      <c r="E537" s="3"/>
      <c r="F537" s="1"/>
      <c r="G537" s="2">
        <v>203.849999999999</v>
      </c>
      <c r="H537" s="2">
        <v>190.8</v>
      </c>
      <c r="I537" s="2">
        <f t="shared" si="34"/>
        <v>13.049999999998988</v>
      </c>
      <c r="J537" s="3">
        <f t="shared" si="35"/>
        <v>6.4017660044145455E-2</v>
      </c>
    </row>
    <row r="538" spans="1:10" x14ac:dyDescent="0.25">
      <c r="A538" s="2">
        <v>94</v>
      </c>
      <c r="B538" s="2">
        <v>92.299999999999898</v>
      </c>
      <c r="C538" s="2">
        <f t="shared" si="32"/>
        <v>1.7000000000001023</v>
      </c>
      <c r="D538" s="3">
        <f t="shared" si="33"/>
        <v>1.8085106382979811E-2</v>
      </c>
      <c r="E538" s="3"/>
      <c r="F538" s="1"/>
      <c r="G538" s="2">
        <v>221.849999999999</v>
      </c>
      <c r="H538" s="2">
        <v>207.65</v>
      </c>
      <c r="I538" s="2">
        <f t="shared" si="34"/>
        <v>14.199999999998994</v>
      </c>
      <c r="J538" s="3">
        <f t="shared" si="35"/>
        <v>6.400721208023015E-2</v>
      </c>
    </row>
    <row r="539" spans="1:10" x14ac:dyDescent="0.25">
      <c r="A539" s="2">
        <v>141.05000000000001</v>
      </c>
      <c r="B539" s="2">
        <v>138.5</v>
      </c>
      <c r="C539" s="2">
        <f t="shared" si="32"/>
        <v>2.5500000000000114</v>
      </c>
      <c r="D539" s="3">
        <f t="shared" si="33"/>
        <v>1.8078695498050416E-2</v>
      </c>
      <c r="E539" s="3"/>
      <c r="F539" s="1"/>
      <c r="G539" s="2">
        <v>195.69999999999899</v>
      </c>
      <c r="H539" s="2">
        <v>183.19999999999899</v>
      </c>
      <c r="I539" s="2">
        <f t="shared" si="34"/>
        <v>12.5</v>
      </c>
      <c r="J539" s="3">
        <f t="shared" si="35"/>
        <v>6.3873275421563944E-2</v>
      </c>
    </row>
    <row r="540" spans="1:10" x14ac:dyDescent="0.25">
      <c r="A540" s="2">
        <v>108.25</v>
      </c>
      <c r="B540" s="2">
        <v>106.299999999999</v>
      </c>
      <c r="C540" s="2">
        <f t="shared" si="32"/>
        <v>1.9500000000009976</v>
      </c>
      <c r="D540" s="3">
        <f t="shared" si="33"/>
        <v>1.801385681294224E-2</v>
      </c>
      <c r="E540" s="3"/>
      <c r="F540" s="1"/>
      <c r="G540" s="2">
        <v>238.849999999999</v>
      </c>
      <c r="H540" s="2">
        <v>223.599999999999</v>
      </c>
      <c r="I540" s="2">
        <f t="shared" si="34"/>
        <v>15.25</v>
      </c>
      <c r="J540" s="3">
        <f t="shared" si="35"/>
        <v>6.3847603098179037E-2</v>
      </c>
    </row>
    <row r="541" spans="1:10" x14ac:dyDescent="0.25">
      <c r="A541" s="2">
        <v>236.69999999999899</v>
      </c>
      <c r="B541" s="2">
        <v>232.44999999999899</v>
      </c>
      <c r="C541" s="2">
        <f t="shared" si="32"/>
        <v>4.25</v>
      </c>
      <c r="D541" s="3">
        <f t="shared" si="33"/>
        <v>1.7955217574989513E-2</v>
      </c>
      <c r="E541" s="3"/>
      <c r="F541" s="1"/>
      <c r="G541" s="2">
        <v>286</v>
      </c>
      <c r="H541" s="2">
        <v>267.75</v>
      </c>
      <c r="I541" s="2">
        <f t="shared" si="34"/>
        <v>18.25</v>
      </c>
      <c r="J541" s="3">
        <f t="shared" si="35"/>
        <v>6.3811188811188815E-2</v>
      </c>
    </row>
    <row r="542" spans="1:10" x14ac:dyDescent="0.25">
      <c r="A542" s="2">
        <v>129.25</v>
      </c>
      <c r="B542" s="2">
        <v>126.95</v>
      </c>
      <c r="C542" s="2">
        <f t="shared" si="32"/>
        <v>2.2999999999999972</v>
      </c>
      <c r="D542" s="3">
        <f t="shared" si="33"/>
        <v>1.7794970986460327E-2</v>
      </c>
      <c r="E542" s="3"/>
      <c r="F542" s="1"/>
      <c r="G542" s="2">
        <v>213.19999999999899</v>
      </c>
      <c r="H542" s="2">
        <v>199.599999999999</v>
      </c>
      <c r="I542" s="2">
        <f t="shared" si="34"/>
        <v>13.599999999999994</v>
      </c>
      <c r="J542" s="3">
        <f t="shared" si="35"/>
        <v>6.3789868667917721E-2</v>
      </c>
    </row>
    <row r="543" spans="1:10" x14ac:dyDescent="0.25">
      <c r="A543" s="2">
        <v>166.5</v>
      </c>
      <c r="B543" s="2">
        <v>163.55000000000001</v>
      </c>
      <c r="C543" s="2">
        <f t="shared" si="32"/>
        <v>2.9499999999999886</v>
      </c>
      <c r="D543" s="3">
        <f t="shared" si="33"/>
        <v>1.771771771771765E-2</v>
      </c>
      <c r="E543" s="3"/>
      <c r="F543" s="1"/>
      <c r="G543" s="2">
        <v>249.94999999999899</v>
      </c>
      <c r="H543" s="2">
        <v>234.099999999999</v>
      </c>
      <c r="I543" s="2">
        <f t="shared" si="34"/>
        <v>15.849999999999994</v>
      </c>
      <c r="J543" s="3">
        <f t="shared" si="35"/>
        <v>6.3412682536507531E-2</v>
      </c>
    </row>
    <row r="544" spans="1:10" x14ac:dyDescent="0.25">
      <c r="A544" s="2">
        <v>183.44999999999899</v>
      </c>
      <c r="B544" s="2">
        <v>180.19999999999899</v>
      </c>
      <c r="C544" s="2">
        <f t="shared" si="32"/>
        <v>3.25</v>
      </c>
      <c r="D544" s="3">
        <f t="shared" si="33"/>
        <v>1.7715998909784779E-2</v>
      </c>
      <c r="E544" s="3"/>
      <c r="F544" s="1"/>
      <c r="G544" s="2">
        <v>238.25</v>
      </c>
      <c r="H544" s="2">
        <v>223.19999999999899</v>
      </c>
      <c r="I544" s="2">
        <f t="shared" si="34"/>
        <v>15.050000000001006</v>
      </c>
      <c r="J544" s="3">
        <f t="shared" si="35"/>
        <v>6.3168940188881459E-2</v>
      </c>
    </row>
    <row r="545" spans="1:10" x14ac:dyDescent="0.25">
      <c r="A545" s="2">
        <v>178</v>
      </c>
      <c r="B545" s="2">
        <v>174.849999999999</v>
      </c>
      <c r="C545" s="2">
        <f t="shared" si="32"/>
        <v>3.1500000000010004</v>
      </c>
      <c r="D545" s="3">
        <f t="shared" si="33"/>
        <v>1.7696629213488767E-2</v>
      </c>
      <c r="E545" s="3"/>
      <c r="F545" s="1"/>
      <c r="G545" s="2">
        <v>217.69999999999899</v>
      </c>
      <c r="H545" s="2">
        <v>203.94999999999899</v>
      </c>
      <c r="I545" s="2">
        <f t="shared" si="34"/>
        <v>13.75</v>
      </c>
      <c r="J545" s="3">
        <f t="shared" si="35"/>
        <v>6.3160312356454126E-2</v>
      </c>
    </row>
    <row r="546" spans="1:10" x14ac:dyDescent="0.25">
      <c r="A546" s="2">
        <v>169.55</v>
      </c>
      <c r="B546" s="2">
        <v>166.55</v>
      </c>
      <c r="C546" s="2">
        <f t="shared" si="32"/>
        <v>3</v>
      </c>
      <c r="D546" s="3">
        <f t="shared" si="33"/>
        <v>1.7693895606015923E-2</v>
      </c>
      <c r="E546" s="3"/>
      <c r="F546" s="1"/>
      <c r="G546" s="2">
        <v>186.55</v>
      </c>
      <c r="H546" s="2">
        <v>174.8</v>
      </c>
      <c r="I546" s="2">
        <f t="shared" si="34"/>
        <v>11.75</v>
      </c>
      <c r="J546" s="3">
        <f t="shared" si="35"/>
        <v>6.298579469311176E-2</v>
      </c>
    </row>
    <row r="547" spans="1:10" x14ac:dyDescent="0.25">
      <c r="A547" s="2">
        <v>99.099999999999895</v>
      </c>
      <c r="B547" s="2">
        <v>97.349999999999895</v>
      </c>
      <c r="C547" s="2">
        <f t="shared" si="32"/>
        <v>1.75</v>
      </c>
      <c r="D547" s="3">
        <f t="shared" si="33"/>
        <v>1.7658930373360263E-2</v>
      </c>
      <c r="E547" s="3"/>
      <c r="F547" s="1"/>
      <c r="G547" s="2">
        <v>162.9</v>
      </c>
      <c r="H547" s="2">
        <v>152.65</v>
      </c>
      <c r="I547" s="2">
        <f t="shared" si="34"/>
        <v>10.25</v>
      </c>
      <c r="J547" s="3">
        <f t="shared" si="35"/>
        <v>6.2922038060159599E-2</v>
      </c>
    </row>
    <row r="548" spans="1:10" x14ac:dyDescent="0.25">
      <c r="A548" s="2">
        <v>134.15</v>
      </c>
      <c r="B548" s="2">
        <v>131.80000000000001</v>
      </c>
      <c r="C548" s="2">
        <f t="shared" si="32"/>
        <v>2.3499999999999943</v>
      </c>
      <c r="D548" s="3">
        <f t="shared" si="33"/>
        <v>1.7517704062616431E-2</v>
      </c>
      <c r="E548" s="3"/>
      <c r="F548" s="1"/>
      <c r="G548" s="2">
        <v>257.75</v>
      </c>
      <c r="H548" s="2">
        <v>241.55</v>
      </c>
      <c r="I548" s="2">
        <f t="shared" si="34"/>
        <v>16.199999999999989</v>
      </c>
      <c r="J548" s="3">
        <f t="shared" si="35"/>
        <v>6.28516003879728E-2</v>
      </c>
    </row>
    <row r="549" spans="1:10" x14ac:dyDescent="0.25">
      <c r="A549" s="2">
        <v>114.2</v>
      </c>
      <c r="B549" s="2">
        <v>112.2</v>
      </c>
      <c r="C549" s="2">
        <f t="shared" si="32"/>
        <v>2</v>
      </c>
      <c r="D549" s="3">
        <f t="shared" si="33"/>
        <v>1.7513134851138354E-2</v>
      </c>
      <c r="E549" s="3"/>
      <c r="F549" s="1"/>
      <c r="G549" s="2">
        <v>159.30000000000001</v>
      </c>
      <c r="H549" s="2">
        <v>149.30000000000001</v>
      </c>
      <c r="I549" s="2">
        <f t="shared" si="34"/>
        <v>10</v>
      </c>
      <c r="J549" s="3">
        <f t="shared" si="35"/>
        <v>6.2774639045825475E-2</v>
      </c>
    </row>
    <row r="550" spans="1:10" x14ac:dyDescent="0.25">
      <c r="A550" s="2">
        <v>134.349999999999</v>
      </c>
      <c r="B550" s="2">
        <v>132</v>
      </c>
      <c r="C550" s="2">
        <f t="shared" si="32"/>
        <v>2.3499999999989996</v>
      </c>
      <c r="D550" s="3">
        <f t="shared" si="33"/>
        <v>1.7491626349080885E-2</v>
      </c>
      <c r="E550" s="3"/>
      <c r="F550" s="1"/>
      <c r="G550" s="2">
        <v>159</v>
      </c>
      <c r="H550" s="2">
        <v>149.05000000000001</v>
      </c>
      <c r="I550" s="2">
        <f t="shared" si="34"/>
        <v>9.9499999999999886</v>
      </c>
      <c r="J550" s="3">
        <f t="shared" si="35"/>
        <v>6.2578616352201188E-2</v>
      </c>
    </row>
    <row r="551" spans="1:10" x14ac:dyDescent="0.25">
      <c r="A551" s="2">
        <v>146.25</v>
      </c>
      <c r="B551" s="2">
        <v>143.69999999999899</v>
      </c>
      <c r="C551" s="2">
        <f t="shared" si="32"/>
        <v>2.5500000000010061</v>
      </c>
      <c r="D551" s="3">
        <f t="shared" si="33"/>
        <v>1.7435897435904315E-2</v>
      </c>
      <c r="E551" s="3"/>
      <c r="F551" s="1"/>
      <c r="G551" s="2">
        <v>192.55</v>
      </c>
      <c r="H551" s="2">
        <v>180.55</v>
      </c>
      <c r="I551" s="2">
        <f t="shared" si="34"/>
        <v>12</v>
      </c>
      <c r="J551" s="3">
        <f t="shared" si="35"/>
        <v>6.2321474941573612E-2</v>
      </c>
    </row>
    <row r="552" spans="1:10" x14ac:dyDescent="0.25">
      <c r="A552" s="2">
        <v>68.95</v>
      </c>
      <c r="B552" s="2">
        <v>67.75</v>
      </c>
      <c r="C552" s="2">
        <f t="shared" si="32"/>
        <v>1.2000000000000028</v>
      </c>
      <c r="D552" s="3">
        <f t="shared" si="33"/>
        <v>1.7403915881073283E-2</v>
      </c>
      <c r="E552" s="3"/>
      <c r="F552" s="1"/>
      <c r="G552" s="2">
        <v>217.94999999999899</v>
      </c>
      <c r="H552" s="2">
        <v>204.4</v>
      </c>
      <c r="I552" s="2">
        <f t="shared" si="34"/>
        <v>13.549999999998988</v>
      </c>
      <c r="J552" s="3">
        <f t="shared" si="35"/>
        <v>6.2170222528098423E-2</v>
      </c>
    </row>
    <row r="553" spans="1:10" x14ac:dyDescent="0.25">
      <c r="A553" s="2">
        <v>115.7</v>
      </c>
      <c r="B553" s="2">
        <v>113.7</v>
      </c>
      <c r="C553" s="2">
        <f t="shared" si="32"/>
        <v>2</v>
      </c>
      <c r="D553" s="3">
        <f t="shared" si="33"/>
        <v>1.7286084701815037E-2</v>
      </c>
      <c r="E553" s="3"/>
      <c r="F553" s="1"/>
      <c r="G553" s="2">
        <v>293.14999999999901</v>
      </c>
      <c r="H553" s="2">
        <v>274.94999999999902</v>
      </c>
      <c r="I553" s="2">
        <f t="shared" si="34"/>
        <v>18.199999999999989</v>
      </c>
      <c r="J553" s="3">
        <f t="shared" si="35"/>
        <v>6.2084257206208596E-2</v>
      </c>
    </row>
    <row r="554" spans="1:10" x14ac:dyDescent="0.25">
      <c r="A554" s="2">
        <v>133.599999999999</v>
      </c>
      <c r="B554" s="2">
        <v>131.30000000000001</v>
      </c>
      <c r="C554" s="2">
        <f t="shared" si="32"/>
        <v>2.2999999999989882</v>
      </c>
      <c r="D554" s="3">
        <f t="shared" si="33"/>
        <v>1.7215568862268004E-2</v>
      </c>
      <c r="E554" s="3"/>
      <c r="F554" s="1"/>
      <c r="G554" s="2">
        <v>193.65</v>
      </c>
      <c r="H554" s="2">
        <v>181.65</v>
      </c>
      <c r="I554" s="2">
        <f t="shared" si="34"/>
        <v>12</v>
      </c>
      <c r="J554" s="3">
        <f t="shared" si="35"/>
        <v>6.1967467079783109E-2</v>
      </c>
    </row>
    <row r="555" spans="1:10" x14ac:dyDescent="0.25">
      <c r="A555" s="2">
        <v>136.849999999999</v>
      </c>
      <c r="B555" s="2">
        <v>134.5</v>
      </c>
      <c r="C555" s="2">
        <f t="shared" si="32"/>
        <v>2.3499999999989996</v>
      </c>
      <c r="D555" s="3">
        <f t="shared" si="33"/>
        <v>1.7172086225787482E-2</v>
      </c>
      <c r="E555" s="3"/>
      <c r="F555" s="1"/>
      <c r="G555" s="2">
        <v>235.94999999999899</v>
      </c>
      <c r="H555" s="2">
        <v>221.349999999999</v>
      </c>
      <c r="I555" s="2">
        <f t="shared" si="34"/>
        <v>14.599999999999994</v>
      </c>
      <c r="J555" s="3">
        <f t="shared" si="35"/>
        <v>6.1877516422971207E-2</v>
      </c>
    </row>
    <row r="556" spans="1:10" x14ac:dyDescent="0.25">
      <c r="A556" s="2">
        <v>122.4</v>
      </c>
      <c r="B556" s="2">
        <v>120.299999999999</v>
      </c>
      <c r="C556" s="2">
        <f t="shared" si="32"/>
        <v>2.1000000000010033</v>
      </c>
      <c r="D556" s="3">
        <f t="shared" si="33"/>
        <v>1.7156862745106236E-2</v>
      </c>
      <c r="E556" s="3"/>
      <c r="F556" s="1"/>
      <c r="G556" s="2">
        <v>203.19999999999899</v>
      </c>
      <c r="H556" s="2">
        <v>190.69999999999899</v>
      </c>
      <c r="I556" s="2">
        <f t="shared" si="34"/>
        <v>12.5</v>
      </c>
      <c r="J556" s="3">
        <f t="shared" si="35"/>
        <v>6.151574803149637E-2</v>
      </c>
    </row>
    <row r="557" spans="1:10" x14ac:dyDescent="0.25">
      <c r="A557" s="2">
        <v>99.299999999999898</v>
      </c>
      <c r="B557" s="2">
        <v>97.599999999999895</v>
      </c>
      <c r="C557" s="2">
        <f t="shared" si="32"/>
        <v>1.7000000000000028</v>
      </c>
      <c r="D557" s="3">
        <f t="shared" si="33"/>
        <v>1.7119838872104779E-2</v>
      </c>
      <c r="E557" s="3"/>
      <c r="F557" s="1"/>
      <c r="G557" s="2">
        <v>275.75</v>
      </c>
      <c r="H557" s="2">
        <v>258.8</v>
      </c>
      <c r="I557" s="2">
        <f t="shared" si="34"/>
        <v>16.949999999999989</v>
      </c>
      <c r="J557" s="3">
        <f t="shared" si="35"/>
        <v>6.1468721668177656E-2</v>
      </c>
    </row>
    <row r="558" spans="1:10" x14ac:dyDescent="0.25">
      <c r="A558" s="2">
        <v>128.55000000000001</v>
      </c>
      <c r="B558" s="2">
        <v>126.349999999999</v>
      </c>
      <c r="C558" s="2">
        <f t="shared" si="32"/>
        <v>2.2000000000010118</v>
      </c>
      <c r="D558" s="3">
        <f t="shared" si="33"/>
        <v>1.7113963438358706E-2</v>
      </c>
      <c r="E558" s="3"/>
      <c r="F558" s="1"/>
      <c r="G558" s="2">
        <v>275.75</v>
      </c>
      <c r="H558" s="2">
        <v>258.8</v>
      </c>
      <c r="I558" s="2">
        <f t="shared" si="34"/>
        <v>16.949999999999989</v>
      </c>
      <c r="J558" s="3">
        <f t="shared" si="35"/>
        <v>6.1468721668177656E-2</v>
      </c>
    </row>
    <row r="559" spans="1:10" x14ac:dyDescent="0.25">
      <c r="A559" s="2">
        <v>187.55</v>
      </c>
      <c r="B559" s="2">
        <v>184.349999999999</v>
      </c>
      <c r="C559" s="2">
        <f t="shared" si="32"/>
        <v>3.2000000000010118</v>
      </c>
      <c r="D559" s="3">
        <f t="shared" si="33"/>
        <v>1.7062116768867031E-2</v>
      </c>
      <c r="E559" s="3"/>
      <c r="F559" s="1"/>
      <c r="G559" s="2">
        <v>638.04999999999905</v>
      </c>
      <c r="H559" s="2">
        <v>598.89999999999895</v>
      </c>
      <c r="I559" s="2">
        <f t="shared" si="34"/>
        <v>39.150000000000091</v>
      </c>
      <c r="J559" s="3">
        <f t="shared" si="35"/>
        <v>6.1358827678081887E-2</v>
      </c>
    </row>
    <row r="560" spans="1:10" x14ac:dyDescent="0.25">
      <c r="A560" s="2">
        <v>307.75</v>
      </c>
      <c r="B560" s="2">
        <v>302.5</v>
      </c>
      <c r="C560" s="2">
        <f t="shared" si="32"/>
        <v>5.25</v>
      </c>
      <c r="D560" s="3">
        <f t="shared" si="33"/>
        <v>1.7059301380991064E-2</v>
      </c>
      <c r="E560" s="3"/>
      <c r="F560" s="1"/>
      <c r="G560" s="2">
        <v>336.44999999999902</v>
      </c>
      <c r="H560" s="2">
        <v>315.94999999999902</v>
      </c>
      <c r="I560" s="2">
        <f t="shared" si="34"/>
        <v>20.5</v>
      </c>
      <c r="J560" s="3">
        <f t="shared" si="35"/>
        <v>6.0930301679298735E-2</v>
      </c>
    </row>
    <row r="561" spans="1:10" x14ac:dyDescent="0.25">
      <c r="A561" s="2">
        <v>229</v>
      </c>
      <c r="B561" s="2">
        <v>225.099999999999</v>
      </c>
      <c r="C561" s="2">
        <f t="shared" si="32"/>
        <v>3.9000000000010004</v>
      </c>
      <c r="D561" s="3">
        <f t="shared" si="33"/>
        <v>1.7030567685593887E-2</v>
      </c>
      <c r="E561" s="3"/>
      <c r="F561" s="1"/>
      <c r="G561" s="2">
        <v>192.5</v>
      </c>
      <c r="H561" s="2">
        <v>180.8</v>
      </c>
      <c r="I561" s="2">
        <f t="shared" si="34"/>
        <v>11.699999999999989</v>
      </c>
      <c r="J561" s="3">
        <f t="shared" si="35"/>
        <v>6.0779220779220718E-2</v>
      </c>
    </row>
    <row r="562" spans="1:10" x14ac:dyDescent="0.25">
      <c r="A562" s="2">
        <v>126.45</v>
      </c>
      <c r="B562" s="2">
        <v>124.299999999999</v>
      </c>
      <c r="C562" s="2">
        <f t="shared" si="32"/>
        <v>2.1500000000010004</v>
      </c>
      <c r="D562" s="3">
        <f t="shared" si="33"/>
        <v>1.7002767892455518E-2</v>
      </c>
      <c r="E562" s="3"/>
      <c r="F562" s="1"/>
      <c r="G562" s="2">
        <v>138.65</v>
      </c>
      <c r="H562" s="2">
        <v>130.25</v>
      </c>
      <c r="I562" s="2">
        <f t="shared" si="34"/>
        <v>8.4000000000000057</v>
      </c>
      <c r="J562" s="3">
        <f t="shared" si="35"/>
        <v>6.0584204832311611E-2</v>
      </c>
    </row>
    <row r="563" spans="1:10" x14ac:dyDescent="0.25">
      <c r="A563" s="2">
        <v>147.44999999999899</v>
      </c>
      <c r="B563" s="2">
        <v>144.94999999999899</v>
      </c>
      <c r="C563" s="2">
        <f t="shared" si="32"/>
        <v>2.5</v>
      </c>
      <c r="D563" s="3">
        <f t="shared" si="33"/>
        <v>1.6954899966090314E-2</v>
      </c>
      <c r="E563" s="3"/>
      <c r="F563" s="1"/>
      <c r="G563" s="2">
        <v>208.4</v>
      </c>
      <c r="H563" s="2">
        <v>195.8</v>
      </c>
      <c r="I563" s="2">
        <f t="shared" si="34"/>
        <v>12.599999999999994</v>
      </c>
      <c r="J563" s="3">
        <f t="shared" si="35"/>
        <v>6.0460652591170796E-2</v>
      </c>
    </row>
    <row r="564" spans="1:10" x14ac:dyDescent="0.25">
      <c r="A564" s="2">
        <v>125.599999999999</v>
      </c>
      <c r="B564" s="2">
        <v>123.5</v>
      </c>
      <c r="C564" s="2">
        <f t="shared" si="32"/>
        <v>2.0999999999989996</v>
      </c>
      <c r="D564" s="3">
        <f t="shared" si="33"/>
        <v>1.6719745222922106E-2</v>
      </c>
      <c r="E564" s="3"/>
      <c r="F564" s="1"/>
      <c r="G564" s="2">
        <v>240.19999999999899</v>
      </c>
      <c r="H564" s="2">
        <v>225.75</v>
      </c>
      <c r="I564" s="2">
        <f t="shared" si="34"/>
        <v>14.449999999998994</v>
      </c>
      <c r="J564" s="3">
        <f t="shared" si="35"/>
        <v>6.0158201498747108E-2</v>
      </c>
    </row>
    <row r="565" spans="1:10" x14ac:dyDescent="0.25">
      <c r="A565" s="2">
        <v>141.05000000000001</v>
      </c>
      <c r="B565" s="2">
        <v>138.69999999999899</v>
      </c>
      <c r="C565" s="2">
        <f t="shared" si="32"/>
        <v>2.3500000000010175</v>
      </c>
      <c r="D565" s="3">
        <f t="shared" si="33"/>
        <v>1.6660758596249679E-2</v>
      </c>
      <c r="E565" s="3"/>
      <c r="F565" s="1"/>
      <c r="G565" s="2">
        <v>143.9</v>
      </c>
      <c r="H565" s="2">
        <v>135.25</v>
      </c>
      <c r="I565" s="2">
        <f t="shared" si="34"/>
        <v>8.6500000000000057</v>
      </c>
      <c r="J565" s="3">
        <f t="shared" si="35"/>
        <v>6.0111188325225891E-2</v>
      </c>
    </row>
    <row r="566" spans="1:10" x14ac:dyDescent="0.25">
      <c r="A566" s="2">
        <v>150.25</v>
      </c>
      <c r="B566" s="2">
        <v>147.75</v>
      </c>
      <c r="C566" s="2">
        <f t="shared" si="32"/>
        <v>2.5</v>
      </c>
      <c r="D566" s="3">
        <f t="shared" si="33"/>
        <v>1.6638935108153077E-2</v>
      </c>
      <c r="E566" s="3"/>
      <c r="F566" s="1"/>
      <c r="G566" s="2">
        <v>614.14999999999895</v>
      </c>
      <c r="H566" s="2">
        <v>577.25</v>
      </c>
      <c r="I566" s="2">
        <f t="shared" si="34"/>
        <v>36.899999999998954</v>
      </c>
      <c r="J566" s="3">
        <f t="shared" si="35"/>
        <v>6.0083041602212839E-2</v>
      </c>
    </row>
    <row r="567" spans="1:10" x14ac:dyDescent="0.25">
      <c r="A567" s="2">
        <v>135.30000000000001</v>
      </c>
      <c r="B567" s="2">
        <v>133.05000000000001</v>
      </c>
      <c r="C567" s="2">
        <f t="shared" si="32"/>
        <v>2.25</v>
      </c>
      <c r="D567" s="3">
        <f t="shared" si="33"/>
        <v>1.662971175166297E-2</v>
      </c>
      <c r="E567" s="3"/>
      <c r="F567" s="1"/>
      <c r="G567" s="2">
        <v>170.599999999999</v>
      </c>
      <c r="H567" s="2">
        <v>160.349999999999</v>
      </c>
      <c r="I567" s="2">
        <f t="shared" si="34"/>
        <v>10.25</v>
      </c>
      <c r="J567" s="3">
        <f t="shared" si="35"/>
        <v>6.0082063305979247E-2</v>
      </c>
    </row>
    <row r="568" spans="1:10" x14ac:dyDescent="0.25">
      <c r="A568" s="2">
        <v>117.5</v>
      </c>
      <c r="B568" s="2">
        <v>115.549999999999</v>
      </c>
      <c r="C568" s="2">
        <f t="shared" si="32"/>
        <v>1.9500000000009976</v>
      </c>
      <c r="D568" s="3">
        <f t="shared" si="33"/>
        <v>1.6595744680859555E-2</v>
      </c>
      <c r="E568" s="3"/>
      <c r="F568" s="1"/>
      <c r="G568" s="2">
        <v>196.599999999999</v>
      </c>
      <c r="H568" s="2">
        <v>184.8</v>
      </c>
      <c r="I568" s="2">
        <f t="shared" si="34"/>
        <v>11.799999999998988</v>
      </c>
      <c r="J568" s="3">
        <f t="shared" si="35"/>
        <v>6.0020345879954466E-2</v>
      </c>
    </row>
    <row r="569" spans="1:10" x14ac:dyDescent="0.25">
      <c r="A569" s="2">
        <v>138.849999999999</v>
      </c>
      <c r="B569" s="2">
        <v>136.55000000000001</v>
      </c>
      <c r="C569" s="2">
        <f t="shared" si="32"/>
        <v>2.2999999999989882</v>
      </c>
      <c r="D569" s="3">
        <f t="shared" si="33"/>
        <v>1.6564638098660458E-2</v>
      </c>
      <c r="E569" s="3"/>
      <c r="F569" s="1"/>
      <c r="G569" s="2">
        <v>185.25</v>
      </c>
      <c r="H569" s="2">
        <v>174.15</v>
      </c>
      <c r="I569" s="2">
        <f t="shared" si="34"/>
        <v>11.099999999999994</v>
      </c>
      <c r="J569" s="3">
        <f t="shared" si="35"/>
        <v>5.9919028340080942E-2</v>
      </c>
    </row>
    <row r="570" spans="1:10" x14ac:dyDescent="0.25">
      <c r="A570" s="2">
        <v>157</v>
      </c>
      <c r="B570" s="2">
        <v>154.4</v>
      </c>
      <c r="C570" s="2">
        <f t="shared" si="32"/>
        <v>2.5999999999999943</v>
      </c>
      <c r="D570" s="3">
        <f t="shared" si="33"/>
        <v>1.6560509554140092E-2</v>
      </c>
      <c r="E570" s="3"/>
      <c r="F570" s="1"/>
      <c r="G570" s="2">
        <v>315.44999999999902</v>
      </c>
      <c r="H570" s="2">
        <v>296.75</v>
      </c>
      <c r="I570" s="2">
        <f t="shared" si="34"/>
        <v>18.699999999999022</v>
      </c>
      <c r="J570" s="3">
        <f t="shared" si="35"/>
        <v>5.9280393089234683E-2</v>
      </c>
    </row>
    <row r="571" spans="1:10" x14ac:dyDescent="0.25">
      <c r="A571" s="2">
        <v>117.849999999999</v>
      </c>
      <c r="B571" s="2">
        <v>115.9</v>
      </c>
      <c r="C571" s="2">
        <f t="shared" si="32"/>
        <v>1.9499999999989939</v>
      </c>
      <c r="D571" s="3">
        <f t="shared" si="33"/>
        <v>1.6546457361043789E-2</v>
      </c>
      <c r="E571" s="3"/>
      <c r="F571" s="1"/>
      <c r="G571" s="2">
        <v>224.099999999999</v>
      </c>
      <c r="H571" s="2">
        <v>210.849999999999</v>
      </c>
      <c r="I571" s="2">
        <f t="shared" si="34"/>
        <v>13.25</v>
      </c>
      <c r="J571" s="3">
        <f t="shared" si="35"/>
        <v>5.9125390450691921E-2</v>
      </c>
    </row>
    <row r="572" spans="1:10" x14ac:dyDescent="0.25">
      <c r="A572" s="2">
        <v>94.25</v>
      </c>
      <c r="B572" s="2">
        <v>92.7</v>
      </c>
      <c r="C572" s="2">
        <f t="shared" si="32"/>
        <v>1.5499999999999972</v>
      </c>
      <c r="D572" s="3">
        <f t="shared" si="33"/>
        <v>1.6445623342175038E-2</v>
      </c>
      <c r="E572" s="3"/>
      <c r="F572" s="1"/>
      <c r="G572" s="2">
        <v>162.5</v>
      </c>
      <c r="H572" s="2">
        <v>152.9</v>
      </c>
      <c r="I572" s="2">
        <f t="shared" si="34"/>
        <v>9.5999999999999943</v>
      </c>
      <c r="J572" s="3">
        <f t="shared" si="35"/>
        <v>5.9076923076923041E-2</v>
      </c>
    </row>
    <row r="573" spans="1:10" x14ac:dyDescent="0.25">
      <c r="A573" s="2">
        <v>161.69999999999899</v>
      </c>
      <c r="B573" s="2">
        <v>159.05000000000001</v>
      </c>
      <c r="C573" s="2">
        <f t="shared" si="32"/>
        <v>2.6499999999989825</v>
      </c>
      <c r="D573" s="3">
        <f t="shared" si="33"/>
        <v>1.6388373531224482E-2</v>
      </c>
      <c r="E573" s="3"/>
      <c r="F573" s="1"/>
      <c r="G573" s="2">
        <v>233.8</v>
      </c>
      <c r="H573" s="2">
        <v>220</v>
      </c>
      <c r="I573" s="2">
        <f t="shared" si="34"/>
        <v>13.800000000000011</v>
      </c>
      <c r="J573" s="3">
        <f t="shared" si="35"/>
        <v>5.9024807527801586E-2</v>
      </c>
    </row>
    <row r="574" spans="1:10" x14ac:dyDescent="0.25">
      <c r="A574" s="2">
        <v>91.65</v>
      </c>
      <c r="B574" s="2">
        <v>90.15</v>
      </c>
      <c r="C574" s="2">
        <f t="shared" si="32"/>
        <v>1.5</v>
      </c>
      <c r="D574" s="3">
        <f t="shared" si="33"/>
        <v>1.636661211129296E-2</v>
      </c>
      <c r="E574" s="3"/>
      <c r="F574" s="1"/>
      <c r="G574" s="2">
        <v>216.05</v>
      </c>
      <c r="H574" s="2">
        <v>203.349999999999</v>
      </c>
      <c r="I574" s="2">
        <f t="shared" si="34"/>
        <v>12.700000000001012</v>
      </c>
      <c r="J574" s="3">
        <f t="shared" si="35"/>
        <v>5.8782689192321276E-2</v>
      </c>
    </row>
    <row r="575" spans="1:10" x14ac:dyDescent="0.25">
      <c r="A575" s="2">
        <v>146.80000000000001</v>
      </c>
      <c r="B575" s="2">
        <v>144.4</v>
      </c>
      <c r="C575" s="2">
        <f t="shared" si="32"/>
        <v>2.4000000000000057</v>
      </c>
      <c r="D575" s="3">
        <f t="shared" si="33"/>
        <v>1.634877384196189E-2</v>
      </c>
      <c r="E575" s="3"/>
      <c r="F575" s="1"/>
      <c r="G575" s="2">
        <v>367.14999999999901</v>
      </c>
      <c r="H575" s="2">
        <v>345.64999999999901</v>
      </c>
      <c r="I575" s="2">
        <f t="shared" si="34"/>
        <v>21.5</v>
      </c>
      <c r="J575" s="3">
        <f t="shared" si="35"/>
        <v>5.8559172000544897E-2</v>
      </c>
    </row>
    <row r="576" spans="1:10" x14ac:dyDescent="0.25">
      <c r="A576" s="2">
        <v>113.9</v>
      </c>
      <c r="B576" s="2">
        <v>112.049999999999</v>
      </c>
      <c r="C576" s="2">
        <f t="shared" si="32"/>
        <v>1.8500000000010033</v>
      </c>
      <c r="D576" s="3">
        <f t="shared" si="33"/>
        <v>1.6242317822660255E-2</v>
      </c>
      <c r="E576" s="3"/>
      <c r="F576" s="1"/>
      <c r="G576" s="2">
        <v>356.35</v>
      </c>
      <c r="H576" s="2">
        <v>335.6</v>
      </c>
      <c r="I576" s="2">
        <f t="shared" si="34"/>
        <v>20.75</v>
      </c>
      <c r="J576" s="3">
        <f t="shared" si="35"/>
        <v>5.8229268977129225E-2</v>
      </c>
    </row>
    <row r="577" spans="1:10" x14ac:dyDescent="0.25">
      <c r="A577" s="2">
        <v>151.25</v>
      </c>
      <c r="B577" s="2">
        <v>148.80000000000001</v>
      </c>
      <c r="C577" s="2">
        <f t="shared" si="32"/>
        <v>2.4499999999999886</v>
      </c>
      <c r="D577" s="3">
        <f t="shared" si="33"/>
        <v>1.6198347107437942E-2</v>
      </c>
      <c r="E577" s="3"/>
      <c r="F577" s="1"/>
      <c r="G577" s="2">
        <v>177.849999999999</v>
      </c>
      <c r="H577" s="2">
        <v>167.5</v>
      </c>
      <c r="I577" s="2">
        <f t="shared" si="34"/>
        <v>10.349999999999</v>
      </c>
      <c r="J577" s="3">
        <f t="shared" si="35"/>
        <v>5.8195108237273308E-2</v>
      </c>
    </row>
    <row r="578" spans="1:10" x14ac:dyDescent="0.25">
      <c r="A578" s="2">
        <v>95.7</v>
      </c>
      <c r="B578" s="2">
        <v>94.15</v>
      </c>
      <c r="C578" s="2">
        <f t="shared" ref="C578:C641" si="36">A578-B578</f>
        <v>1.5499999999999972</v>
      </c>
      <c r="D578" s="3">
        <f t="shared" ref="D578:D641" si="37">C578/A578</f>
        <v>1.6196447230929958E-2</v>
      </c>
      <c r="E578" s="3"/>
      <c r="F578" s="1"/>
      <c r="G578" s="2">
        <v>131.69999999999899</v>
      </c>
      <c r="H578" s="2">
        <v>124.049999999999</v>
      </c>
      <c r="I578" s="2">
        <f t="shared" ref="I578:I641" si="38">G578-H578</f>
        <v>7.6499999999999915</v>
      </c>
      <c r="J578" s="3">
        <f t="shared" ref="J578:J641" si="39">I578/G578</f>
        <v>5.8086560364465072E-2</v>
      </c>
    </row>
    <row r="579" spans="1:10" x14ac:dyDescent="0.25">
      <c r="A579" s="2">
        <v>263.35000000000002</v>
      </c>
      <c r="B579" s="2">
        <v>259.10000000000002</v>
      </c>
      <c r="C579" s="2">
        <f t="shared" si="36"/>
        <v>4.25</v>
      </c>
      <c r="D579" s="3">
        <f t="shared" si="37"/>
        <v>1.6138219100056958E-2</v>
      </c>
      <c r="E579" s="3"/>
      <c r="F579" s="1"/>
      <c r="G579" s="2">
        <v>405.25</v>
      </c>
      <c r="H579" s="2">
        <v>381.75</v>
      </c>
      <c r="I579" s="2">
        <f t="shared" si="38"/>
        <v>23.5</v>
      </c>
      <c r="J579" s="3">
        <f t="shared" si="39"/>
        <v>5.7988895743368289E-2</v>
      </c>
    </row>
    <row r="580" spans="1:10" x14ac:dyDescent="0.25">
      <c r="A580" s="2">
        <v>105.549999999999</v>
      </c>
      <c r="B580" s="2">
        <v>103.849999999999</v>
      </c>
      <c r="C580" s="2">
        <f t="shared" si="36"/>
        <v>1.7000000000000028</v>
      </c>
      <c r="D580" s="3">
        <f t="shared" si="37"/>
        <v>1.6106110847939545E-2</v>
      </c>
      <c r="E580" s="3"/>
      <c r="F580" s="1"/>
      <c r="G580" s="2">
        <v>195.099999999999</v>
      </c>
      <c r="H580" s="2">
        <v>183.8</v>
      </c>
      <c r="I580" s="2">
        <f t="shared" si="38"/>
        <v>11.299999999998988</v>
      </c>
      <c r="J580" s="3">
        <f t="shared" si="39"/>
        <v>5.7919015889282659E-2</v>
      </c>
    </row>
    <row r="581" spans="1:10" x14ac:dyDescent="0.25">
      <c r="A581" s="2">
        <v>211.69999999999899</v>
      </c>
      <c r="B581" s="2">
        <v>208.3</v>
      </c>
      <c r="C581" s="2">
        <f t="shared" si="36"/>
        <v>3.3999999999989825</v>
      </c>
      <c r="D581" s="3">
        <f t="shared" si="37"/>
        <v>1.606046291922059E-2</v>
      </c>
      <c r="E581" s="3"/>
      <c r="F581" s="1"/>
      <c r="G581" s="2">
        <v>309.39999999999901</v>
      </c>
      <c r="H581" s="2">
        <v>291.60000000000002</v>
      </c>
      <c r="I581" s="2">
        <f t="shared" si="38"/>
        <v>17.799999999998988</v>
      </c>
      <c r="J581" s="3">
        <f t="shared" si="39"/>
        <v>5.7530704589525035E-2</v>
      </c>
    </row>
    <row r="582" spans="1:10" x14ac:dyDescent="0.25">
      <c r="A582" s="2">
        <v>153.44999999999899</v>
      </c>
      <c r="B582" s="2">
        <v>151</v>
      </c>
      <c r="C582" s="2">
        <f t="shared" si="36"/>
        <v>2.4499999999989939</v>
      </c>
      <c r="D582" s="3">
        <f t="shared" si="37"/>
        <v>1.5966112740299836E-2</v>
      </c>
      <c r="E582" s="3"/>
      <c r="F582" s="1"/>
      <c r="G582" s="2">
        <v>200.9</v>
      </c>
      <c r="H582" s="2">
        <v>189.349999999999</v>
      </c>
      <c r="I582" s="2">
        <f t="shared" si="38"/>
        <v>11.550000000001006</v>
      </c>
      <c r="J582" s="3">
        <f t="shared" si="39"/>
        <v>5.7491289198611281E-2</v>
      </c>
    </row>
    <row r="583" spans="1:10" x14ac:dyDescent="0.25">
      <c r="A583" s="2">
        <v>109.65</v>
      </c>
      <c r="B583" s="2">
        <v>107.9</v>
      </c>
      <c r="C583" s="2">
        <f t="shared" si="36"/>
        <v>1.75</v>
      </c>
      <c r="D583" s="3">
        <f t="shared" si="37"/>
        <v>1.5959872321021432E-2</v>
      </c>
      <c r="E583" s="3"/>
      <c r="F583" s="1"/>
      <c r="G583" s="2">
        <v>154.849999999999</v>
      </c>
      <c r="H583" s="2">
        <v>145.94999999999899</v>
      </c>
      <c r="I583" s="2">
        <f t="shared" si="38"/>
        <v>8.9000000000000057</v>
      </c>
      <c r="J583" s="3">
        <f t="shared" si="39"/>
        <v>5.7474975783016233E-2</v>
      </c>
    </row>
    <row r="584" spans="1:10" x14ac:dyDescent="0.25">
      <c r="A584" s="2">
        <v>135.30000000000001</v>
      </c>
      <c r="B584" s="2">
        <v>133.15</v>
      </c>
      <c r="C584" s="2">
        <f t="shared" si="36"/>
        <v>2.1500000000000057</v>
      </c>
      <c r="D584" s="3">
        <f t="shared" si="37"/>
        <v>1.5890613451589101E-2</v>
      </c>
      <c r="E584" s="3"/>
      <c r="F584" s="1"/>
      <c r="G584" s="2">
        <v>180.65</v>
      </c>
      <c r="H584" s="2">
        <v>170.3</v>
      </c>
      <c r="I584" s="2">
        <f t="shared" si="38"/>
        <v>10.349999999999994</v>
      </c>
      <c r="J584" s="3">
        <f t="shared" si="39"/>
        <v>5.7293108220315497E-2</v>
      </c>
    </row>
    <row r="585" spans="1:10" x14ac:dyDescent="0.25">
      <c r="A585" s="2">
        <v>139.05000000000001</v>
      </c>
      <c r="B585" s="2">
        <v>136.849999999999</v>
      </c>
      <c r="C585" s="2">
        <f t="shared" si="36"/>
        <v>2.2000000000010118</v>
      </c>
      <c r="D585" s="3">
        <f t="shared" si="37"/>
        <v>1.5821646889615331E-2</v>
      </c>
      <c r="E585" s="3"/>
      <c r="F585" s="1"/>
      <c r="G585" s="2">
        <v>212.099999999999</v>
      </c>
      <c r="H585" s="2">
        <v>200</v>
      </c>
      <c r="I585" s="2">
        <f t="shared" si="38"/>
        <v>12.099999999999</v>
      </c>
      <c r="J585" s="3">
        <f t="shared" si="39"/>
        <v>5.7048561999052602E-2</v>
      </c>
    </row>
    <row r="586" spans="1:10" x14ac:dyDescent="0.25">
      <c r="A586" s="2">
        <v>85.4</v>
      </c>
      <c r="B586" s="2">
        <v>84.049999999999898</v>
      </c>
      <c r="C586" s="2">
        <f t="shared" si="36"/>
        <v>1.350000000000108</v>
      </c>
      <c r="D586" s="3">
        <f t="shared" si="37"/>
        <v>1.5807962529275268E-2</v>
      </c>
      <c r="E586" s="3"/>
      <c r="F586" s="1"/>
      <c r="G586" s="2">
        <v>133.5</v>
      </c>
      <c r="H586" s="2">
        <v>125.9</v>
      </c>
      <c r="I586" s="2">
        <f t="shared" si="38"/>
        <v>7.5999999999999943</v>
      </c>
      <c r="J586" s="3">
        <f t="shared" si="39"/>
        <v>5.6928838951310817E-2</v>
      </c>
    </row>
    <row r="587" spans="1:10" x14ac:dyDescent="0.25">
      <c r="A587" s="2">
        <v>240.8</v>
      </c>
      <c r="B587" s="2">
        <v>237</v>
      </c>
      <c r="C587" s="2">
        <f t="shared" si="36"/>
        <v>3.8000000000000114</v>
      </c>
      <c r="D587" s="3">
        <f t="shared" si="37"/>
        <v>1.5780730897010015E-2</v>
      </c>
      <c r="E587" s="3"/>
      <c r="F587" s="1"/>
      <c r="G587" s="2">
        <v>346.39999999999901</v>
      </c>
      <c r="H587" s="2">
        <v>326.69999999999902</v>
      </c>
      <c r="I587" s="2">
        <f t="shared" si="38"/>
        <v>19.699999999999989</v>
      </c>
      <c r="J587" s="3">
        <f t="shared" si="39"/>
        <v>5.6870669745958558E-2</v>
      </c>
    </row>
    <row r="588" spans="1:10" x14ac:dyDescent="0.25">
      <c r="A588" s="2">
        <v>194.94999999999899</v>
      </c>
      <c r="B588" s="2">
        <v>191.9</v>
      </c>
      <c r="C588" s="2">
        <f t="shared" si="36"/>
        <v>3.0499999999989882</v>
      </c>
      <c r="D588" s="3">
        <f t="shared" si="37"/>
        <v>1.5645037189017719E-2</v>
      </c>
      <c r="E588" s="3"/>
      <c r="F588" s="1"/>
      <c r="G588" s="2">
        <v>155.05000000000001</v>
      </c>
      <c r="H588" s="2">
        <v>146.25</v>
      </c>
      <c r="I588" s="2">
        <f t="shared" si="38"/>
        <v>8.8000000000000114</v>
      </c>
      <c r="J588" s="3">
        <f t="shared" si="39"/>
        <v>5.675588519832319E-2</v>
      </c>
    </row>
    <row r="589" spans="1:10" x14ac:dyDescent="0.25">
      <c r="A589" s="2">
        <v>137.599999999999</v>
      </c>
      <c r="B589" s="2">
        <v>135.44999999999899</v>
      </c>
      <c r="C589" s="2">
        <f t="shared" si="36"/>
        <v>2.1500000000000057</v>
      </c>
      <c r="D589" s="3">
        <f t="shared" si="37"/>
        <v>1.5625000000000156E-2</v>
      </c>
      <c r="E589" s="3"/>
      <c r="F589" s="1"/>
      <c r="G589" s="2">
        <v>190.3</v>
      </c>
      <c r="H589" s="2">
        <v>179.5</v>
      </c>
      <c r="I589" s="2">
        <f t="shared" si="38"/>
        <v>10.800000000000011</v>
      </c>
      <c r="J589" s="3">
        <f t="shared" si="39"/>
        <v>5.6752496058854497E-2</v>
      </c>
    </row>
    <row r="590" spans="1:10" x14ac:dyDescent="0.25">
      <c r="A590" s="2">
        <v>237.15</v>
      </c>
      <c r="B590" s="2">
        <v>233.44999999999899</v>
      </c>
      <c r="C590" s="2">
        <f t="shared" si="36"/>
        <v>3.7000000000010118</v>
      </c>
      <c r="D590" s="3">
        <f t="shared" si="37"/>
        <v>1.5601939700615694E-2</v>
      </c>
      <c r="E590" s="3"/>
      <c r="F590" s="1"/>
      <c r="G590" s="2">
        <v>209.15</v>
      </c>
      <c r="H590" s="2">
        <v>197.3</v>
      </c>
      <c r="I590" s="2">
        <f t="shared" si="38"/>
        <v>11.849999999999994</v>
      </c>
      <c r="J590" s="3">
        <f t="shared" si="39"/>
        <v>5.6657901027970324E-2</v>
      </c>
    </row>
    <row r="591" spans="1:10" x14ac:dyDescent="0.25">
      <c r="A591" s="2">
        <v>122.599999999999</v>
      </c>
      <c r="B591" s="2">
        <v>120.7</v>
      </c>
      <c r="C591" s="2">
        <f t="shared" si="36"/>
        <v>1.8999999999989967</v>
      </c>
      <c r="D591" s="3">
        <f t="shared" si="37"/>
        <v>1.5497553017936478E-2</v>
      </c>
      <c r="E591" s="3"/>
      <c r="F591" s="1"/>
      <c r="G591" s="2">
        <v>212.69999999999899</v>
      </c>
      <c r="H591" s="2">
        <v>200.65</v>
      </c>
      <c r="I591" s="2">
        <f t="shared" si="38"/>
        <v>12.049999999998988</v>
      </c>
      <c r="J591" s="3">
        <f t="shared" si="39"/>
        <v>5.6652562294306749E-2</v>
      </c>
    </row>
    <row r="592" spans="1:10" x14ac:dyDescent="0.25">
      <c r="A592" s="2">
        <v>142</v>
      </c>
      <c r="B592" s="2">
        <v>139.80000000000001</v>
      </c>
      <c r="C592" s="2">
        <f t="shared" si="36"/>
        <v>2.1999999999999886</v>
      </c>
      <c r="D592" s="3">
        <f t="shared" si="37"/>
        <v>1.5492957746478794E-2</v>
      </c>
      <c r="E592" s="3"/>
      <c r="F592" s="1"/>
      <c r="G592" s="2">
        <v>229.15</v>
      </c>
      <c r="H592" s="2">
        <v>216.19999999999899</v>
      </c>
      <c r="I592" s="2">
        <f t="shared" si="38"/>
        <v>12.950000000001012</v>
      </c>
      <c r="J592" s="3">
        <f t="shared" si="39"/>
        <v>5.6513200960074235E-2</v>
      </c>
    </row>
    <row r="593" spans="1:10" x14ac:dyDescent="0.25">
      <c r="A593" s="2">
        <v>142.30000000000001</v>
      </c>
      <c r="B593" s="2">
        <v>140.099999999999</v>
      </c>
      <c r="C593" s="2">
        <f t="shared" si="36"/>
        <v>2.2000000000010118</v>
      </c>
      <c r="D593" s="3">
        <f t="shared" si="37"/>
        <v>1.5460295151096357E-2</v>
      </c>
      <c r="E593" s="3"/>
      <c r="F593" s="1"/>
      <c r="G593" s="2">
        <v>192.8</v>
      </c>
      <c r="H593" s="2">
        <v>181.94999999999899</v>
      </c>
      <c r="I593" s="2">
        <f t="shared" si="38"/>
        <v>10.850000000001017</v>
      </c>
      <c r="J593" s="3">
        <f t="shared" si="39"/>
        <v>5.6275933609963781E-2</v>
      </c>
    </row>
    <row r="594" spans="1:10" x14ac:dyDescent="0.25">
      <c r="A594" s="2">
        <v>156.599999999999</v>
      </c>
      <c r="B594" s="2">
        <v>154.19999999999899</v>
      </c>
      <c r="C594" s="2">
        <f t="shared" si="36"/>
        <v>2.4000000000000057</v>
      </c>
      <c r="D594" s="3">
        <f t="shared" si="37"/>
        <v>1.5325670498084426E-2</v>
      </c>
      <c r="E594" s="3"/>
      <c r="F594" s="1"/>
      <c r="G594" s="2">
        <v>300.44999999999902</v>
      </c>
      <c r="H594" s="2">
        <v>283.55</v>
      </c>
      <c r="I594" s="2">
        <f t="shared" si="38"/>
        <v>16.899999999999011</v>
      </c>
      <c r="J594" s="3">
        <f t="shared" si="39"/>
        <v>5.6248959893489985E-2</v>
      </c>
    </row>
    <row r="595" spans="1:10" x14ac:dyDescent="0.25">
      <c r="A595" s="2">
        <v>124.049999999999</v>
      </c>
      <c r="B595" s="2">
        <v>122.15</v>
      </c>
      <c r="C595" s="2">
        <f t="shared" si="36"/>
        <v>1.8999999999989967</v>
      </c>
      <c r="D595" s="3">
        <f t="shared" si="37"/>
        <v>1.5316404675526094E-2</v>
      </c>
      <c r="E595" s="3"/>
      <c r="F595" s="1"/>
      <c r="G595" s="2">
        <v>265.35000000000002</v>
      </c>
      <c r="H595" s="2">
        <v>250.44999999999899</v>
      </c>
      <c r="I595" s="2">
        <f t="shared" si="38"/>
        <v>14.900000000001029</v>
      </c>
      <c r="J595" s="3">
        <f t="shared" si="39"/>
        <v>5.6152251742984841E-2</v>
      </c>
    </row>
    <row r="596" spans="1:10" x14ac:dyDescent="0.25">
      <c r="A596" s="2">
        <v>130.9</v>
      </c>
      <c r="B596" s="2">
        <v>128.9</v>
      </c>
      <c r="C596" s="2">
        <f t="shared" si="36"/>
        <v>2</v>
      </c>
      <c r="D596" s="3">
        <f t="shared" si="37"/>
        <v>1.5278838808250572E-2</v>
      </c>
      <c r="E596" s="3"/>
      <c r="F596" s="1"/>
      <c r="G596" s="2">
        <v>223.94999999999899</v>
      </c>
      <c r="H596" s="2">
        <v>211.4</v>
      </c>
      <c r="I596" s="2">
        <f t="shared" si="38"/>
        <v>12.549999999998988</v>
      </c>
      <c r="J596" s="3">
        <f t="shared" si="39"/>
        <v>5.6039294485371934E-2</v>
      </c>
    </row>
    <row r="597" spans="1:10" x14ac:dyDescent="0.25">
      <c r="A597" s="2">
        <v>88.599999999999895</v>
      </c>
      <c r="B597" s="2">
        <v>87.25</v>
      </c>
      <c r="C597" s="2">
        <f t="shared" si="36"/>
        <v>1.3499999999998948</v>
      </c>
      <c r="D597" s="3">
        <f t="shared" si="37"/>
        <v>1.5237020316025919E-2</v>
      </c>
      <c r="E597" s="3"/>
      <c r="F597" s="1"/>
      <c r="G597" s="2">
        <v>166</v>
      </c>
      <c r="H597" s="2">
        <v>156.69999999999899</v>
      </c>
      <c r="I597" s="2">
        <f t="shared" si="38"/>
        <v>9.3000000000010061</v>
      </c>
      <c r="J597" s="3">
        <f t="shared" si="39"/>
        <v>5.6024096385548228E-2</v>
      </c>
    </row>
    <row r="598" spans="1:10" x14ac:dyDescent="0.25">
      <c r="A598" s="2">
        <v>141.65</v>
      </c>
      <c r="B598" s="2">
        <v>139.5</v>
      </c>
      <c r="C598" s="2">
        <f t="shared" si="36"/>
        <v>2.1500000000000057</v>
      </c>
      <c r="D598" s="3">
        <f t="shared" si="37"/>
        <v>1.5178256265443033E-2</v>
      </c>
      <c r="E598" s="3"/>
      <c r="F598" s="1"/>
      <c r="G598" s="2">
        <v>180.349999999999</v>
      </c>
      <c r="H598" s="2">
        <v>170.25</v>
      </c>
      <c r="I598" s="2">
        <f t="shared" si="38"/>
        <v>10.099999999999</v>
      </c>
      <c r="J598" s="3">
        <f t="shared" si="39"/>
        <v>5.6002217909614946E-2</v>
      </c>
    </row>
    <row r="599" spans="1:10" x14ac:dyDescent="0.25">
      <c r="A599" s="2">
        <v>118.65</v>
      </c>
      <c r="B599" s="2">
        <v>116.849999999999</v>
      </c>
      <c r="C599" s="2">
        <f t="shared" si="36"/>
        <v>1.8000000000010061</v>
      </c>
      <c r="D599" s="3">
        <f t="shared" si="37"/>
        <v>1.5170670037935154E-2</v>
      </c>
      <c r="E599" s="3"/>
      <c r="F599" s="1"/>
      <c r="G599" s="2">
        <v>221.69999999999899</v>
      </c>
      <c r="H599" s="2">
        <v>209.3</v>
      </c>
      <c r="I599" s="2">
        <f t="shared" si="38"/>
        <v>12.399999999998983</v>
      </c>
      <c r="J599" s="3">
        <f t="shared" si="39"/>
        <v>5.5931438881366889E-2</v>
      </c>
    </row>
    <row r="600" spans="1:10" x14ac:dyDescent="0.25">
      <c r="A600" s="2">
        <v>98.9</v>
      </c>
      <c r="B600" s="2">
        <v>97.4</v>
      </c>
      <c r="C600" s="2">
        <f t="shared" si="36"/>
        <v>1.5</v>
      </c>
      <c r="D600" s="3">
        <f t="shared" si="37"/>
        <v>1.5166835187057633E-2</v>
      </c>
      <c r="E600" s="3"/>
      <c r="F600" s="1"/>
      <c r="G600" s="2">
        <v>199.44999999999899</v>
      </c>
      <c r="H600" s="2">
        <v>188.3</v>
      </c>
      <c r="I600" s="2">
        <f t="shared" si="38"/>
        <v>11.149999999998983</v>
      </c>
      <c r="J600" s="3">
        <f t="shared" si="39"/>
        <v>5.5903735271993174E-2</v>
      </c>
    </row>
    <row r="601" spans="1:10" x14ac:dyDescent="0.25">
      <c r="A601" s="2">
        <v>148.599999999999</v>
      </c>
      <c r="B601" s="2">
        <v>146.349999999999</v>
      </c>
      <c r="C601" s="2">
        <f t="shared" si="36"/>
        <v>2.25</v>
      </c>
      <c r="D601" s="3">
        <f t="shared" si="37"/>
        <v>1.5141318977119886E-2</v>
      </c>
      <c r="E601" s="3"/>
      <c r="F601" s="1"/>
      <c r="G601" s="2">
        <v>306.8</v>
      </c>
      <c r="H601" s="2">
        <v>289.75</v>
      </c>
      <c r="I601" s="2">
        <f t="shared" si="38"/>
        <v>17.050000000000011</v>
      </c>
      <c r="J601" s="3">
        <f t="shared" si="39"/>
        <v>5.5573663624511119E-2</v>
      </c>
    </row>
    <row r="602" spans="1:10" x14ac:dyDescent="0.25">
      <c r="A602" s="2">
        <v>148.599999999999</v>
      </c>
      <c r="B602" s="2">
        <v>146.349999999999</v>
      </c>
      <c r="C602" s="2">
        <f t="shared" si="36"/>
        <v>2.25</v>
      </c>
      <c r="D602" s="3">
        <f t="shared" si="37"/>
        <v>1.5141318977119886E-2</v>
      </c>
      <c r="E602" s="3"/>
      <c r="F602" s="1"/>
      <c r="G602" s="2">
        <v>185.4</v>
      </c>
      <c r="H602" s="2">
        <v>175.099999999999</v>
      </c>
      <c r="I602" s="2">
        <f t="shared" si="38"/>
        <v>10.300000000001006</v>
      </c>
      <c r="J602" s="3">
        <f t="shared" si="39"/>
        <v>5.5555555555560979E-2</v>
      </c>
    </row>
    <row r="603" spans="1:10" x14ac:dyDescent="0.25">
      <c r="A603" s="2">
        <v>181.69999999999899</v>
      </c>
      <c r="B603" s="2">
        <v>178.94999999999899</v>
      </c>
      <c r="C603" s="2">
        <f t="shared" si="36"/>
        <v>2.75</v>
      </c>
      <c r="D603" s="3">
        <f t="shared" si="37"/>
        <v>1.5134837644468989E-2</v>
      </c>
      <c r="E603" s="3"/>
      <c r="F603" s="1"/>
      <c r="G603" s="2">
        <v>718.5</v>
      </c>
      <c r="H603" s="2">
        <v>678.6</v>
      </c>
      <c r="I603" s="2">
        <f t="shared" si="38"/>
        <v>39.899999999999977</v>
      </c>
      <c r="J603" s="3">
        <f t="shared" si="39"/>
        <v>5.553235908141959E-2</v>
      </c>
    </row>
    <row r="604" spans="1:10" x14ac:dyDescent="0.25">
      <c r="A604" s="2">
        <v>153.25</v>
      </c>
      <c r="B604" s="2">
        <v>150.94999999999899</v>
      </c>
      <c r="C604" s="2">
        <f t="shared" si="36"/>
        <v>2.3000000000010061</v>
      </c>
      <c r="D604" s="3">
        <f t="shared" si="37"/>
        <v>1.5008156606858116E-2</v>
      </c>
      <c r="E604" s="3"/>
      <c r="F604" s="1"/>
      <c r="G604" s="2">
        <v>153.65</v>
      </c>
      <c r="H604" s="2">
        <v>145.15</v>
      </c>
      <c r="I604" s="2">
        <f t="shared" si="38"/>
        <v>8.5</v>
      </c>
      <c r="J604" s="3">
        <f t="shared" si="39"/>
        <v>5.5320533680442562E-2</v>
      </c>
    </row>
    <row r="605" spans="1:10" x14ac:dyDescent="0.25">
      <c r="A605" s="2">
        <v>110.2</v>
      </c>
      <c r="B605" s="2">
        <v>108.549999999999</v>
      </c>
      <c r="C605" s="2">
        <f t="shared" si="36"/>
        <v>1.6500000000010004</v>
      </c>
      <c r="D605" s="3">
        <f t="shared" si="37"/>
        <v>1.497277676951906E-2</v>
      </c>
      <c r="E605" s="3"/>
      <c r="F605" s="1"/>
      <c r="G605" s="2">
        <v>183.65</v>
      </c>
      <c r="H605" s="2">
        <v>173.5</v>
      </c>
      <c r="I605" s="2">
        <f t="shared" si="38"/>
        <v>10.150000000000006</v>
      </c>
      <c r="J605" s="3">
        <f t="shared" si="39"/>
        <v>5.5268173155458782E-2</v>
      </c>
    </row>
    <row r="606" spans="1:10" x14ac:dyDescent="0.25">
      <c r="A606" s="2">
        <v>110.2</v>
      </c>
      <c r="B606" s="2">
        <v>108.549999999999</v>
      </c>
      <c r="C606" s="2">
        <f t="shared" si="36"/>
        <v>1.6500000000010004</v>
      </c>
      <c r="D606" s="3">
        <f t="shared" si="37"/>
        <v>1.497277676951906E-2</v>
      </c>
      <c r="E606" s="3"/>
      <c r="F606" s="1"/>
      <c r="G606" s="2">
        <v>285.94999999999902</v>
      </c>
      <c r="H606" s="2">
        <v>270.19999999999902</v>
      </c>
      <c r="I606" s="2">
        <f t="shared" si="38"/>
        <v>15.75</v>
      </c>
      <c r="J606" s="3">
        <f t="shared" si="39"/>
        <v>5.5079559363525279E-2</v>
      </c>
    </row>
    <row r="607" spans="1:10" x14ac:dyDescent="0.25">
      <c r="A607" s="2">
        <v>173.69999999999899</v>
      </c>
      <c r="B607" s="2">
        <v>171.099999999999</v>
      </c>
      <c r="C607" s="2">
        <f t="shared" si="36"/>
        <v>2.5999999999999943</v>
      </c>
      <c r="D607" s="3">
        <f t="shared" si="37"/>
        <v>1.4968336211859582E-2</v>
      </c>
      <c r="E607" s="3"/>
      <c r="F607" s="1"/>
      <c r="G607" s="2">
        <v>154.69999999999899</v>
      </c>
      <c r="H607" s="2">
        <v>146.19999999999899</v>
      </c>
      <c r="I607" s="2">
        <f t="shared" si="38"/>
        <v>8.5</v>
      </c>
      <c r="J607" s="3">
        <f t="shared" si="39"/>
        <v>5.4945054945055305E-2</v>
      </c>
    </row>
    <row r="608" spans="1:10" x14ac:dyDescent="0.25">
      <c r="A608" s="2">
        <v>114.75</v>
      </c>
      <c r="B608" s="2">
        <v>113.049999999999</v>
      </c>
      <c r="C608" s="2">
        <f t="shared" si="36"/>
        <v>1.7000000000009976</v>
      </c>
      <c r="D608" s="3">
        <f t="shared" si="37"/>
        <v>1.4814814814823508E-2</v>
      </c>
      <c r="E608" s="3"/>
      <c r="F608" s="1"/>
      <c r="G608" s="2">
        <v>155.69999999999899</v>
      </c>
      <c r="H608" s="2">
        <v>147.15</v>
      </c>
      <c r="I608" s="2">
        <f t="shared" si="38"/>
        <v>8.5499999999989882</v>
      </c>
      <c r="J608" s="3">
        <f t="shared" si="39"/>
        <v>5.4913294797681721E-2</v>
      </c>
    </row>
    <row r="609" spans="1:10" x14ac:dyDescent="0.25">
      <c r="A609" s="2">
        <v>172.65</v>
      </c>
      <c r="B609" s="2">
        <v>170.099999999999</v>
      </c>
      <c r="C609" s="2">
        <f t="shared" si="36"/>
        <v>2.5500000000010061</v>
      </c>
      <c r="D609" s="3">
        <f t="shared" si="37"/>
        <v>1.4769765421378547E-2</v>
      </c>
      <c r="E609" s="3"/>
      <c r="F609" s="1"/>
      <c r="G609" s="2">
        <v>211.65</v>
      </c>
      <c r="H609" s="2">
        <v>200.05</v>
      </c>
      <c r="I609" s="2">
        <f t="shared" si="38"/>
        <v>11.599999999999994</v>
      </c>
      <c r="J609" s="3">
        <f t="shared" si="39"/>
        <v>5.4807465154736563E-2</v>
      </c>
    </row>
    <row r="610" spans="1:10" x14ac:dyDescent="0.25">
      <c r="A610" s="2">
        <v>92.4</v>
      </c>
      <c r="B610" s="2">
        <v>91.049999999999898</v>
      </c>
      <c r="C610" s="2">
        <f t="shared" si="36"/>
        <v>1.350000000000108</v>
      </c>
      <c r="D610" s="3">
        <f t="shared" si="37"/>
        <v>1.4610389610390778E-2</v>
      </c>
      <c r="E610" s="3"/>
      <c r="F610" s="1"/>
      <c r="G610" s="2">
        <v>215.5</v>
      </c>
      <c r="H610" s="2">
        <v>203.69999999999899</v>
      </c>
      <c r="I610" s="2">
        <f t="shared" si="38"/>
        <v>11.800000000001006</v>
      </c>
      <c r="J610" s="3">
        <f t="shared" si="39"/>
        <v>5.4756380510445506E-2</v>
      </c>
    </row>
    <row r="611" spans="1:10" x14ac:dyDescent="0.25">
      <c r="A611" s="2">
        <v>92.4</v>
      </c>
      <c r="B611" s="2">
        <v>91.049999999999898</v>
      </c>
      <c r="C611" s="2">
        <f t="shared" si="36"/>
        <v>1.350000000000108</v>
      </c>
      <c r="D611" s="3">
        <f t="shared" si="37"/>
        <v>1.4610389610390778E-2</v>
      </c>
      <c r="E611" s="3"/>
      <c r="F611" s="1"/>
      <c r="G611" s="2">
        <v>170.099999999999</v>
      </c>
      <c r="H611" s="2">
        <v>160.80000000000001</v>
      </c>
      <c r="I611" s="2">
        <f t="shared" si="38"/>
        <v>9.2999999999989882</v>
      </c>
      <c r="J611" s="3">
        <f t="shared" si="39"/>
        <v>5.4673721340382384E-2</v>
      </c>
    </row>
    <row r="612" spans="1:10" x14ac:dyDescent="0.25">
      <c r="A612" s="2">
        <v>82.299999999999898</v>
      </c>
      <c r="B612" s="2">
        <v>81.099999999999895</v>
      </c>
      <c r="C612" s="2">
        <f t="shared" si="36"/>
        <v>1.2000000000000028</v>
      </c>
      <c r="D612" s="3">
        <f t="shared" si="37"/>
        <v>1.4580801944106979E-2</v>
      </c>
      <c r="E612" s="3"/>
      <c r="F612" s="1"/>
      <c r="G612" s="2">
        <v>165.099999999999</v>
      </c>
      <c r="H612" s="2">
        <v>156.099999999999</v>
      </c>
      <c r="I612" s="2">
        <f t="shared" si="38"/>
        <v>9</v>
      </c>
      <c r="J612" s="3">
        <f t="shared" si="39"/>
        <v>5.4512416717141458E-2</v>
      </c>
    </row>
    <row r="613" spans="1:10" x14ac:dyDescent="0.25">
      <c r="A613" s="2">
        <v>157.9</v>
      </c>
      <c r="B613" s="2">
        <v>155.599999999999</v>
      </c>
      <c r="C613" s="2">
        <f t="shared" si="36"/>
        <v>2.3000000000010061</v>
      </c>
      <c r="D613" s="3">
        <f t="shared" si="37"/>
        <v>1.4566181127302128E-2</v>
      </c>
      <c r="E613" s="3"/>
      <c r="F613" s="1"/>
      <c r="G613" s="2">
        <v>195.4</v>
      </c>
      <c r="H613" s="2">
        <v>184.75</v>
      </c>
      <c r="I613" s="2">
        <f t="shared" si="38"/>
        <v>10.650000000000006</v>
      </c>
      <c r="J613" s="3">
        <f t="shared" si="39"/>
        <v>5.4503582395087027E-2</v>
      </c>
    </row>
    <row r="614" spans="1:10" x14ac:dyDescent="0.25">
      <c r="A614" s="2">
        <v>96.4</v>
      </c>
      <c r="B614" s="2">
        <v>95</v>
      </c>
      <c r="C614" s="2">
        <f t="shared" si="36"/>
        <v>1.4000000000000057</v>
      </c>
      <c r="D614" s="3">
        <f t="shared" si="37"/>
        <v>1.4522821576763543E-2</v>
      </c>
      <c r="E614" s="3"/>
      <c r="F614" s="1"/>
      <c r="G614" s="2">
        <v>241.15</v>
      </c>
      <c r="H614" s="2">
        <v>228.05</v>
      </c>
      <c r="I614" s="2">
        <f t="shared" si="38"/>
        <v>13.099999999999994</v>
      </c>
      <c r="J614" s="3">
        <f t="shared" si="39"/>
        <v>5.4323035455110899E-2</v>
      </c>
    </row>
    <row r="615" spans="1:10" x14ac:dyDescent="0.25">
      <c r="A615" s="2">
        <v>168.94999999999899</v>
      </c>
      <c r="B615" s="2">
        <v>166.5</v>
      </c>
      <c r="C615" s="2">
        <f t="shared" si="36"/>
        <v>2.4499999999989939</v>
      </c>
      <c r="D615" s="3">
        <f t="shared" si="37"/>
        <v>1.4501331754951219E-2</v>
      </c>
      <c r="E615" s="3"/>
      <c r="F615" s="1"/>
      <c r="G615" s="2">
        <v>166.65</v>
      </c>
      <c r="H615" s="2">
        <v>157.599999999999</v>
      </c>
      <c r="I615" s="2">
        <f t="shared" si="38"/>
        <v>9.0500000000010061</v>
      </c>
      <c r="J615" s="3">
        <f t="shared" si="39"/>
        <v>5.4305430543060342E-2</v>
      </c>
    </row>
    <row r="616" spans="1:10" x14ac:dyDescent="0.25">
      <c r="A616" s="2">
        <v>124.25</v>
      </c>
      <c r="B616" s="2">
        <v>122.45</v>
      </c>
      <c r="C616" s="2">
        <f t="shared" si="36"/>
        <v>1.7999999999999972</v>
      </c>
      <c r="D616" s="3">
        <f t="shared" si="37"/>
        <v>1.4486921529175028E-2</v>
      </c>
      <c r="E616" s="3"/>
      <c r="F616" s="1"/>
      <c r="G616" s="2">
        <v>176.849999999999</v>
      </c>
      <c r="H616" s="2">
        <v>167.25</v>
      </c>
      <c r="I616" s="2">
        <f t="shared" si="38"/>
        <v>9.5999999999989996</v>
      </c>
      <c r="J616" s="3">
        <f t="shared" si="39"/>
        <v>5.4283290924506948E-2</v>
      </c>
    </row>
    <row r="617" spans="1:10" x14ac:dyDescent="0.25">
      <c r="A617" s="2">
        <v>159.15</v>
      </c>
      <c r="B617" s="2">
        <v>156.849999999999</v>
      </c>
      <c r="C617" s="2">
        <f t="shared" si="36"/>
        <v>2.3000000000010061</v>
      </c>
      <c r="D617" s="3">
        <f t="shared" si="37"/>
        <v>1.44517750549859E-2</v>
      </c>
      <c r="E617" s="3"/>
      <c r="F617" s="1"/>
      <c r="G617" s="2">
        <v>223.5</v>
      </c>
      <c r="H617" s="2">
        <v>211.4</v>
      </c>
      <c r="I617" s="2">
        <f t="shared" si="38"/>
        <v>12.099999999999994</v>
      </c>
      <c r="J617" s="3">
        <f t="shared" si="39"/>
        <v>5.4138702460850084E-2</v>
      </c>
    </row>
    <row r="618" spans="1:10" x14ac:dyDescent="0.25">
      <c r="A618" s="2">
        <v>135.349999999999</v>
      </c>
      <c r="B618" s="2">
        <v>133.4</v>
      </c>
      <c r="C618" s="2">
        <f t="shared" si="36"/>
        <v>1.9499999999989939</v>
      </c>
      <c r="D618" s="3">
        <f t="shared" si="37"/>
        <v>1.4407092722563785E-2</v>
      </c>
      <c r="E618" s="3"/>
      <c r="F618" s="1"/>
      <c r="G618" s="2">
        <v>293.85000000000002</v>
      </c>
      <c r="H618" s="2">
        <v>277.94999999999902</v>
      </c>
      <c r="I618" s="2">
        <f t="shared" si="38"/>
        <v>15.900000000001</v>
      </c>
      <c r="J618" s="3">
        <f t="shared" si="39"/>
        <v>5.4109239407864551E-2</v>
      </c>
    </row>
    <row r="619" spans="1:10" x14ac:dyDescent="0.25">
      <c r="A619" s="2">
        <v>146.15</v>
      </c>
      <c r="B619" s="2">
        <v>144.05000000000001</v>
      </c>
      <c r="C619" s="2">
        <f t="shared" si="36"/>
        <v>2.0999999999999943</v>
      </c>
      <c r="D619" s="3">
        <f t="shared" si="37"/>
        <v>1.4368799178925721E-2</v>
      </c>
      <c r="E619" s="3"/>
      <c r="F619" s="1"/>
      <c r="G619" s="2">
        <v>196.3</v>
      </c>
      <c r="H619" s="2">
        <v>185.69999999999899</v>
      </c>
      <c r="I619" s="2">
        <f t="shared" si="38"/>
        <v>10.600000000001017</v>
      </c>
      <c r="J619" s="3">
        <f t="shared" si="39"/>
        <v>5.3998981151304214E-2</v>
      </c>
    </row>
    <row r="620" spans="1:10" x14ac:dyDescent="0.25">
      <c r="A620" s="2">
        <v>83.549999999999898</v>
      </c>
      <c r="B620" s="2">
        <v>82.349999999999895</v>
      </c>
      <c r="C620" s="2">
        <f t="shared" si="36"/>
        <v>1.2000000000000028</v>
      </c>
      <c r="D620" s="3">
        <f t="shared" si="37"/>
        <v>1.436265709156199E-2</v>
      </c>
      <c r="E620" s="3"/>
      <c r="F620" s="1"/>
      <c r="G620" s="2">
        <v>175.94999999999899</v>
      </c>
      <c r="H620" s="2">
        <v>166.44999999999899</v>
      </c>
      <c r="I620" s="2">
        <f t="shared" si="38"/>
        <v>9.5</v>
      </c>
      <c r="J620" s="3">
        <f t="shared" si="39"/>
        <v>5.3992611537368881E-2</v>
      </c>
    </row>
    <row r="621" spans="1:10" x14ac:dyDescent="0.25">
      <c r="A621" s="2">
        <v>121.95</v>
      </c>
      <c r="B621" s="2">
        <v>120.2</v>
      </c>
      <c r="C621" s="2">
        <f t="shared" si="36"/>
        <v>1.75</v>
      </c>
      <c r="D621" s="3">
        <f t="shared" si="37"/>
        <v>1.4350143501435014E-2</v>
      </c>
      <c r="E621" s="3"/>
      <c r="F621" s="1"/>
      <c r="G621" s="2">
        <v>272.69999999999902</v>
      </c>
      <c r="H621" s="2">
        <v>258</v>
      </c>
      <c r="I621" s="2">
        <f t="shared" si="38"/>
        <v>14.699999999999022</v>
      </c>
      <c r="J621" s="3">
        <f t="shared" si="39"/>
        <v>5.390539053905051E-2</v>
      </c>
    </row>
    <row r="622" spans="1:10" x14ac:dyDescent="0.25">
      <c r="A622" s="2">
        <v>101.099999999999</v>
      </c>
      <c r="B622" s="2">
        <v>99.65</v>
      </c>
      <c r="C622" s="2">
        <f t="shared" si="36"/>
        <v>1.4499999999989939</v>
      </c>
      <c r="D622" s="3">
        <f t="shared" si="37"/>
        <v>1.4342235410474859E-2</v>
      </c>
      <c r="E622" s="3"/>
      <c r="F622" s="1"/>
      <c r="G622" s="2">
        <v>145.80000000000001</v>
      </c>
      <c r="H622" s="2">
        <v>137.94999999999899</v>
      </c>
      <c r="I622" s="2">
        <f t="shared" si="38"/>
        <v>7.8500000000010175</v>
      </c>
      <c r="J622" s="3">
        <f t="shared" si="39"/>
        <v>5.3840877914958965E-2</v>
      </c>
    </row>
    <row r="623" spans="1:10" x14ac:dyDescent="0.25">
      <c r="A623" s="2">
        <v>164.599999999999</v>
      </c>
      <c r="B623" s="2">
        <v>162.25</v>
      </c>
      <c r="C623" s="2">
        <f t="shared" si="36"/>
        <v>2.3499999999989996</v>
      </c>
      <c r="D623" s="3">
        <f t="shared" si="37"/>
        <v>1.427703523693204E-2</v>
      </c>
      <c r="E623" s="3"/>
      <c r="F623" s="1"/>
      <c r="G623" s="2">
        <v>263.19999999999902</v>
      </c>
      <c r="H623" s="2">
        <v>249.15</v>
      </c>
      <c r="I623" s="2">
        <f t="shared" si="38"/>
        <v>14.049999999999017</v>
      </c>
      <c r="J623" s="3">
        <f t="shared" si="39"/>
        <v>5.3381458966561809E-2</v>
      </c>
    </row>
    <row r="624" spans="1:10" x14ac:dyDescent="0.25">
      <c r="A624" s="2">
        <v>109.349999999999</v>
      </c>
      <c r="B624" s="2">
        <v>107.799999999999</v>
      </c>
      <c r="C624" s="2">
        <f t="shared" si="36"/>
        <v>1.5499999999999972</v>
      </c>
      <c r="D624" s="3">
        <f t="shared" si="37"/>
        <v>1.4174668495656254E-2</v>
      </c>
      <c r="E624" s="3"/>
      <c r="F624" s="1"/>
      <c r="G624" s="2">
        <v>198.65</v>
      </c>
      <c r="H624" s="2">
        <v>188.05</v>
      </c>
      <c r="I624" s="2">
        <f t="shared" si="38"/>
        <v>10.599999999999994</v>
      </c>
      <c r="J624" s="3">
        <f t="shared" si="39"/>
        <v>5.3360181223256954E-2</v>
      </c>
    </row>
    <row r="625" spans="1:10" x14ac:dyDescent="0.25">
      <c r="A625" s="2">
        <v>95.45</v>
      </c>
      <c r="B625" s="2">
        <v>94.099999999999895</v>
      </c>
      <c r="C625" s="2">
        <f t="shared" si="36"/>
        <v>1.350000000000108</v>
      </c>
      <c r="D625" s="3">
        <f t="shared" si="37"/>
        <v>1.4143530644317528E-2</v>
      </c>
      <c r="E625" s="3"/>
      <c r="F625" s="1"/>
      <c r="G625" s="2">
        <v>132.19999999999899</v>
      </c>
      <c r="H625" s="2">
        <v>125.15</v>
      </c>
      <c r="I625" s="2">
        <f t="shared" si="38"/>
        <v>7.0499999999989882</v>
      </c>
      <c r="J625" s="3">
        <f t="shared" si="39"/>
        <v>5.3328290468979134E-2</v>
      </c>
    </row>
    <row r="626" spans="1:10" x14ac:dyDescent="0.25">
      <c r="A626" s="2">
        <v>149.65</v>
      </c>
      <c r="B626" s="2">
        <v>147.55000000000001</v>
      </c>
      <c r="C626" s="2">
        <f t="shared" si="36"/>
        <v>2.0999999999999943</v>
      </c>
      <c r="D626" s="3">
        <f t="shared" si="37"/>
        <v>1.4032743067156661E-2</v>
      </c>
      <c r="E626" s="3"/>
      <c r="F626" s="1"/>
      <c r="G626" s="2">
        <v>168</v>
      </c>
      <c r="H626" s="2">
        <v>159.05000000000001</v>
      </c>
      <c r="I626" s="2">
        <f t="shared" si="38"/>
        <v>8.9499999999999886</v>
      </c>
      <c r="J626" s="3">
        <f t="shared" si="39"/>
        <v>5.3273809523809459E-2</v>
      </c>
    </row>
    <row r="627" spans="1:10" x14ac:dyDescent="0.25">
      <c r="A627" s="2">
        <v>149.65</v>
      </c>
      <c r="B627" s="2">
        <v>147.55000000000001</v>
      </c>
      <c r="C627" s="2">
        <f t="shared" si="36"/>
        <v>2.0999999999999943</v>
      </c>
      <c r="D627" s="3">
        <f t="shared" si="37"/>
        <v>1.4032743067156661E-2</v>
      </c>
      <c r="E627" s="3"/>
      <c r="F627" s="1"/>
      <c r="G627" s="2">
        <v>197.599999999999</v>
      </c>
      <c r="H627" s="2">
        <v>187.15</v>
      </c>
      <c r="I627" s="2">
        <f t="shared" si="38"/>
        <v>10.449999999998994</v>
      </c>
      <c r="J627" s="3">
        <f t="shared" si="39"/>
        <v>5.2884615384610562E-2</v>
      </c>
    </row>
    <row r="628" spans="1:10" x14ac:dyDescent="0.25">
      <c r="A628" s="2">
        <v>135.4</v>
      </c>
      <c r="B628" s="2">
        <v>133.5</v>
      </c>
      <c r="C628" s="2">
        <f t="shared" si="36"/>
        <v>1.9000000000000057</v>
      </c>
      <c r="D628" s="3">
        <f t="shared" si="37"/>
        <v>1.4032496307237855E-2</v>
      </c>
      <c r="E628" s="3"/>
      <c r="F628" s="1"/>
      <c r="G628" s="2">
        <v>175.8</v>
      </c>
      <c r="H628" s="2">
        <v>166.55</v>
      </c>
      <c r="I628" s="2">
        <f t="shared" si="38"/>
        <v>9.25</v>
      </c>
      <c r="J628" s="3">
        <f t="shared" si="39"/>
        <v>5.2616609783845275E-2</v>
      </c>
    </row>
    <row r="629" spans="1:10" x14ac:dyDescent="0.25">
      <c r="A629" s="2">
        <v>146.94999999999899</v>
      </c>
      <c r="B629" s="2">
        <v>144.9</v>
      </c>
      <c r="C629" s="2">
        <f t="shared" si="36"/>
        <v>2.0499999999989882</v>
      </c>
      <c r="D629" s="3">
        <f t="shared" si="37"/>
        <v>1.3950323239190215E-2</v>
      </c>
      <c r="E629" s="3"/>
      <c r="F629" s="1"/>
      <c r="G629" s="2">
        <v>379.85</v>
      </c>
      <c r="H629" s="2">
        <v>359.89999999999901</v>
      </c>
      <c r="I629" s="2">
        <f t="shared" si="38"/>
        <v>19.950000000001012</v>
      </c>
      <c r="J629" s="3">
        <f t="shared" si="39"/>
        <v>5.2520731867845227E-2</v>
      </c>
    </row>
    <row r="630" spans="1:10" x14ac:dyDescent="0.25">
      <c r="A630" s="2">
        <v>165.849999999999</v>
      </c>
      <c r="B630" s="2">
        <v>163.55000000000001</v>
      </c>
      <c r="C630" s="2">
        <f t="shared" si="36"/>
        <v>2.2999999999989882</v>
      </c>
      <c r="D630" s="3">
        <f t="shared" si="37"/>
        <v>1.3867952969544782E-2</v>
      </c>
      <c r="E630" s="3"/>
      <c r="F630" s="1"/>
      <c r="G630" s="2">
        <v>190.75</v>
      </c>
      <c r="H630" s="2">
        <v>180.75</v>
      </c>
      <c r="I630" s="2">
        <f t="shared" si="38"/>
        <v>10</v>
      </c>
      <c r="J630" s="3">
        <f t="shared" si="39"/>
        <v>5.242463958060288E-2</v>
      </c>
    </row>
    <row r="631" spans="1:10" x14ac:dyDescent="0.25">
      <c r="A631" s="2">
        <v>129.80000000000001</v>
      </c>
      <c r="B631" s="2">
        <v>128</v>
      </c>
      <c r="C631" s="2">
        <f t="shared" si="36"/>
        <v>1.8000000000000114</v>
      </c>
      <c r="D631" s="3">
        <f t="shared" si="37"/>
        <v>1.3867488443759717E-2</v>
      </c>
      <c r="E631" s="3"/>
      <c r="F631" s="1"/>
      <c r="G631" s="2">
        <v>243.099999999999</v>
      </c>
      <c r="H631" s="2">
        <v>230.4</v>
      </c>
      <c r="I631" s="2">
        <f t="shared" si="38"/>
        <v>12.699999999998994</v>
      </c>
      <c r="J631" s="3">
        <f t="shared" si="39"/>
        <v>5.2241875771283613E-2</v>
      </c>
    </row>
    <row r="632" spans="1:10" x14ac:dyDescent="0.25">
      <c r="A632" s="2">
        <v>119</v>
      </c>
      <c r="B632" s="2">
        <v>117.349999999999</v>
      </c>
      <c r="C632" s="2">
        <f t="shared" si="36"/>
        <v>1.6500000000010004</v>
      </c>
      <c r="D632" s="3">
        <f t="shared" si="37"/>
        <v>1.3865546218495802E-2</v>
      </c>
      <c r="E632" s="3"/>
      <c r="F632" s="1"/>
      <c r="G632" s="2">
        <v>371.55</v>
      </c>
      <c r="H632" s="2">
        <v>352.25</v>
      </c>
      <c r="I632" s="2">
        <f t="shared" si="38"/>
        <v>19.300000000000011</v>
      </c>
      <c r="J632" s="3">
        <f t="shared" si="39"/>
        <v>5.1944556587269576E-2</v>
      </c>
    </row>
    <row r="633" spans="1:10" x14ac:dyDescent="0.25">
      <c r="A633" s="2">
        <v>216.9</v>
      </c>
      <c r="B633" s="2">
        <v>213.9</v>
      </c>
      <c r="C633" s="2">
        <f t="shared" si="36"/>
        <v>3</v>
      </c>
      <c r="D633" s="3">
        <f t="shared" si="37"/>
        <v>1.3831258644536652E-2</v>
      </c>
      <c r="E633" s="3"/>
      <c r="F633" s="1"/>
      <c r="G633" s="2">
        <v>536.5</v>
      </c>
      <c r="H633" s="2">
        <v>509.05</v>
      </c>
      <c r="I633" s="2">
        <f t="shared" si="38"/>
        <v>27.449999999999989</v>
      </c>
      <c r="J633" s="3">
        <f t="shared" si="39"/>
        <v>5.1164958061509766E-2</v>
      </c>
    </row>
    <row r="634" spans="1:10" x14ac:dyDescent="0.25">
      <c r="A634" s="2">
        <v>202.5</v>
      </c>
      <c r="B634" s="2">
        <v>199.69999999999899</v>
      </c>
      <c r="C634" s="2">
        <f t="shared" si="36"/>
        <v>2.8000000000010061</v>
      </c>
      <c r="D634" s="3">
        <f t="shared" si="37"/>
        <v>1.382716049383213E-2</v>
      </c>
      <c r="E634" s="3"/>
      <c r="F634" s="1"/>
      <c r="G634" s="2">
        <v>199.69999999999899</v>
      </c>
      <c r="H634" s="2">
        <v>189.5</v>
      </c>
      <c r="I634" s="2">
        <f t="shared" si="38"/>
        <v>10.199999999998994</v>
      </c>
      <c r="J634" s="3">
        <f t="shared" si="39"/>
        <v>5.1076614922378798E-2</v>
      </c>
    </row>
    <row r="635" spans="1:10" x14ac:dyDescent="0.25">
      <c r="A635" s="2">
        <v>115.75</v>
      </c>
      <c r="B635" s="2">
        <v>114.15</v>
      </c>
      <c r="C635" s="2">
        <f t="shared" si="36"/>
        <v>1.5999999999999943</v>
      </c>
      <c r="D635" s="3">
        <f t="shared" si="37"/>
        <v>1.3822894168466474E-2</v>
      </c>
      <c r="E635" s="3"/>
      <c r="F635" s="1"/>
      <c r="G635" s="2">
        <v>191.9</v>
      </c>
      <c r="H635" s="2">
        <v>182.099999999999</v>
      </c>
      <c r="I635" s="2">
        <f t="shared" si="38"/>
        <v>9.8000000000010061</v>
      </c>
      <c r="J635" s="3">
        <f t="shared" si="39"/>
        <v>5.1068264721214202E-2</v>
      </c>
    </row>
    <row r="636" spans="1:10" x14ac:dyDescent="0.25">
      <c r="A636" s="2">
        <v>102.099999999999</v>
      </c>
      <c r="B636" s="2">
        <v>100.7</v>
      </c>
      <c r="C636" s="2">
        <f t="shared" si="36"/>
        <v>1.3999999999989967</v>
      </c>
      <c r="D636" s="3">
        <f t="shared" si="37"/>
        <v>1.3712047012722923E-2</v>
      </c>
      <c r="E636" s="3"/>
      <c r="F636" s="1"/>
      <c r="G636" s="2">
        <v>188.3</v>
      </c>
      <c r="H636" s="2">
        <v>178.69999999999899</v>
      </c>
      <c r="I636" s="2">
        <f t="shared" si="38"/>
        <v>9.6000000000010175</v>
      </c>
      <c r="J636" s="3">
        <f t="shared" si="39"/>
        <v>5.0982474774301734E-2</v>
      </c>
    </row>
    <row r="637" spans="1:10" x14ac:dyDescent="0.25">
      <c r="A637" s="2">
        <v>150.4</v>
      </c>
      <c r="B637" s="2">
        <v>148.349999999999</v>
      </c>
      <c r="C637" s="2">
        <f t="shared" si="36"/>
        <v>2.0500000000010061</v>
      </c>
      <c r="D637" s="3">
        <f t="shared" si="37"/>
        <v>1.363031914894286E-2</v>
      </c>
      <c r="E637" s="3"/>
      <c r="F637" s="1"/>
      <c r="G637" s="2">
        <v>95.15</v>
      </c>
      <c r="H637" s="2">
        <v>90.299999999999898</v>
      </c>
      <c r="I637" s="2">
        <f t="shared" si="38"/>
        <v>4.850000000000108</v>
      </c>
      <c r="J637" s="3">
        <f t="shared" si="39"/>
        <v>5.0972149238046327E-2</v>
      </c>
    </row>
    <row r="638" spans="1:10" x14ac:dyDescent="0.25">
      <c r="A638" s="2">
        <v>150.4</v>
      </c>
      <c r="B638" s="2">
        <v>148.349999999999</v>
      </c>
      <c r="C638" s="2">
        <f t="shared" si="36"/>
        <v>2.0500000000010061</v>
      </c>
      <c r="D638" s="3">
        <f t="shared" si="37"/>
        <v>1.363031914894286E-2</v>
      </c>
      <c r="E638" s="3"/>
      <c r="F638" s="1"/>
      <c r="G638" s="2">
        <v>288.44999999999902</v>
      </c>
      <c r="H638" s="2">
        <v>273.75</v>
      </c>
      <c r="I638" s="2">
        <f t="shared" si="38"/>
        <v>14.699999999999022</v>
      </c>
      <c r="J638" s="3">
        <f t="shared" si="39"/>
        <v>5.0962038481536041E-2</v>
      </c>
    </row>
    <row r="639" spans="1:10" x14ac:dyDescent="0.25">
      <c r="A639" s="2">
        <v>147.349999999999</v>
      </c>
      <c r="B639" s="2">
        <v>145.349999999999</v>
      </c>
      <c r="C639" s="2">
        <f t="shared" si="36"/>
        <v>2</v>
      </c>
      <c r="D639" s="3">
        <f t="shared" si="37"/>
        <v>1.3573125212080173E-2</v>
      </c>
      <c r="E639" s="3"/>
      <c r="F639" s="1"/>
      <c r="G639" s="2">
        <v>154.9</v>
      </c>
      <c r="H639" s="2">
        <v>147.05000000000001</v>
      </c>
      <c r="I639" s="2">
        <f t="shared" si="38"/>
        <v>7.8499999999999943</v>
      </c>
      <c r="J639" s="3">
        <f t="shared" si="39"/>
        <v>5.067785668173011E-2</v>
      </c>
    </row>
    <row r="640" spans="1:10" x14ac:dyDescent="0.25">
      <c r="A640" s="2">
        <v>155.30000000000001</v>
      </c>
      <c r="B640" s="2">
        <v>153.19999999999899</v>
      </c>
      <c r="C640" s="2">
        <f t="shared" si="36"/>
        <v>2.1000000000010175</v>
      </c>
      <c r="D640" s="3">
        <f t="shared" si="37"/>
        <v>1.3522215067617626E-2</v>
      </c>
      <c r="E640" s="3"/>
      <c r="F640" s="1"/>
      <c r="G640" s="2">
        <v>227</v>
      </c>
      <c r="H640" s="2">
        <v>215.5</v>
      </c>
      <c r="I640" s="2">
        <f t="shared" si="38"/>
        <v>11.5</v>
      </c>
      <c r="J640" s="3">
        <f t="shared" si="39"/>
        <v>5.0660792951541848E-2</v>
      </c>
    </row>
    <row r="641" spans="1:10" x14ac:dyDescent="0.25">
      <c r="A641" s="2">
        <v>125.849999999999</v>
      </c>
      <c r="B641" s="2">
        <v>124.15</v>
      </c>
      <c r="C641" s="2">
        <f t="shared" si="36"/>
        <v>1.6999999999989939</v>
      </c>
      <c r="D641" s="3">
        <f t="shared" si="37"/>
        <v>1.3508144616599185E-2</v>
      </c>
      <c r="E641" s="3"/>
      <c r="F641" s="1"/>
      <c r="G641" s="2">
        <v>160.05000000000001</v>
      </c>
      <c r="H641" s="2">
        <v>151.94999999999899</v>
      </c>
      <c r="I641" s="2">
        <f t="shared" si="38"/>
        <v>8.1000000000010175</v>
      </c>
      <c r="J641" s="3">
        <f t="shared" si="39"/>
        <v>5.0609184629809539E-2</v>
      </c>
    </row>
    <row r="642" spans="1:10" x14ac:dyDescent="0.25">
      <c r="A642" s="2">
        <v>170.69999999999899</v>
      </c>
      <c r="B642" s="2">
        <v>168.4</v>
      </c>
      <c r="C642" s="2">
        <f t="shared" ref="C642:C705" si="40">A642-B642</f>
        <v>2.2999999999989882</v>
      </c>
      <c r="D642" s="3">
        <f t="shared" ref="D642:D705" si="41">C642/A642</f>
        <v>1.3473930872870543E-2</v>
      </c>
      <c r="E642" s="3"/>
      <c r="F642" s="1"/>
      <c r="G642" s="2">
        <v>108.4</v>
      </c>
      <c r="H642" s="2">
        <v>102.95</v>
      </c>
      <c r="I642" s="2">
        <f t="shared" ref="I642:I705" si="42">G642-H642</f>
        <v>5.4500000000000028</v>
      </c>
      <c r="J642" s="3">
        <f t="shared" ref="J642:J705" si="43">I642/G642</f>
        <v>5.0276752767527702E-2</v>
      </c>
    </row>
    <row r="643" spans="1:10" x14ac:dyDescent="0.25">
      <c r="A643" s="2">
        <v>111.4</v>
      </c>
      <c r="B643" s="2">
        <v>109.9</v>
      </c>
      <c r="C643" s="2">
        <f t="shared" si="40"/>
        <v>1.5</v>
      </c>
      <c r="D643" s="3">
        <f t="shared" si="41"/>
        <v>1.3464991023339317E-2</v>
      </c>
      <c r="E643" s="3"/>
      <c r="F643" s="1"/>
      <c r="G643" s="2">
        <v>207.25</v>
      </c>
      <c r="H643" s="2">
        <v>196.849999999999</v>
      </c>
      <c r="I643" s="2">
        <f t="shared" si="42"/>
        <v>10.400000000001</v>
      </c>
      <c r="J643" s="3">
        <f t="shared" si="43"/>
        <v>5.0180940892646561E-2</v>
      </c>
    </row>
    <row r="644" spans="1:10" x14ac:dyDescent="0.25">
      <c r="A644" s="2">
        <v>130</v>
      </c>
      <c r="B644" s="2">
        <v>128.25</v>
      </c>
      <c r="C644" s="2">
        <f t="shared" si="40"/>
        <v>1.75</v>
      </c>
      <c r="D644" s="3">
        <f t="shared" si="41"/>
        <v>1.3461538461538462E-2</v>
      </c>
      <c r="E644" s="3"/>
      <c r="F644" s="1"/>
      <c r="G644" s="2">
        <v>260.75</v>
      </c>
      <c r="H644" s="2">
        <v>247.69999999999899</v>
      </c>
      <c r="I644" s="2">
        <f t="shared" si="42"/>
        <v>13.050000000001006</v>
      </c>
      <c r="J644" s="3">
        <f t="shared" si="43"/>
        <v>5.0047938638546521E-2</v>
      </c>
    </row>
    <row r="645" spans="1:10" x14ac:dyDescent="0.25">
      <c r="A645" s="2">
        <v>93.15</v>
      </c>
      <c r="B645" s="2">
        <v>91.9</v>
      </c>
      <c r="C645" s="2">
        <f t="shared" si="40"/>
        <v>1.25</v>
      </c>
      <c r="D645" s="3">
        <f t="shared" si="41"/>
        <v>1.3419216317767041E-2</v>
      </c>
      <c r="E645" s="3"/>
      <c r="F645" s="1"/>
      <c r="G645" s="2">
        <v>158.05000000000001</v>
      </c>
      <c r="H645" s="2">
        <v>150.15</v>
      </c>
      <c r="I645" s="2">
        <f t="shared" si="42"/>
        <v>7.9000000000000057</v>
      </c>
      <c r="J645" s="3">
        <f t="shared" si="43"/>
        <v>4.9984182220816228E-2</v>
      </c>
    </row>
    <row r="646" spans="1:10" x14ac:dyDescent="0.25">
      <c r="A646" s="2">
        <v>119.65</v>
      </c>
      <c r="B646" s="2">
        <v>118.049999999999</v>
      </c>
      <c r="C646" s="2">
        <f t="shared" si="40"/>
        <v>1.6000000000010033</v>
      </c>
      <c r="D646" s="3">
        <f t="shared" si="41"/>
        <v>1.3372335979949881E-2</v>
      </c>
      <c r="E646" s="3"/>
      <c r="F646" s="1"/>
      <c r="G646" s="2">
        <v>195.55</v>
      </c>
      <c r="H646" s="2">
        <v>185.8</v>
      </c>
      <c r="I646" s="2">
        <f t="shared" si="42"/>
        <v>9.75</v>
      </c>
      <c r="J646" s="3">
        <f t="shared" si="43"/>
        <v>4.9859371004858093E-2</v>
      </c>
    </row>
    <row r="647" spans="1:10" x14ac:dyDescent="0.25">
      <c r="A647" s="2">
        <v>89.799999999999898</v>
      </c>
      <c r="B647" s="2">
        <v>88.599999999999895</v>
      </c>
      <c r="C647" s="2">
        <f t="shared" si="40"/>
        <v>1.2000000000000028</v>
      </c>
      <c r="D647" s="3">
        <f t="shared" si="41"/>
        <v>1.3363028953229446E-2</v>
      </c>
      <c r="E647" s="3"/>
      <c r="F647" s="1"/>
      <c r="G647" s="2">
        <v>152.5</v>
      </c>
      <c r="H647" s="2">
        <v>144.9</v>
      </c>
      <c r="I647" s="2">
        <f t="shared" si="42"/>
        <v>7.5999999999999943</v>
      </c>
      <c r="J647" s="3">
        <f t="shared" si="43"/>
        <v>4.9836065573770454E-2</v>
      </c>
    </row>
    <row r="648" spans="1:10" x14ac:dyDescent="0.25">
      <c r="A648" s="2">
        <v>108.95</v>
      </c>
      <c r="B648" s="2">
        <v>107.5</v>
      </c>
      <c r="C648" s="2">
        <f t="shared" si="40"/>
        <v>1.4500000000000028</v>
      </c>
      <c r="D648" s="3">
        <f t="shared" si="41"/>
        <v>1.3308857273978915E-2</v>
      </c>
      <c r="E648" s="3"/>
      <c r="F648" s="1"/>
      <c r="G648" s="2">
        <v>183.8</v>
      </c>
      <c r="H648" s="2">
        <v>174.65</v>
      </c>
      <c r="I648" s="2">
        <f t="shared" si="42"/>
        <v>9.1500000000000057</v>
      </c>
      <c r="J648" s="3">
        <f t="shared" si="43"/>
        <v>4.9782372143634415E-2</v>
      </c>
    </row>
    <row r="649" spans="1:10" x14ac:dyDescent="0.25">
      <c r="A649" s="2">
        <v>300.60000000000002</v>
      </c>
      <c r="B649" s="2">
        <v>296.60000000000002</v>
      </c>
      <c r="C649" s="2">
        <f t="shared" si="40"/>
        <v>4</v>
      </c>
      <c r="D649" s="3">
        <f t="shared" si="41"/>
        <v>1.330671989354624E-2</v>
      </c>
      <c r="E649" s="3"/>
      <c r="F649" s="1"/>
      <c r="G649" s="2">
        <v>216</v>
      </c>
      <c r="H649" s="2">
        <v>205.25</v>
      </c>
      <c r="I649" s="2">
        <f t="shared" si="42"/>
        <v>10.75</v>
      </c>
      <c r="J649" s="3">
        <f t="shared" si="43"/>
        <v>4.9768518518518517E-2</v>
      </c>
    </row>
    <row r="650" spans="1:10" x14ac:dyDescent="0.25">
      <c r="A650" s="2">
        <v>116.7</v>
      </c>
      <c r="B650" s="2">
        <v>115.15</v>
      </c>
      <c r="C650" s="2">
        <f t="shared" si="40"/>
        <v>1.5499999999999972</v>
      </c>
      <c r="D650" s="3">
        <f t="shared" si="41"/>
        <v>1.3281919451585236E-2</v>
      </c>
      <c r="E650" s="3"/>
      <c r="F650" s="1"/>
      <c r="G650" s="2">
        <v>136.75</v>
      </c>
      <c r="H650" s="2">
        <v>129.94999999999899</v>
      </c>
      <c r="I650" s="2">
        <f t="shared" si="42"/>
        <v>6.8000000000010061</v>
      </c>
      <c r="J650" s="3">
        <f t="shared" si="43"/>
        <v>4.9725776965272438E-2</v>
      </c>
    </row>
    <row r="651" spans="1:10" x14ac:dyDescent="0.25">
      <c r="A651" s="2">
        <v>116.9</v>
      </c>
      <c r="B651" s="2">
        <v>115.349999999999</v>
      </c>
      <c r="C651" s="2">
        <f t="shared" si="40"/>
        <v>1.5500000000010061</v>
      </c>
      <c r="D651" s="3">
        <f t="shared" si="41"/>
        <v>1.3259195893935039E-2</v>
      </c>
      <c r="E651" s="3"/>
      <c r="F651" s="1"/>
      <c r="G651" s="2">
        <v>215.19999999999899</v>
      </c>
      <c r="H651" s="2">
        <v>204.5</v>
      </c>
      <c r="I651" s="2">
        <f t="shared" si="42"/>
        <v>10.699999999998994</v>
      </c>
      <c r="J651" s="3">
        <f t="shared" si="43"/>
        <v>4.9721189591073627E-2</v>
      </c>
    </row>
    <row r="652" spans="1:10" x14ac:dyDescent="0.25">
      <c r="A652" s="2">
        <v>155.75</v>
      </c>
      <c r="B652" s="2">
        <v>153.69999999999899</v>
      </c>
      <c r="C652" s="2">
        <f t="shared" si="40"/>
        <v>2.0500000000010061</v>
      </c>
      <c r="D652" s="3">
        <f t="shared" si="41"/>
        <v>1.3162118780102768E-2</v>
      </c>
      <c r="E652" s="3"/>
      <c r="F652" s="1"/>
      <c r="G652" s="2">
        <v>316.44999999999902</v>
      </c>
      <c r="H652" s="2">
        <v>300.75</v>
      </c>
      <c r="I652" s="2">
        <f t="shared" si="42"/>
        <v>15.699999999999022</v>
      </c>
      <c r="J652" s="3">
        <f t="shared" si="43"/>
        <v>4.9612893032071642E-2</v>
      </c>
    </row>
    <row r="653" spans="1:10" x14ac:dyDescent="0.25">
      <c r="A653" s="2">
        <v>186.349999999999</v>
      </c>
      <c r="B653" s="2">
        <v>183.9</v>
      </c>
      <c r="C653" s="2">
        <f t="shared" si="40"/>
        <v>2.4499999999989939</v>
      </c>
      <c r="D653" s="3">
        <f t="shared" si="41"/>
        <v>1.3147303461223541E-2</v>
      </c>
      <c r="E653" s="3"/>
      <c r="F653" s="1"/>
      <c r="G653" s="2">
        <v>170.349999999999</v>
      </c>
      <c r="H653" s="2">
        <v>161.9</v>
      </c>
      <c r="I653" s="2">
        <f t="shared" si="42"/>
        <v>8.4499999999989939</v>
      </c>
      <c r="J653" s="3">
        <f t="shared" si="43"/>
        <v>4.9603756970936566E-2</v>
      </c>
    </row>
    <row r="654" spans="1:10" x14ac:dyDescent="0.25">
      <c r="A654" s="2">
        <v>156.05000000000001</v>
      </c>
      <c r="B654" s="2">
        <v>154</v>
      </c>
      <c r="C654" s="2">
        <f t="shared" si="40"/>
        <v>2.0500000000000114</v>
      </c>
      <c r="D654" s="3">
        <f t="shared" si="41"/>
        <v>1.3136815123357969E-2</v>
      </c>
      <c r="E654" s="3"/>
      <c r="F654" s="1"/>
      <c r="G654" s="2">
        <v>170.94999999999899</v>
      </c>
      <c r="H654" s="2">
        <v>162.5</v>
      </c>
      <c r="I654" s="2">
        <f t="shared" si="42"/>
        <v>8.4499999999989939</v>
      </c>
      <c r="J654" s="3">
        <f t="shared" si="43"/>
        <v>4.9429657794671213E-2</v>
      </c>
    </row>
    <row r="655" spans="1:10" x14ac:dyDescent="0.25">
      <c r="A655" s="2">
        <v>194.5</v>
      </c>
      <c r="B655" s="2">
        <v>191.94999999999899</v>
      </c>
      <c r="C655" s="2">
        <f t="shared" si="40"/>
        <v>2.5500000000010061</v>
      </c>
      <c r="D655" s="3">
        <f t="shared" si="41"/>
        <v>1.3110539845763528E-2</v>
      </c>
      <c r="E655" s="3"/>
      <c r="F655" s="1"/>
      <c r="G655" s="2">
        <v>891.54999999999905</v>
      </c>
      <c r="H655" s="2">
        <v>847.75</v>
      </c>
      <c r="I655" s="2">
        <f t="shared" si="42"/>
        <v>43.799999999999045</v>
      </c>
      <c r="J655" s="3">
        <f t="shared" si="43"/>
        <v>4.9127923279680435E-2</v>
      </c>
    </row>
    <row r="656" spans="1:10" x14ac:dyDescent="0.25">
      <c r="A656" s="2">
        <v>194.5</v>
      </c>
      <c r="B656" s="2">
        <v>191.94999999999899</v>
      </c>
      <c r="C656" s="2">
        <f t="shared" si="40"/>
        <v>2.5500000000010061</v>
      </c>
      <c r="D656" s="3">
        <f t="shared" si="41"/>
        <v>1.3110539845763528E-2</v>
      </c>
      <c r="E656" s="3"/>
      <c r="F656" s="1"/>
      <c r="G656" s="2">
        <v>353.69999999999902</v>
      </c>
      <c r="H656" s="2">
        <v>336.35</v>
      </c>
      <c r="I656" s="2">
        <f t="shared" si="42"/>
        <v>17.349999999999</v>
      </c>
      <c r="J656" s="3">
        <f t="shared" si="43"/>
        <v>4.9052869663553995E-2</v>
      </c>
    </row>
    <row r="657" spans="1:10" x14ac:dyDescent="0.25">
      <c r="A657" s="2">
        <v>95.95</v>
      </c>
      <c r="B657" s="2">
        <v>94.7</v>
      </c>
      <c r="C657" s="2">
        <f t="shared" si="40"/>
        <v>1.25</v>
      </c>
      <c r="D657" s="3">
        <f t="shared" si="41"/>
        <v>1.3027618551328817E-2</v>
      </c>
      <c r="E657" s="3"/>
      <c r="F657" s="1"/>
      <c r="G657" s="2">
        <v>406.85</v>
      </c>
      <c r="H657" s="2">
        <v>386.89999999999901</v>
      </c>
      <c r="I657" s="2">
        <f t="shared" si="42"/>
        <v>19.950000000001012</v>
      </c>
      <c r="J657" s="3">
        <f t="shared" si="43"/>
        <v>4.9035270984394766E-2</v>
      </c>
    </row>
    <row r="658" spans="1:10" x14ac:dyDescent="0.25">
      <c r="A658" s="2">
        <v>153.9</v>
      </c>
      <c r="B658" s="2">
        <v>151.9</v>
      </c>
      <c r="C658" s="2">
        <f t="shared" si="40"/>
        <v>2</v>
      </c>
      <c r="D658" s="3">
        <f t="shared" si="41"/>
        <v>1.2995451591942819E-2</v>
      </c>
      <c r="E658" s="3"/>
      <c r="F658" s="1"/>
      <c r="G658" s="2">
        <v>193.55</v>
      </c>
      <c r="H658" s="2">
        <v>184.19999999999899</v>
      </c>
      <c r="I658" s="2">
        <f t="shared" si="42"/>
        <v>9.3500000000010175</v>
      </c>
      <c r="J658" s="3">
        <f t="shared" si="43"/>
        <v>4.8307930767248861E-2</v>
      </c>
    </row>
    <row r="659" spans="1:10" x14ac:dyDescent="0.25">
      <c r="A659" s="2">
        <v>219.4</v>
      </c>
      <c r="B659" s="2">
        <v>216.55</v>
      </c>
      <c r="C659" s="2">
        <f t="shared" si="40"/>
        <v>2.8499999999999943</v>
      </c>
      <c r="D659" s="3">
        <f t="shared" si="41"/>
        <v>1.2989972652689126E-2</v>
      </c>
      <c r="E659" s="3"/>
      <c r="F659" s="1"/>
      <c r="G659" s="2">
        <v>233.9</v>
      </c>
      <c r="H659" s="2">
        <v>222.65</v>
      </c>
      <c r="I659" s="2">
        <f t="shared" si="42"/>
        <v>11.25</v>
      </c>
      <c r="J659" s="3">
        <f t="shared" si="43"/>
        <v>4.8097477554510472E-2</v>
      </c>
    </row>
    <row r="660" spans="1:10" x14ac:dyDescent="0.25">
      <c r="A660" s="2">
        <v>93.049999999999898</v>
      </c>
      <c r="B660" s="2">
        <v>91.849999999999895</v>
      </c>
      <c r="C660" s="2">
        <f t="shared" si="40"/>
        <v>1.2000000000000028</v>
      </c>
      <c r="D660" s="3">
        <f t="shared" si="41"/>
        <v>1.2896292315959207E-2</v>
      </c>
      <c r="E660" s="3"/>
      <c r="F660" s="1"/>
      <c r="G660" s="2">
        <v>216.9</v>
      </c>
      <c r="H660" s="2">
        <v>206.5</v>
      </c>
      <c r="I660" s="2">
        <f t="shared" si="42"/>
        <v>10.400000000000006</v>
      </c>
      <c r="J660" s="3">
        <f t="shared" si="43"/>
        <v>4.794836330106042E-2</v>
      </c>
    </row>
    <row r="661" spans="1:10" x14ac:dyDescent="0.25">
      <c r="A661" s="2">
        <v>163.55000000000001</v>
      </c>
      <c r="B661" s="2">
        <v>161.44999999999899</v>
      </c>
      <c r="C661" s="2">
        <f t="shared" si="40"/>
        <v>2.1000000000010175</v>
      </c>
      <c r="D661" s="3">
        <f t="shared" si="41"/>
        <v>1.2840110058092432E-2</v>
      </c>
      <c r="E661" s="3"/>
      <c r="F661" s="1"/>
      <c r="G661" s="2">
        <v>224.5</v>
      </c>
      <c r="H661" s="2">
        <v>213.75</v>
      </c>
      <c r="I661" s="2">
        <f t="shared" si="42"/>
        <v>10.75</v>
      </c>
      <c r="J661" s="3">
        <f t="shared" si="43"/>
        <v>4.7884187082405348E-2</v>
      </c>
    </row>
    <row r="662" spans="1:10" x14ac:dyDescent="0.25">
      <c r="A662" s="2">
        <v>121.349999999999</v>
      </c>
      <c r="B662" s="2">
        <v>119.799999999999</v>
      </c>
      <c r="C662" s="2">
        <f t="shared" si="40"/>
        <v>1.5499999999999972</v>
      </c>
      <c r="D662" s="3">
        <f t="shared" si="41"/>
        <v>1.2772970745776761E-2</v>
      </c>
      <c r="E662" s="3"/>
      <c r="F662" s="1"/>
      <c r="G662" s="2">
        <v>195.65</v>
      </c>
      <c r="H662" s="2">
        <v>186.3</v>
      </c>
      <c r="I662" s="2">
        <f t="shared" si="42"/>
        <v>9.3499999999999943</v>
      </c>
      <c r="J662" s="3">
        <f t="shared" si="43"/>
        <v>4.7789419882443104E-2</v>
      </c>
    </row>
    <row r="663" spans="1:10" x14ac:dyDescent="0.25">
      <c r="A663" s="2">
        <v>101.849999999999</v>
      </c>
      <c r="B663" s="2">
        <v>100.549999999999</v>
      </c>
      <c r="C663" s="2">
        <f t="shared" si="40"/>
        <v>1.2999999999999972</v>
      </c>
      <c r="D663" s="3">
        <f t="shared" si="41"/>
        <v>1.2763868433971624E-2</v>
      </c>
      <c r="E663" s="3"/>
      <c r="F663" s="1"/>
      <c r="G663" s="2">
        <v>174.94999999999899</v>
      </c>
      <c r="H663" s="2">
        <v>166.599999999999</v>
      </c>
      <c r="I663" s="2">
        <f t="shared" si="42"/>
        <v>8.3499999999999943</v>
      </c>
      <c r="J663" s="3">
        <f t="shared" si="43"/>
        <v>4.7727922263504099E-2</v>
      </c>
    </row>
    <row r="664" spans="1:10" x14ac:dyDescent="0.25">
      <c r="A664" s="2">
        <v>110.9</v>
      </c>
      <c r="B664" s="2">
        <v>109.5</v>
      </c>
      <c r="C664" s="2">
        <f t="shared" si="40"/>
        <v>1.4000000000000057</v>
      </c>
      <c r="D664" s="3">
        <f t="shared" si="41"/>
        <v>1.2623985572587967E-2</v>
      </c>
      <c r="E664" s="3"/>
      <c r="F664" s="1"/>
      <c r="G664" s="2">
        <v>168.849999999999</v>
      </c>
      <c r="H664" s="2">
        <v>160.80000000000001</v>
      </c>
      <c r="I664" s="2">
        <f t="shared" si="42"/>
        <v>8.0499999999989882</v>
      </c>
      <c r="J664" s="3">
        <f t="shared" si="43"/>
        <v>4.7675451584240663E-2</v>
      </c>
    </row>
    <row r="665" spans="1:10" x14ac:dyDescent="0.25">
      <c r="A665" s="2">
        <v>91.099999999999895</v>
      </c>
      <c r="B665" s="2">
        <v>89.95</v>
      </c>
      <c r="C665" s="2">
        <f t="shared" si="40"/>
        <v>1.149999999999892</v>
      </c>
      <c r="D665" s="3">
        <f t="shared" si="41"/>
        <v>1.2623490669592683E-2</v>
      </c>
      <c r="E665" s="3"/>
      <c r="F665" s="1"/>
      <c r="G665" s="2">
        <v>168.849999999999</v>
      </c>
      <c r="H665" s="2">
        <v>160.80000000000001</v>
      </c>
      <c r="I665" s="2">
        <f t="shared" si="42"/>
        <v>8.0499999999989882</v>
      </c>
      <c r="J665" s="3">
        <f t="shared" si="43"/>
        <v>4.7675451584240663E-2</v>
      </c>
    </row>
    <row r="666" spans="1:10" x14ac:dyDescent="0.25">
      <c r="A666" s="2">
        <v>111.349999999999</v>
      </c>
      <c r="B666" s="2">
        <v>109.95</v>
      </c>
      <c r="C666" s="2">
        <f t="shared" si="40"/>
        <v>1.3999999999989967</v>
      </c>
      <c r="D666" s="3">
        <f t="shared" si="41"/>
        <v>1.2572968118536232E-2</v>
      </c>
      <c r="E666" s="3"/>
      <c r="F666" s="1"/>
      <c r="G666" s="2">
        <v>206.099999999999</v>
      </c>
      <c r="H666" s="2">
        <v>196.3</v>
      </c>
      <c r="I666" s="2">
        <f t="shared" si="42"/>
        <v>9.7999999999989882</v>
      </c>
      <c r="J666" s="3">
        <f t="shared" si="43"/>
        <v>4.754973313924811E-2</v>
      </c>
    </row>
    <row r="667" spans="1:10" x14ac:dyDescent="0.25">
      <c r="A667" s="2">
        <v>173.599999999999</v>
      </c>
      <c r="B667" s="2">
        <v>171.44999999999899</v>
      </c>
      <c r="C667" s="2">
        <f t="shared" si="40"/>
        <v>2.1500000000000057</v>
      </c>
      <c r="D667" s="3">
        <f t="shared" si="41"/>
        <v>1.2384792626728215E-2</v>
      </c>
      <c r="E667" s="3"/>
      <c r="F667" s="1"/>
      <c r="G667" s="2">
        <v>189.25</v>
      </c>
      <c r="H667" s="2">
        <v>180.3</v>
      </c>
      <c r="I667" s="2">
        <f t="shared" si="42"/>
        <v>8.9499999999999886</v>
      </c>
      <c r="J667" s="3">
        <f t="shared" si="43"/>
        <v>4.7291941875825569E-2</v>
      </c>
    </row>
    <row r="668" spans="1:10" x14ac:dyDescent="0.25">
      <c r="A668" s="2">
        <v>203.19999999999899</v>
      </c>
      <c r="B668" s="2">
        <v>200.69999999999899</v>
      </c>
      <c r="C668" s="2">
        <f t="shared" si="40"/>
        <v>2.5</v>
      </c>
      <c r="D668" s="3">
        <f t="shared" si="41"/>
        <v>1.2303149606299274E-2</v>
      </c>
      <c r="E668" s="3"/>
      <c r="F668" s="1"/>
      <c r="G668" s="2">
        <v>112.349999999999</v>
      </c>
      <c r="H668" s="2">
        <v>107.049999999999</v>
      </c>
      <c r="I668" s="2">
        <f t="shared" si="42"/>
        <v>5.2999999999999972</v>
      </c>
      <c r="J668" s="3">
        <f t="shared" si="43"/>
        <v>4.7174009790832618E-2</v>
      </c>
    </row>
    <row r="669" spans="1:10" x14ac:dyDescent="0.25">
      <c r="A669" s="2">
        <v>256.8</v>
      </c>
      <c r="B669" s="2">
        <v>253.65</v>
      </c>
      <c r="C669" s="2">
        <f t="shared" si="40"/>
        <v>3.1500000000000057</v>
      </c>
      <c r="D669" s="3">
        <f t="shared" si="41"/>
        <v>1.2266355140186938E-2</v>
      </c>
      <c r="E669" s="3"/>
      <c r="F669" s="1"/>
      <c r="G669" s="2">
        <v>252.65</v>
      </c>
      <c r="H669" s="2">
        <v>240.75</v>
      </c>
      <c r="I669" s="2">
        <f t="shared" si="42"/>
        <v>11.900000000000006</v>
      </c>
      <c r="J669" s="3">
        <f t="shared" si="43"/>
        <v>4.7100732238274316E-2</v>
      </c>
    </row>
    <row r="670" spans="1:10" x14ac:dyDescent="0.25">
      <c r="A670" s="2">
        <v>160.5</v>
      </c>
      <c r="B670" s="2">
        <v>158.55000000000001</v>
      </c>
      <c r="C670" s="2">
        <f t="shared" si="40"/>
        <v>1.9499999999999886</v>
      </c>
      <c r="D670" s="3">
        <f t="shared" si="41"/>
        <v>1.2149532710280303E-2</v>
      </c>
      <c r="E670" s="3"/>
      <c r="F670" s="1"/>
      <c r="G670" s="2">
        <v>157.65</v>
      </c>
      <c r="H670" s="2">
        <v>150.25</v>
      </c>
      <c r="I670" s="2">
        <f t="shared" si="42"/>
        <v>7.4000000000000057</v>
      </c>
      <c r="J670" s="3">
        <f t="shared" si="43"/>
        <v>4.6939422771963245E-2</v>
      </c>
    </row>
    <row r="671" spans="1:10" x14ac:dyDescent="0.25">
      <c r="A671" s="2">
        <v>131.80000000000001</v>
      </c>
      <c r="B671" s="2">
        <v>130.19999999999899</v>
      </c>
      <c r="C671" s="2">
        <f t="shared" si="40"/>
        <v>1.6000000000010175</v>
      </c>
      <c r="D671" s="3">
        <f t="shared" si="41"/>
        <v>1.2139605462830176E-2</v>
      </c>
      <c r="E671" s="3"/>
      <c r="F671" s="1"/>
      <c r="G671" s="2">
        <v>173.9</v>
      </c>
      <c r="H671" s="2">
        <v>165.75</v>
      </c>
      <c r="I671" s="2">
        <f t="shared" si="42"/>
        <v>8.1500000000000057</v>
      </c>
      <c r="J671" s="3">
        <f t="shared" si="43"/>
        <v>4.6866014951121367E-2</v>
      </c>
    </row>
    <row r="672" spans="1:10" x14ac:dyDescent="0.25">
      <c r="A672" s="2">
        <v>168.9</v>
      </c>
      <c r="B672" s="2">
        <v>166.849999999999</v>
      </c>
      <c r="C672" s="2">
        <f t="shared" si="40"/>
        <v>2.0500000000010061</v>
      </c>
      <c r="D672" s="3">
        <f t="shared" si="41"/>
        <v>1.2137359384256993E-2</v>
      </c>
      <c r="E672" s="3"/>
      <c r="F672" s="1"/>
      <c r="G672" s="2">
        <v>180.75</v>
      </c>
      <c r="H672" s="2">
        <v>172.3</v>
      </c>
      <c r="I672" s="2">
        <f t="shared" si="42"/>
        <v>8.4499999999999886</v>
      </c>
      <c r="J672" s="3">
        <f t="shared" si="43"/>
        <v>4.6749654218533825E-2</v>
      </c>
    </row>
    <row r="673" spans="1:10" x14ac:dyDescent="0.25">
      <c r="A673" s="2">
        <v>116.349999999999</v>
      </c>
      <c r="B673" s="2">
        <v>114.95</v>
      </c>
      <c r="C673" s="2">
        <f t="shared" si="40"/>
        <v>1.3999999999989967</v>
      </c>
      <c r="D673" s="3">
        <f t="shared" si="41"/>
        <v>1.2032660077344295E-2</v>
      </c>
      <c r="E673" s="3"/>
      <c r="F673" s="1"/>
      <c r="G673" s="2">
        <v>149.94999999999899</v>
      </c>
      <c r="H673" s="2">
        <v>142.94999999999899</v>
      </c>
      <c r="I673" s="2">
        <f t="shared" si="42"/>
        <v>7</v>
      </c>
      <c r="J673" s="3">
        <f t="shared" si="43"/>
        <v>4.668222740913669E-2</v>
      </c>
    </row>
    <row r="674" spans="1:10" x14ac:dyDescent="0.25">
      <c r="A674" s="2">
        <v>166.25</v>
      </c>
      <c r="B674" s="2">
        <v>164.25</v>
      </c>
      <c r="C674" s="2">
        <f t="shared" si="40"/>
        <v>2</v>
      </c>
      <c r="D674" s="3">
        <f t="shared" si="41"/>
        <v>1.2030075187969926E-2</v>
      </c>
      <c r="E674" s="3"/>
      <c r="F674" s="1"/>
      <c r="G674" s="2">
        <v>187.65</v>
      </c>
      <c r="H674" s="2">
        <v>178.9</v>
      </c>
      <c r="I674" s="2">
        <f t="shared" si="42"/>
        <v>8.75</v>
      </c>
      <c r="J674" s="3">
        <f t="shared" si="43"/>
        <v>4.6629363176125767E-2</v>
      </c>
    </row>
    <row r="675" spans="1:10" x14ac:dyDescent="0.25">
      <c r="A675" s="2">
        <v>125.099999999999</v>
      </c>
      <c r="B675" s="2">
        <v>123.599999999999</v>
      </c>
      <c r="C675" s="2">
        <f t="shared" si="40"/>
        <v>1.5</v>
      </c>
      <c r="D675" s="3">
        <f t="shared" si="41"/>
        <v>1.1990407673861007E-2</v>
      </c>
      <c r="E675" s="3"/>
      <c r="F675" s="1"/>
      <c r="G675" s="2">
        <v>187.65</v>
      </c>
      <c r="H675" s="2">
        <v>178.9</v>
      </c>
      <c r="I675" s="2">
        <f t="shared" si="42"/>
        <v>8.75</v>
      </c>
      <c r="J675" s="3">
        <f t="shared" si="43"/>
        <v>4.6629363176125767E-2</v>
      </c>
    </row>
    <row r="676" spans="1:10" x14ac:dyDescent="0.25">
      <c r="A676" s="2">
        <v>142.4</v>
      </c>
      <c r="B676" s="2">
        <v>140.69999999999899</v>
      </c>
      <c r="C676" s="2">
        <f t="shared" si="40"/>
        <v>1.7000000000010118</v>
      </c>
      <c r="D676" s="3">
        <f t="shared" si="41"/>
        <v>1.1938202247198116E-2</v>
      </c>
      <c r="E676" s="3"/>
      <c r="F676" s="1"/>
      <c r="G676" s="2">
        <v>258.44999999999902</v>
      </c>
      <c r="H676" s="2">
        <v>246.4</v>
      </c>
      <c r="I676" s="2">
        <f t="shared" si="42"/>
        <v>12.049999999999017</v>
      </c>
      <c r="J676" s="3">
        <f t="shared" si="43"/>
        <v>4.6624105242789947E-2</v>
      </c>
    </row>
    <row r="677" spans="1:10" x14ac:dyDescent="0.25">
      <c r="A677" s="2">
        <v>142.849999999999</v>
      </c>
      <c r="B677" s="2">
        <v>141.15</v>
      </c>
      <c r="C677" s="2">
        <f t="shared" si="40"/>
        <v>1.6999999999989939</v>
      </c>
      <c r="D677" s="3">
        <f t="shared" si="41"/>
        <v>1.1900595029744528E-2</v>
      </c>
      <c r="E677" s="3"/>
      <c r="F677" s="1"/>
      <c r="G677" s="2">
        <v>147.25</v>
      </c>
      <c r="H677" s="2">
        <v>140.4</v>
      </c>
      <c r="I677" s="2">
        <f t="shared" si="42"/>
        <v>6.8499999999999943</v>
      </c>
      <c r="J677" s="3">
        <f t="shared" si="43"/>
        <v>4.6519524617996563E-2</v>
      </c>
    </row>
    <row r="678" spans="1:10" x14ac:dyDescent="0.25">
      <c r="A678" s="2">
        <v>189.099999999999</v>
      </c>
      <c r="B678" s="2">
        <v>186.849999999999</v>
      </c>
      <c r="C678" s="2">
        <f t="shared" si="40"/>
        <v>2.25</v>
      </c>
      <c r="D678" s="3">
        <f t="shared" si="41"/>
        <v>1.1898466419883723E-2</v>
      </c>
      <c r="E678" s="3"/>
      <c r="F678" s="1"/>
      <c r="G678" s="2">
        <v>229.099999999999</v>
      </c>
      <c r="H678" s="2">
        <v>218.44999999999899</v>
      </c>
      <c r="I678" s="2">
        <f t="shared" si="42"/>
        <v>10.650000000000006</v>
      </c>
      <c r="J678" s="3">
        <f t="shared" si="43"/>
        <v>4.6486250545613499E-2</v>
      </c>
    </row>
    <row r="679" spans="1:10" x14ac:dyDescent="0.25">
      <c r="A679" s="2">
        <v>84.549999999999898</v>
      </c>
      <c r="B679" s="2">
        <v>83.549999999999898</v>
      </c>
      <c r="C679" s="2">
        <f t="shared" si="40"/>
        <v>1</v>
      </c>
      <c r="D679" s="3">
        <f t="shared" si="41"/>
        <v>1.1827321111768199E-2</v>
      </c>
      <c r="E679" s="3"/>
      <c r="F679" s="1"/>
      <c r="G679" s="2">
        <v>193.349999999999</v>
      </c>
      <c r="H679" s="2">
        <v>184.4</v>
      </c>
      <c r="I679" s="2">
        <f t="shared" si="42"/>
        <v>8.9499999999989939</v>
      </c>
      <c r="J679" s="3">
        <f t="shared" si="43"/>
        <v>4.6289113007494387E-2</v>
      </c>
    </row>
    <row r="680" spans="1:10" x14ac:dyDescent="0.25">
      <c r="A680" s="2">
        <v>182.15</v>
      </c>
      <c r="B680" s="2">
        <v>180</v>
      </c>
      <c r="C680" s="2">
        <f t="shared" si="40"/>
        <v>2.1500000000000057</v>
      </c>
      <c r="D680" s="3">
        <f t="shared" si="41"/>
        <v>1.1803458687894623E-2</v>
      </c>
      <c r="E680" s="3"/>
      <c r="F680" s="1"/>
      <c r="G680" s="2">
        <v>159.099999999999</v>
      </c>
      <c r="H680" s="2">
        <v>151.75</v>
      </c>
      <c r="I680" s="2">
        <f t="shared" si="42"/>
        <v>7.3499999999989996</v>
      </c>
      <c r="J680" s="3">
        <f t="shared" si="43"/>
        <v>4.6197360150842526E-2</v>
      </c>
    </row>
    <row r="681" spans="1:10" x14ac:dyDescent="0.25">
      <c r="A681" s="2">
        <v>133</v>
      </c>
      <c r="B681" s="2">
        <v>131.44999999999899</v>
      </c>
      <c r="C681" s="2">
        <f t="shared" si="40"/>
        <v>1.5500000000010061</v>
      </c>
      <c r="D681" s="3">
        <f t="shared" si="41"/>
        <v>1.165413533835343E-2</v>
      </c>
      <c r="E681" s="3"/>
      <c r="F681" s="1"/>
      <c r="G681" s="2">
        <v>114.75</v>
      </c>
      <c r="H681" s="2">
        <v>109.45</v>
      </c>
      <c r="I681" s="2">
        <f t="shared" si="42"/>
        <v>5.2999999999999972</v>
      </c>
      <c r="J681" s="3">
        <f t="shared" si="43"/>
        <v>4.618736383442263E-2</v>
      </c>
    </row>
    <row r="682" spans="1:10" x14ac:dyDescent="0.25">
      <c r="A682" s="2">
        <v>142.849999999999</v>
      </c>
      <c r="B682" s="2">
        <v>141.19999999999899</v>
      </c>
      <c r="C682" s="2">
        <f t="shared" si="40"/>
        <v>1.6500000000000057</v>
      </c>
      <c r="D682" s="3">
        <f t="shared" si="41"/>
        <v>1.1550577528876565E-2</v>
      </c>
      <c r="E682" s="3"/>
      <c r="F682" s="1"/>
      <c r="G682" s="2">
        <v>184.05</v>
      </c>
      <c r="H682" s="2">
        <v>175.55</v>
      </c>
      <c r="I682" s="2">
        <f t="shared" si="42"/>
        <v>8.5</v>
      </c>
      <c r="J682" s="3">
        <f t="shared" si="43"/>
        <v>4.618310241782124E-2</v>
      </c>
    </row>
    <row r="683" spans="1:10" x14ac:dyDescent="0.25">
      <c r="A683" s="2">
        <v>108.549999999999</v>
      </c>
      <c r="B683" s="2">
        <v>107.299999999999</v>
      </c>
      <c r="C683" s="2">
        <f t="shared" si="40"/>
        <v>1.25</v>
      </c>
      <c r="D683" s="3">
        <f t="shared" si="41"/>
        <v>1.1515430677107429E-2</v>
      </c>
      <c r="E683" s="3"/>
      <c r="F683" s="1"/>
      <c r="G683" s="2">
        <v>223.15</v>
      </c>
      <c r="H683" s="2">
        <v>212.849999999999</v>
      </c>
      <c r="I683" s="2">
        <f t="shared" si="42"/>
        <v>10.300000000001006</v>
      </c>
      <c r="J683" s="3">
        <f t="shared" si="43"/>
        <v>4.6157293300475043E-2</v>
      </c>
    </row>
    <row r="684" spans="1:10" x14ac:dyDescent="0.25">
      <c r="A684" s="2">
        <v>169.4</v>
      </c>
      <c r="B684" s="2">
        <v>167.44999999999899</v>
      </c>
      <c r="C684" s="2">
        <f t="shared" si="40"/>
        <v>1.9500000000010118</v>
      </c>
      <c r="D684" s="3">
        <f t="shared" si="41"/>
        <v>1.1511216056676574E-2</v>
      </c>
      <c r="E684" s="3"/>
      <c r="F684" s="1"/>
      <c r="G684" s="2">
        <v>321.44999999999902</v>
      </c>
      <c r="H684" s="2">
        <v>306.64999999999901</v>
      </c>
      <c r="I684" s="2">
        <f t="shared" si="42"/>
        <v>14.800000000000011</v>
      </c>
      <c r="J684" s="3">
        <f t="shared" si="43"/>
        <v>4.6041375019443324E-2</v>
      </c>
    </row>
    <row r="685" spans="1:10" x14ac:dyDescent="0.25">
      <c r="A685" s="2">
        <v>113.099999999999</v>
      </c>
      <c r="B685" s="2">
        <v>111.799999999999</v>
      </c>
      <c r="C685" s="2">
        <f t="shared" si="40"/>
        <v>1.2999999999999972</v>
      </c>
      <c r="D685" s="3">
        <f t="shared" si="41"/>
        <v>1.1494252873563295E-2</v>
      </c>
      <c r="E685" s="3"/>
      <c r="F685" s="1"/>
      <c r="G685" s="2">
        <v>203.349999999999</v>
      </c>
      <c r="H685" s="2">
        <v>194</v>
      </c>
      <c r="I685" s="2">
        <f t="shared" si="42"/>
        <v>9.3499999999989996</v>
      </c>
      <c r="J685" s="3">
        <f t="shared" si="43"/>
        <v>4.5979837718215122E-2</v>
      </c>
    </row>
    <row r="686" spans="1:10" x14ac:dyDescent="0.25">
      <c r="A686" s="2">
        <v>105.049999999999</v>
      </c>
      <c r="B686" s="2">
        <v>103.849999999999</v>
      </c>
      <c r="C686" s="2">
        <f t="shared" si="40"/>
        <v>1.2000000000000028</v>
      </c>
      <c r="D686" s="3">
        <f t="shared" si="41"/>
        <v>1.1423131841980145E-2</v>
      </c>
      <c r="E686" s="3"/>
      <c r="F686" s="1"/>
      <c r="G686" s="2">
        <v>236.55</v>
      </c>
      <c r="H686" s="2">
        <v>225.69999999999899</v>
      </c>
      <c r="I686" s="2">
        <f t="shared" si="42"/>
        <v>10.850000000001017</v>
      </c>
      <c r="J686" s="3">
        <f t="shared" si="43"/>
        <v>4.5867681251325371E-2</v>
      </c>
    </row>
    <row r="687" spans="1:10" x14ac:dyDescent="0.25">
      <c r="A687" s="2">
        <v>122.799999999999</v>
      </c>
      <c r="B687" s="2">
        <v>121.4</v>
      </c>
      <c r="C687" s="2">
        <f t="shared" si="40"/>
        <v>1.3999999999989967</v>
      </c>
      <c r="D687" s="3">
        <f t="shared" si="41"/>
        <v>1.1400651465789969E-2</v>
      </c>
      <c r="E687" s="3"/>
      <c r="F687" s="1"/>
      <c r="G687" s="2">
        <v>351.8</v>
      </c>
      <c r="H687" s="2">
        <v>335.69999999999902</v>
      </c>
      <c r="I687" s="2">
        <f t="shared" si="42"/>
        <v>16.100000000000989</v>
      </c>
      <c r="J687" s="3">
        <f t="shared" si="43"/>
        <v>4.5764638999434303E-2</v>
      </c>
    </row>
    <row r="688" spans="1:10" x14ac:dyDescent="0.25">
      <c r="A688" s="2">
        <v>157.9</v>
      </c>
      <c r="B688" s="2">
        <v>156.099999999999</v>
      </c>
      <c r="C688" s="2">
        <f t="shared" si="40"/>
        <v>1.8000000000010061</v>
      </c>
      <c r="D688" s="3">
        <f t="shared" si="41"/>
        <v>1.1399620012672616E-2</v>
      </c>
      <c r="E688" s="3"/>
      <c r="F688" s="1"/>
      <c r="G688" s="2">
        <v>238.349999999999</v>
      </c>
      <c r="H688" s="2">
        <v>227.44999999999899</v>
      </c>
      <c r="I688" s="2">
        <f t="shared" si="42"/>
        <v>10.900000000000006</v>
      </c>
      <c r="J688" s="3">
        <f t="shared" si="43"/>
        <v>4.5731067757499688E-2</v>
      </c>
    </row>
    <row r="689" spans="1:10" x14ac:dyDescent="0.25">
      <c r="A689" s="2">
        <v>167.4</v>
      </c>
      <c r="B689" s="2">
        <v>165.5</v>
      </c>
      <c r="C689" s="2">
        <f t="shared" si="40"/>
        <v>1.9000000000000057</v>
      </c>
      <c r="D689" s="3">
        <f t="shared" si="41"/>
        <v>1.1350059737156545E-2</v>
      </c>
      <c r="E689" s="3"/>
      <c r="F689" s="1"/>
      <c r="G689" s="2">
        <v>294.8</v>
      </c>
      <c r="H689" s="2">
        <v>281.35000000000002</v>
      </c>
      <c r="I689" s="2">
        <f t="shared" si="42"/>
        <v>13.449999999999989</v>
      </c>
      <c r="J689" s="3">
        <f t="shared" si="43"/>
        <v>4.5624151967435508E-2</v>
      </c>
    </row>
    <row r="690" spans="1:10" x14ac:dyDescent="0.25">
      <c r="A690" s="2">
        <v>149.94999999999899</v>
      </c>
      <c r="B690" s="2">
        <v>148.25</v>
      </c>
      <c r="C690" s="2">
        <f t="shared" si="40"/>
        <v>1.6999999999989939</v>
      </c>
      <c r="D690" s="3">
        <f t="shared" si="41"/>
        <v>1.1337112370783629E-2</v>
      </c>
      <c r="E690" s="3"/>
      <c r="F690" s="1"/>
      <c r="G690" s="2">
        <v>194.4</v>
      </c>
      <c r="H690" s="2">
        <v>185.55</v>
      </c>
      <c r="I690" s="2">
        <f t="shared" si="42"/>
        <v>8.8499999999999943</v>
      </c>
      <c r="J690" s="3">
        <f t="shared" si="43"/>
        <v>4.5524691358024658E-2</v>
      </c>
    </row>
    <row r="691" spans="1:10" x14ac:dyDescent="0.25">
      <c r="A691" s="2">
        <v>154.65</v>
      </c>
      <c r="B691" s="2">
        <v>152.9</v>
      </c>
      <c r="C691" s="2">
        <f t="shared" si="40"/>
        <v>1.75</v>
      </c>
      <c r="D691" s="3">
        <f t="shared" si="41"/>
        <v>1.1315874555447785E-2</v>
      </c>
      <c r="E691" s="3"/>
      <c r="F691" s="1"/>
      <c r="G691" s="2">
        <v>136.4</v>
      </c>
      <c r="H691" s="2">
        <v>130.19999999999899</v>
      </c>
      <c r="I691" s="2">
        <f t="shared" si="42"/>
        <v>6.2000000000010118</v>
      </c>
      <c r="J691" s="3">
        <f t="shared" si="43"/>
        <v>4.5454545454552873E-2</v>
      </c>
    </row>
    <row r="692" spans="1:10" x14ac:dyDescent="0.25">
      <c r="A692" s="2">
        <v>119.45</v>
      </c>
      <c r="B692" s="2">
        <v>118.099999999999</v>
      </c>
      <c r="C692" s="2">
        <f t="shared" si="40"/>
        <v>1.3500000000010033</v>
      </c>
      <c r="D692" s="3">
        <f t="shared" si="41"/>
        <v>1.1301799916291362E-2</v>
      </c>
      <c r="E692" s="3"/>
      <c r="F692" s="1"/>
      <c r="G692" s="2">
        <v>212.3</v>
      </c>
      <c r="H692" s="2">
        <v>202.69999999999899</v>
      </c>
      <c r="I692" s="2">
        <f t="shared" si="42"/>
        <v>9.6000000000010175</v>
      </c>
      <c r="J692" s="3">
        <f t="shared" si="43"/>
        <v>4.5219029674993014E-2</v>
      </c>
    </row>
    <row r="693" spans="1:10" x14ac:dyDescent="0.25">
      <c r="A693" s="2">
        <v>137.15</v>
      </c>
      <c r="B693" s="2">
        <v>135.599999999999</v>
      </c>
      <c r="C693" s="2">
        <f t="shared" si="40"/>
        <v>1.5500000000010061</v>
      </c>
      <c r="D693" s="3">
        <f t="shared" si="41"/>
        <v>1.1301494713824325E-2</v>
      </c>
      <c r="E693" s="3"/>
      <c r="F693" s="1"/>
      <c r="G693" s="2">
        <v>225.75</v>
      </c>
      <c r="H693" s="2">
        <v>215.55</v>
      </c>
      <c r="I693" s="2">
        <f t="shared" si="42"/>
        <v>10.199999999999989</v>
      </c>
      <c r="J693" s="3">
        <f t="shared" si="43"/>
        <v>4.5182724252491646E-2</v>
      </c>
    </row>
    <row r="694" spans="1:10" x14ac:dyDescent="0.25">
      <c r="A694" s="2">
        <v>107.2</v>
      </c>
      <c r="B694" s="2">
        <v>106</v>
      </c>
      <c r="C694" s="2">
        <f t="shared" si="40"/>
        <v>1.2000000000000028</v>
      </c>
      <c r="D694" s="3">
        <f t="shared" si="41"/>
        <v>1.1194029850746294E-2</v>
      </c>
      <c r="E694" s="3"/>
      <c r="F694" s="1"/>
      <c r="G694" s="2">
        <v>211.75</v>
      </c>
      <c r="H694" s="2">
        <v>202.19999999999899</v>
      </c>
      <c r="I694" s="2">
        <f t="shared" si="42"/>
        <v>9.5500000000010061</v>
      </c>
      <c r="J694" s="3">
        <f t="shared" si="43"/>
        <v>4.5100354191268031E-2</v>
      </c>
    </row>
    <row r="695" spans="1:10" x14ac:dyDescent="0.25">
      <c r="A695" s="2">
        <v>112.25</v>
      </c>
      <c r="B695" s="2">
        <v>111</v>
      </c>
      <c r="C695" s="2">
        <f t="shared" si="40"/>
        <v>1.25</v>
      </c>
      <c r="D695" s="3">
        <f t="shared" si="41"/>
        <v>1.1135857461024499E-2</v>
      </c>
      <c r="E695" s="3"/>
      <c r="F695" s="1"/>
      <c r="G695" s="2">
        <v>338.19999999999902</v>
      </c>
      <c r="H695" s="2">
        <v>323</v>
      </c>
      <c r="I695" s="2">
        <f t="shared" si="42"/>
        <v>15.199999999999022</v>
      </c>
      <c r="J695" s="3">
        <f t="shared" si="43"/>
        <v>4.4943820224716338E-2</v>
      </c>
    </row>
    <row r="696" spans="1:10" x14ac:dyDescent="0.25">
      <c r="A696" s="2">
        <v>188.9</v>
      </c>
      <c r="B696" s="2">
        <v>186.8</v>
      </c>
      <c r="C696" s="2">
        <f t="shared" si="40"/>
        <v>2.0999999999999943</v>
      </c>
      <c r="D696" s="3">
        <f t="shared" si="41"/>
        <v>1.1116993118051848E-2</v>
      </c>
      <c r="E696" s="3"/>
      <c r="F696" s="1"/>
      <c r="G696" s="2">
        <v>209.55</v>
      </c>
      <c r="H696" s="2">
        <v>200.15</v>
      </c>
      <c r="I696" s="2">
        <f t="shared" si="42"/>
        <v>9.4000000000000057</v>
      </c>
      <c r="J696" s="3">
        <f t="shared" si="43"/>
        <v>4.4858029109997637E-2</v>
      </c>
    </row>
    <row r="697" spans="1:10" x14ac:dyDescent="0.25">
      <c r="A697" s="2">
        <v>131.44999999999899</v>
      </c>
      <c r="B697" s="2">
        <v>130</v>
      </c>
      <c r="C697" s="2">
        <f t="shared" si="40"/>
        <v>1.4499999999989939</v>
      </c>
      <c r="D697" s="3">
        <f t="shared" si="41"/>
        <v>1.103081019398254E-2</v>
      </c>
      <c r="E697" s="3"/>
      <c r="F697" s="1"/>
      <c r="G697" s="2">
        <v>167.44999999999899</v>
      </c>
      <c r="H697" s="2">
        <v>159.94999999999899</v>
      </c>
      <c r="I697" s="2">
        <f t="shared" si="42"/>
        <v>7.5</v>
      </c>
      <c r="J697" s="3">
        <f t="shared" si="43"/>
        <v>4.4789489399821109E-2</v>
      </c>
    </row>
    <row r="698" spans="1:10" x14ac:dyDescent="0.25">
      <c r="A698" s="2">
        <v>118.15</v>
      </c>
      <c r="B698" s="2">
        <v>116.849999999999</v>
      </c>
      <c r="C698" s="2">
        <f t="shared" si="40"/>
        <v>1.3000000000010061</v>
      </c>
      <c r="D698" s="3">
        <f t="shared" si="41"/>
        <v>1.1002962336022057E-2</v>
      </c>
      <c r="E698" s="3"/>
      <c r="F698" s="1"/>
      <c r="G698" s="2">
        <v>118.599999999999</v>
      </c>
      <c r="H698" s="2">
        <v>113.299999999999</v>
      </c>
      <c r="I698" s="2">
        <f t="shared" si="42"/>
        <v>5.2999999999999972</v>
      </c>
      <c r="J698" s="3">
        <f t="shared" si="43"/>
        <v>4.4688026981450607E-2</v>
      </c>
    </row>
    <row r="699" spans="1:10" x14ac:dyDescent="0.25">
      <c r="A699" s="2">
        <v>127.299999999999</v>
      </c>
      <c r="B699" s="2">
        <v>125.9</v>
      </c>
      <c r="C699" s="2">
        <f t="shared" si="40"/>
        <v>1.3999999999989967</v>
      </c>
      <c r="D699" s="3">
        <f t="shared" si="41"/>
        <v>1.0997643362128891E-2</v>
      </c>
      <c r="E699" s="3"/>
      <c r="F699" s="1"/>
      <c r="G699" s="2">
        <v>287.19999999999902</v>
      </c>
      <c r="H699" s="2">
        <v>274.39999999999901</v>
      </c>
      <c r="I699" s="2">
        <f t="shared" si="42"/>
        <v>12.800000000000011</v>
      </c>
      <c r="J699" s="3">
        <f t="shared" si="43"/>
        <v>4.4568245125348384E-2</v>
      </c>
    </row>
    <row r="700" spans="1:10" x14ac:dyDescent="0.25">
      <c r="A700" s="2">
        <v>146.05000000000001</v>
      </c>
      <c r="B700" s="2">
        <v>144.44999999999899</v>
      </c>
      <c r="C700" s="2">
        <f t="shared" si="40"/>
        <v>1.6000000000010175</v>
      </c>
      <c r="D700" s="3">
        <f t="shared" si="41"/>
        <v>1.0955152345094265E-2</v>
      </c>
      <c r="E700" s="3"/>
      <c r="F700" s="1"/>
      <c r="G700" s="2">
        <v>174.15</v>
      </c>
      <c r="H700" s="2">
        <v>166.44999999999899</v>
      </c>
      <c r="I700" s="2">
        <f t="shared" si="42"/>
        <v>7.7000000000010118</v>
      </c>
      <c r="J700" s="3">
        <f t="shared" si="43"/>
        <v>4.4214757393057774E-2</v>
      </c>
    </row>
    <row r="701" spans="1:10" x14ac:dyDescent="0.25">
      <c r="A701" s="2">
        <v>123.75</v>
      </c>
      <c r="B701" s="2">
        <v>122.4</v>
      </c>
      <c r="C701" s="2">
        <f t="shared" si="40"/>
        <v>1.3499999999999943</v>
      </c>
      <c r="D701" s="3">
        <f t="shared" si="41"/>
        <v>1.0909090909090863E-2</v>
      </c>
      <c r="E701" s="3"/>
      <c r="F701" s="1"/>
      <c r="G701" s="2">
        <v>171.349999999999</v>
      </c>
      <c r="H701" s="2">
        <v>163.80000000000001</v>
      </c>
      <c r="I701" s="2">
        <f t="shared" si="42"/>
        <v>7.5499999999989882</v>
      </c>
      <c r="J701" s="3">
        <f t="shared" si="43"/>
        <v>4.4061861686600715E-2</v>
      </c>
    </row>
    <row r="702" spans="1:10" x14ac:dyDescent="0.25">
      <c r="A702" s="2">
        <v>243.349999999999</v>
      </c>
      <c r="B702" s="2">
        <v>240.69999999999899</v>
      </c>
      <c r="C702" s="2">
        <f t="shared" si="40"/>
        <v>2.6500000000000057</v>
      </c>
      <c r="D702" s="3">
        <f t="shared" si="41"/>
        <v>1.0889665091432162E-2</v>
      </c>
      <c r="E702" s="3"/>
      <c r="F702" s="1"/>
      <c r="G702" s="2">
        <v>178.25</v>
      </c>
      <c r="H702" s="2">
        <v>170.4</v>
      </c>
      <c r="I702" s="2">
        <f t="shared" si="42"/>
        <v>7.8499999999999943</v>
      </c>
      <c r="J702" s="3">
        <f t="shared" si="43"/>
        <v>4.4039270687236995E-2</v>
      </c>
    </row>
    <row r="703" spans="1:10" x14ac:dyDescent="0.25">
      <c r="A703" s="2">
        <v>152.80000000000001</v>
      </c>
      <c r="B703" s="2">
        <v>151.15</v>
      </c>
      <c r="C703" s="2">
        <f t="shared" si="40"/>
        <v>1.6500000000000057</v>
      </c>
      <c r="D703" s="3">
        <f t="shared" si="41"/>
        <v>1.0798429319371763E-2</v>
      </c>
      <c r="E703" s="3"/>
      <c r="F703" s="1"/>
      <c r="G703" s="2">
        <v>154.099999999999</v>
      </c>
      <c r="H703" s="2">
        <v>147.349999999999</v>
      </c>
      <c r="I703" s="2">
        <f t="shared" si="42"/>
        <v>6.75</v>
      </c>
      <c r="J703" s="3">
        <f t="shared" si="43"/>
        <v>4.3802725502920463E-2</v>
      </c>
    </row>
    <row r="704" spans="1:10" x14ac:dyDescent="0.25">
      <c r="A704" s="2">
        <v>139</v>
      </c>
      <c r="B704" s="2">
        <v>137.5</v>
      </c>
      <c r="C704" s="2">
        <f t="shared" si="40"/>
        <v>1.5</v>
      </c>
      <c r="D704" s="3">
        <f t="shared" si="41"/>
        <v>1.0791366906474821E-2</v>
      </c>
      <c r="E704" s="3"/>
      <c r="F704" s="1"/>
      <c r="G704" s="2">
        <v>202.4</v>
      </c>
      <c r="H704" s="2">
        <v>193.599999999999</v>
      </c>
      <c r="I704" s="2">
        <f t="shared" si="42"/>
        <v>8.8000000000010061</v>
      </c>
      <c r="J704" s="3">
        <f t="shared" si="43"/>
        <v>4.3478260869570184E-2</v>
      </c>
    </row>
    <row r="705" spans="1:10" x14ac:dyDescent="0.25">
      <c r="A705" s="2">
        <v>143.65</v>
      </c>
      <c r="B705" s="2">
        <v>142.099999999999</v>
      </c>
      <c r="C705" s="2">
        <f t="shared" si="40"/>
        <v>1.5500000000010061</v>
      </c>
      <c r="D705" s="3">
        <f t="shared" si="41"/>
        <v>1.0790114862520055E-2</v>
      </c>
      <c r="E705" s="3"/>
      <c r="F705" s="1"/>
      <c r="G705" s="2">
        <v>382.05</v>
      </c>
      <c r="H705" s="2">
        <v>365.44999999999902</v>
      </c>
      <c r="I705" s="2">
        <f t="shared" si="42"/>
        <v>16.600000000000989</v>
      </c>
      <c r="J705" s="3">
        <f t="shared" si="43"/>
        <v>4.344981023426512E-2</v>
      </c>
    </row>
    <row r="706" spans="1:10" x14ac:dyDescent="0.25">
      <c r="A706" s="2">
        <v>88.049999999999898</v>
      </c>
      <c r="B706" s="2">
        <v>87.099999999999895</v>
      </c>
      <c r="C706" s="2">
        <f t="shared" ref="C706:C769" si="44">A706-B706</f>
        <v>0.95000000000000284</v>
      </c>
      <c r="D706" s="3">
        <f t="shared" ref="D706:D769" si="45">C706/A706</f>
        <v>1.0789324247586643E-2</v>
      </c>
      <c r="E706" s="3"/>
      <c r="F706" s="1"/>
      <c r="G706" s="2">
        <v>212.75</v>
      </c>
      <c r="H706" s="2">
        <v>203.55</v>
      </c>
      <c r="I706" s="2">
        <f t="shared" ref="I706:I769" si="46">G706-H706</f>
        <v>9.1999999999999886</v>
      </c>
      <c r="J706" s="3">
        <f t="shared" ref="J706:J769" si="47">I706/G706</f>
        <v>4.324324324324319E-2</v>
      </c>
    </row>
    <row r="707" spans="1:10" x14ac:dyDescent="0.25">
      <c r="A707" s="2">
        <v>135.5</v>
      </c>
      <c r="B707" s="2">
        <v>134.05000000000001</v>
      </c>
      <c r="C707" s="2">
        <f t="shared" si="44"/>
        <v>1.4499999999999886</v>
      </c>
      <c r="D707" s="3">
        <f t="shared" si="45"/>
        <v>1.0701107011070026E-2</v>
      </c>
      <c r="E707" s="3"/>
      <c r="F707" s="1"/>
      <c r="G707" s="2">
        <v>194.9</v>
      </c>
      <c r="H707" s="2">
        <v>186.5</v>
      </c>
      <c r="I707" s="2">
        <f t="shared" si="46"/>
        <v>8.4000000000000057</v>
      </c>
      <c r="J707" s="3">
        <f t="shared" si="47"/>
        <v>4.3099025141098028E-2</v>
      </c>
    </row>
    <row r="708" spans="1:10" x14ac:dyDescent="0.25">
      <c r="A708" s="2">
        <v>88.95</v>
      </c>
      <c r="B708" s="2">
        <v>88</v>
      </c>
      <c r="C708" s="2">
        <f t="shared" si="44"/>
        <v>0.95000000000000284</v>
      </c>
      <c r="D708" s="3">
        <f t="shared" si="45"/>
        <v>1.0680157391793173E-2</v>
      </c>
      <c r="E708" s="3"/>
      <c r="F708" s="1"/>
      <c r="G708" s="2">
        <v>213.75</v>
      </c>
      <c r="H708" s="2">
        <v>204.55</v>
      </c>
      <c r="I708" s="2">
        <f t="shared" si="46"/>
        <v>9.1999999999999886</v>
      </c>
      <c r="J708" s="3">
        <f t="shared" si="47"/>
        <v>4.3040935672514567E-2</v>
      </c>
    </row>
    <row r="709" spans="1:10" x14ac:dyDescent="0.25">
      <c r="A709" s="2">
        <v>178.05</v>
      </c>
      <c r="B709" s="2">
        <v>176.15</v>
      </c>
      <c r="C709" s="2">
        <f t="shared" si="44"/>
        <v>1.9000000000000057</v>
      </c>
      <c r="D709" s="3">
        <f t="shared" si="45"/>
        <v>1.0671159786576836E-2</v>
      </c>
      <c r="E709" s="3"/>
      <c r="F709" s="1"/>
      <c r="G709" s="2">
        <v>194.55</v>
      </c>
      <c r="H709" s="2">
        <v>186.19999999999899</v>
      </c>
      <c r="I709" s="2">
        <f t="shared" si="46"/>
        <v>8.3500000000010175</v>
      </c>
      <c r="J709" s="3">
        <f t="shared" si="47"/>
        <v>4.2919557954258634E-2</v>
      </c>
    </row>
    <row r="710" spans="1:10" x14ac:dyDescent="0.25">
      <c r="A710" s="2">
        <v>99.2</v>
      </c>
      <c r="B710" s="2">
        <v>98.15</v>
      </c>
      <c r="C710" s="2">
        <f t="shared" si="44"/>
        <v>1.0499999999999972</v>
      </c>
      <c r="D710" s="3">
        <f t="shared" si="45"/>
        <v>1.058467741935481E-2</v>
      </c>
      <c r="E710" s="3"/>
      <c r="F710" s="1"/>
      <c r="G710" s="2">
        <v>158.5</v>
      </c>
      <c r="H710" s="2">
        <v>151.69999999999899</v>
      </c>
      <c r="I710" s="2">
        <f t="shared" si="46"/>
        <v>6.8000000000010061</v>
      </c>
      <c r="J710" s="3">
        <f t="shared" si="47"/>
        <v>4.2902208201899092E-2</v>
      </c>
    </row>
    <row r="711" spans="1:10" x14ac:dyDescent="0.25">
      <c r="A711" s="2">
        <v>99.4</v>
      </c>
      <c r="B711" s="2">
        <v>98.349999999999895</v>
      </c>
      <c r="C711" s="2">
        <f t="shared" si="44"/>
        <v>1.0500000000001108</v>
      </c>
      <c r="D711" s="3">
        <f t="shared" si="45"/>
        <v>1.0563380281691256E-2</v>
      </c>
      <c r="E711" s="3"/>
      <c r="F711" s="1"/>
      <c r="G711" s="2">
        <v>278.5</v>
      </c>
      <c r="H711" s="2">
        <v>266.60000000000002</v>
      </c>
      <c r="I711" s="2">
        <f t="shared" si="46"/>
        <v>11.899999999999977</v>
      </c>
      <c r="J711" s="3">
        <f t="shared" si="47"/>
        <v>4.2728904847396686E-2</v>
      </c>
    </row>
    <row r="712" spans="1:10" x14ac:dyDescent="0.25">
      <c r="A712" s="2">
        <v>195.349999999999</v>
      </c>
      <c r="B712" s="2">
        <v>193.3</v>
      </c>
      <c r="C712" s="2">
        <f t="shared" si="44"/>
        <v>2.0499999999989882</v>
      </c>
      <c r="D712" s="3">
        <f t="shared" si="45"/>
        <v>1.0493985154845143E-2</v>
      </c>
      <c r="E712" s="3"/>
      <c r="F712" s="1"/>
      <c r="G712" s="2">
        <v>354.89999999999901</v>
      </c>
      <c r="H712" s="2">
        <v>339.8</v>
      </c>
      <c r="I712" s="2">
        <f t="shared" si="46"/>
        <v>15.099999999999</v>
      </c>
      <c r="J712" s="3">
        <f t="shared" si="47"/>
        <v>4.2547196393347538E-2</v>
      </c>
    </row>
    <row r="713" spans="1:10" x14ac:dyDescent="0.25">
      <c r="A713" s="2">
        <v>162.30000000000001</v>
      </c>
      <c r="B713" s="2">
        <v>160.599999999999</v>
      </c>
      <c r="C713" s="2">
        <f t="shared" si="44"/>
        <v>1.7000000000010118</v>
      </c>
      <c r="D713" s="3">
        <f t="shared" si="45"/>
        <v>1.0474430067781957E-2</v>
      </c>
      <c r="E713" s="3"/>
      <c r="F713" s="1"/>
      <c r="G713" s="2">
        <v>186.9</v>
      </c>
      <c r="H713" s="2">
        <v>178.94999999999899</v>
      </c>
      <c r="I713" s="2">
        <f t="shared" si="46"/>
        <v>7.9500000000010118</v>
      </c>
      <c r="J713" s="3">
        <f t="shared" si="47"/>
        <v>4.253611556982885E-2</v>
      </c>
    </row>
    <row r="714" spans="1:10" x14ac:dyDescent="0.25">
      <c r="A714" s="2">
        <v>110</v>
      </c>
      <c r="B714" s="2">
        <v>108.849999999999</v>
      </c>
      <c r="C714" s="2">
        <f t="shared" si="44"/>
        <v>1.1500000000010004</v>
      </c>
      <c r="D714" s="3">
        <f t="shared" si="45"/>
        <v>1.0454545454554549E-2</v>
      </c>
      <c r="E714" s="3"/>
      <c r="F714" s="1"/>
      <c r="G714" s="2">
        <v>236.44999999999899</v>
      </c>
      <c r="H714" s="2">
        <v>226.4</v>
      </c>
      <c r="I714" s="2">
        <f t="shared" si="46"/>
        <v>10.049999999998988</v>
      </c>
      <c r="J714" s="3">
        <f t="shared" si="47"/>
        <v>4.2503700570941133E-2</v>
      </c>
    </row>
    <row r="715" spans="1:10" x14ac:dyDescent="0.25">
      <c r="A715" s="2">
        <v>101.599999999999</v>
      </c>
      <c r="B715" s="2">
        <v>100.549999999999</v>
      </c>
      <c r="C715" s="2">
        <f t="shared" si="44"/>
        <v>1.0499999999999972</v>
      </c>
      <c r="D715" s="3">
        <f t="shared" si="45"/>
        <v>1.0334645669291412E-2</v>
      </c>
      <c r="E715" s="3"/>
      <c r="F715" s="1"/>
      <c r="G715" s="2">
        <v>152.65</v>
      </c>
      <c r="H715" s="2">
        <v>146.19999999999899</v>
      </c>
      <c r="I715" s="2">
        <f t="shared" si="46"/>
        <v>6.4500000000010118</v>
      </c>
      <c r="J715" s="3">
        <f t="shared" si="47"/>
        <v>4.2253521126767189E-2</v>
      </c>
    </row>
    <row r="716" spans="1:10" x14ac:dyDescent="0.25">
      <c r="A716" s="2">
        <v>169.4</v>
      </c>
      <c r="B716" s="2">
        <v>167.65</v>
      </c>
      <c r="C716" s="2">
        <f t="shared" si="44"/>
        <v>1.75</v>
      </c>
      <c r="D716" s="3">
        <f t="shared" si="45"/>
        <v>1.0330578512396695E-2</v>
      </c>
      <c r="E716" s="3"/>
      <c r="F716" s="1"/>
      <c r="G716" s="2">
        <v>270</v>
      </c>
      <c r="H716" s="2">
        <v>258.60000000000002</v>
      </c>
      <c r="I716" s="2">
        <f t="shared" si="46"/>
        <v>11.399999999999977</v>
      </c>
      <c r="J716" s="3">
        <f t="shared" si="47"/>
        <v>4.222222222222214E-2</v>
      </c>
    </row>
    <row r="717" spans="1:10" x14ac:dyDescent="0.25">
      <c r="A717" s="2">
        <v>228.4</v>
      </c>
      <c r="B717" s="2">
        <v>226.05</v>
      </c>
      <c r="C717" s="2">
        <f t="shared" si="44"/>
        <v>2.3499999999999943</v>
      </c>
      <c r="D717" s="3">
        <f t="shared" si="45"/>
        <v>1.0288966725043758E-2</v>
      </c>
      <c r="E717" s="3"/>
      <c r="F717" s="1"/>
      <c r="G717" s="2">
        <v>177.75</v>
      </c>
      <c r="H717" s="2">
        <v>170.3</v>
      </c>
      <c r="I717" s="2">
        <f t="shared" si="46"/>
        <v>7.4499999999999886</v>
      </c>
      <c r="J717" s="3">
        <f t="shared" si="47"/>
        <v>4.1912798874824124E-2</v>
      </c>
    </row>
    <row r="718" spans="1:10" x14ac:dyDescent="0.25">
      <c r="A718" s="2">
        <v>97.45</v>
      </c>
      <c r="B718" s="2">
        <v>96.45</v>
      </c>
      <c r="C718" s="2">
        <f t="shared" si="44"/>
        <v>1</v>
      </c>
      <c r="D718" s="3">
        <f t="shared" si="45"/>
        <v>1.0261672652642381E-2</v>
      </c>
      <c r="E718" s="3"/>
      <c r="F718" s="1"/>
      <c r="G718" s="2">
        <v>151.599999999999</v>
      </c>
      <c r="H718" s="2">
        <v>145.30000000000001</v>
      </c>
      <c r="I718" s="2">
        <f t="shared" si="46"/>
        <v>6.2999999999989882</v>
      </c>
      <c r="J718" s="3">
        <f t="shared" si="47"/>
        <v>4.1556728232183572E-2</v>
      </c>
    </row>
    <row r="719" spans="1:10" x14ac:dyDescent="0.25">
      <c r="A719" s="2">
        <v>126.849999999999</v>
      </c>
      <c r="B719" s="2">
        <v>125.549999999999</v>
      </c>
      <c r="C719" s="2">
        <f t="shared" si="44"/>
        <v>1.2999999999999972</v>
      </c>
      <c r="D719" s="3">
        <f t="shared" si="45"/>
        <v>1.0248324793062731E-2</v>
      </c>
      <c r="E719" s="3"/>
      <c r="F719" s="1"/>
      <c r="G719" s="2">
        <v>253.15</v>
      </c>
      <c r="H719" s="2">
        <v>242.69999999999899</v>
      </c>
      <c r="I719" s="2">
        <f t="shared" si="46"/>
        <v>10.450000000001012</v>
      </c>
      <c r="J719" s="3">
        <f t="shared" si="47"/>
        <v>4.1279873592735578E-2</v>
      </c>
    </row>
    <row r="720" spans="1:10" x14ac:dyDescent="0.25">
      <c r="A720" s="2">
        <v>73.650000000000006</v>
      </c>
      <c r="B720" s="2">
        <v>72.900000000000006</v>
      </c>
      <c r="C720" s="2">
        <f t="shared" si="44"/>
        <v>0.75</v>
      </c>
      <c r="D720" s="3">
        <f t="shared" si="45"/>
        <v>1.0183299389002035E-2</v>
      </c>
      <c r="E720" s="3"/>
      <c r="F720" s="1"/>
      <c r="G720" s="2">
        <v>416.89999999999901</v>
      </c>
      <c r="H720" s="2">
        <v>399.75</v>
      </c>
      <c r="I720" s="2">
        <f t="shared" si="46"/>
        <v>17.149999999999011</v>
      </c>
      <c r="J720" s="3">
        <f t="shared" si="47"/>
        <v>4.1136963300549417E-2</v>
      </c>
    </row>
    <row r="721" spans="1:10" x14ac:dyDescent="0.25">
      <c r="A721" s="2">
        <v>172.099999999999</v>
      </c>
      <c r="B721" s="2">
        <v>170.349999999999</v>
      </c>
      <c r="C721" s="2">
        <f t="shared" si="44"/>
        <v>1.75</v>
      </c>
      <c r="D721" s="3">
        <f t="shared" si="45"/>
        <v>1.0168506682161594E-2</v>
      </c>
      <c r="E721" s="3"/>
      <c r="F721" s="1"/>
      <c r="G721" s="2">
        <v>220.099999999999</v>
      </c>
      <c r="H721" s="2">
        <v>211.05</v>
      </c>
      <c r="I721" s="2">
        <f t="shared" si="46"/>
        <v>9.0499999999989882</v>
      </c>
      <c r="J721" s="3">
        <f t="shared" si="47"/>
        <v>4.1117673784638931E-2</v>
      </c>
    </row>
    <row r="722" spans="1:10" x14ac:dyDescent="0.25">
      <c r="A722" s="2">
        <v>113.15</v>
      </c>
      <c r="B722" s="2">
        <v>112</v>
      </c>
      <c r="C722" s="2">
        <f t="shared" si="44"/>
        <v>1.1500000000000057</v>
      </c>
      <c r="D722" s="3">
        <f t="shared" si="45"/>
        <v>1.0163499779054402E-2</v>
      </c>
      <c r="E722" s="3"/>
      <c r="F722" s="1"/>
      <c r="G722" s="2">
        <v>165.65</v>
      </c>
      <c r="H722" s="2">
        <v>158.849999999999</v>
      </c>
      <c r="I722" s="2">
        <f t="shared" si="46"/>
        <v>6.8000000000010061</v>
      </c>
      <c r="J722" s="3">
        <f t="shared" si="47"/>
        <v>4.1050407485668614E-2</v>
      </c>
    </row>
    <row r="723" spans="1:10" x14ac:dyDescent="0.25">
      <c r="A723" s="2">
        <v>99.049999999999898</v>
      </c>
      <c r="B723" s="2">
        <v>98.049999999999898</v>
      </c>
      <c r="C723" s="2">
        <f t="shared" si="44"/>
        <v>1</v>
      </c>
      <c r="D723" s="3">
        <f t="shared" si="45"/>
        <v>1.0095911155981838E-2</v>
      </c>
      <c r="E723" s="3"/>
      <c r="F723" s="1"/>
      <c r="G723" s="2">
        <v>183.94999999999899</v>
      </c>
      <c r="H723" s="2">
        <v>176.44999999999899</v>
      </c>
      <c r="I723" s="2">
        <f t="shared" si="46"/>
        <v>7.5</v>
      </c>
      <c r="J723" s="3">
        <f t="shared" si="47"/>
        <v>4.0771948899157605E-2</v>
      </c>
    </row>
    <row r="724" spans="1:10" x14ac:dyDescent="0.25">
      <c r="A724" s="2">
        <v>129.099999999999</v>
      </c>
      <c r="B724" s="2">
        <v>127.799999999999</v>
      </c>
      <c r="C724" s="2">
        <f t="shared" si="44"/>
        <v>1.2999999999999972</v>
      </c>
      <c r="D724" s="3">
        <f t="shared" si="45"/>
        <v>1.0069713400464812E-2</v>
      </c>
      <c r="E724" s="3"/>
      <c r="F724" s="1"/>
      <c r="G724" s="2">
        <v>160.94999999999899</v>
      </c>
      <c r="H724" s="2">
        <v>154.4</v>
      </c>
      <c r="I724" s="2">
        <f t="shared" si="46"/>
        <v>6.5499999999989882</v>
      </c>
      <c r="J724" s="3">
        <f t="shared" si="47"/>
        <v>4.0695868282069149E-2</v>
      </c>
    </row>
    <row r="725" spans="1:10" x14ac:dyDescent="0.25">
      <c r="A725" s="2">
        <v>99.5</v>
      </c>
      <c r="B725" s="2">
        <v>98.5</v>
      </c>
      <c r="C725" s="2">
        <f t="shared" si="44"/>
        <v>1</v>
      </c>
      <c r="D725" s="3">
        <f t="shared" si="45"/>
        <v>1.0050251256281407E-2</v>
      </c>
      <c r="E725" s="3"/>
      <c r="F725" s="1"/>
      <c r="G725" s="2">
        <v>281.89999999999901</v>
      </c>
      <c r="H725" s="2">
        <v>270.55</v>
      </c>
      <c r="I725" s="2">
        <f t="shared" si="46"/>
        <v>11.349999999999</v>
      </c>
      <c r="J725" s="3">
        <f t="shared" si="47"/>
        <v>4.0262504434193117E-2</v>
      </c>
    </row>
    <row r="726" spans="1:10" x14ac:dyDescent="0.25">
      <c r="A726" s="2">
        <v>149.849999999999</v>
      </c>
      <c r="B726" s="2">
        <v>148.349999999999</v>
      </c>
      <c r="C726" s="2">
        <f t="shared" si="44"/>
        <v>1.5</v>
      </c>
      <c r="D726" s="3">
        <f t="shared" si="45"/>
        <v>1.0010010010010078E-2</v>
      </c>
      <c r="E726" s="3"/>
      <c r="F726" s="1"/>
      <c r="G726" s="2">
        <v>194.05</v>
      </c>
      <c r="H726" s="2">
        <v>186.3</v>
      </c>
      <c r="I726" s="2">
        <f t="shared" si="46"/>
        <v>7.75</v>
      </c>
      <c r="J726" s="3">
        <f t="shared" si="47"/>
        <v>3.9938160267972173E-2</v>
      </c>
    </row>
    <row r="727" spans="1:10" x14ac:dyDescent="0.25">
      <c r="A727" s="2">
        <v>75.049999999999898</v>
      </c>
      <c r="B727" s="2">
        <v>74.299999999999898</v>
      </c>
      <c r="C727" s="2">
        <f t="shared" si="44"/>
        <v>0.75</v>
      </c>
      <c r="D727" s="3">
        <f t="shared" si="45"/>
        <v>9.9933377748168024E-3</v>
      </c>
      <c r="E727" s="3"/>
      <c r="F727" s="1"/>
      <c r="G727" s="2">
        <v>249.15</v>
      </c>
      <c r="H727" s="2">
        <v>239.19999999999899</v>
      </c>
      <c r="I727" s="2">
        <f t="shared" si="46"/>
        <v>9.9500000000010118</v>
      </c>
      <c r="J727" s="3">
        <f t="shared" si="47"/>
        <v>3.9935781657640022E-2</v>
      </c>
    </row>
    <row r="728" spans="1:10" x14ac:dyDescent="0.25">
      <c r="A728" s="2">
        <v>160.349999999999</v>
      </c>
      <c r="B728" s="2">
        <v>158.75</v>
      </c>
      <c r="C728" s="2">
        <f t="shared" si="44"/>
        <v>1.5999999999989996</v>
      </c>
      <c r="D728" s="3">
        <f t="shared" si="45"/>
        <v>9.9781727471095084E-3</v>
      </c>
      <c r="E728" s="3"/>
      <c r="F728" s="1"/>
      <c r="G728" s="2">
        <v>217.849999999999</v>
      </c>
      <c r="H728" s="2">
        <v>209.15</v>
      </c>
      <c r="I728" s="2">
        <f t="shared" si="46"/>
        <v>8.6999999999989939</v>
      </c>
      <c r="J728" s="3">
        <f t="shared" si="47"/>
        <v>3.993573559788402E-2</v>
      </c>
    </row>
    <row r="729" spans="1:10" x14ac:dyDescent="0.25">
      <c r="A729" s="2">
        <v>106.049999999999</v>
      </c>
      <c r="B729" s="2">
        <v>105</v>
      </c>
      <c r="C729" s="2">
        <f t="shared" si="44"/>
        <v>1.0499999999990024</v>
      </c>
      <c r="D729" s="3">
        <f t="shared" si="45"/>
        <v>9.9009900990005874E-3</v>
      </c>
      <c r="E729" s="3"/>
      <c r="F729" s="1"/>
      <c r="G729" s="2">
        <v>143.30000000000001</v>
      </c>
      <c r="H729" s="2">
        <v>137.599999999999</v>
      </c>
      <c r="I729" s="2">
        <f t="shared" si="46"/>
        <v>5.7000000000010118</v>
      </c>
      <c r="J729" s="3">
        <f t="shared" si="47"/>
        <v>3.977669225401962E-2</v>
      </c>
    </row>
    <row r="730" spans="1:10" x14ac:dyDescent="0.25">
      <c r="A730" s="2">
        <v>244.25</v>
      </c>
      <c r="B730" s="2">
        <v>241.849999999999</v>
      </c>
      <c r="C730" s="2">
        <f t="shared" si="44"/>
        <v>2.4000000000010004</v>
      </c>
      <c r="D730" s="3">
        <f t="shared" si="45"/>
        <v>9.8259979529211894E-3</v>
      </c>
      <c r="E730" s="3"/>
      <c r="F730" s="1"/>
      <c r="G730" s="2">
        <v>163.69999999999899</v>
      </c>
      <c r="H730" s="2">
        <v>157.19999999999899</v>
      </c>
      <c r="I730" s="2">
        <f t="shared" si="46"/>
        <v>6.5</v>
      </c>
      <c r="J730" s="3">
        <f t="shared" si="47"/>
        <v>3.9706780696396091E-2</v>
      </c>
    </row>
    <row r="731" spans="1:10" x14ac:dyDescent="0.25">
      <c r="A731" s="2">
        <v>102.75</v>
      </c>
      <c r="B731" s="2">
        <v>101.75</v>
      </c>
      <c r="C731" s="2">
        <f t="shared" si="44"/>
        <v>1</v>
      </c>
      <c r="D731" s="3">
        <f t="shared" si="45"/>
        <v>9.7323600973236012E-3</v>
      </c>
      <c r="E731" s="3"/>
      <c r="F731" s="1"/>
      <c r="G731" s="2">
        <v>149.9</v>
      </c>
      <c r="H731" s="2">
        <v>143.94999999999899</v>
      </c>
      <c r="I731" s="2">
        <f t="shared" si="46"/>
        <v>5.9500000000010118</v>
      </c>
      <c r="J731" s="3">
        <f t="shared" si="47"/>
        <v>3.9693128752508418E-2</v>
      </c>
    </row>
    <row r="732" spans="1:10" x14ac:dyDescent="0.25">
      <c r="A732" s="2">
        <v>156.599999999999</v>
      </c>
      <c r="B732" s="2">
        <v>155.099999999999</v>
      </c>
      <c r="C732" s="2">
        <f t="shared" si="44"/>
        <v>1.5</v>
      </c>
      <c r="D732" s="3">
        <f t="shared" si="45"/>
        <v>9.5785440613027437E-3</v>
      </c>
      <c r="E732" s="3"/>
      <c r="F732" s="1"/>
      <c r="G732" s="2">
        <v>168.8</v>
      </c>
      <c r="H732" s="2">
        <v>162.15</v>
      </c>
      <c r="I732" s="2">
        <f t="shared" si="46"/>
        <v>6.6500000000000057</v>
      </c>
      <c r="J732" s="3">
        <f t="shared" si="47"/>
        <v>3.939573459715643E-2</v>
      </c>
    </row>
    <row r="733" spans="1:10" x14ac:dyDescent="0.25">
      <c r="A733" s="2">
        <v>156.599999999999</v>
      </c>
      <c r="B733" s="2">
        <v>155.099999999999</v>
      </c>
      <c r="C733" s="2">
        <f t="shared" si="44"/>
        <v>1.5</v>
      </c>
      <c r="D733" s="3">
        <f t="shared" si="45"/>
        <v>9.5785440613027437E-3</v>
      </c>
      <c r="E733" s="3"/>
      <c r="F733" s="1"/>
      <c r="G733" s="2">
        <v>223.5</v>
      </c>
      <c r="H733" s="2">
        <v>214.69999999999899</v>
      </c>
      <c r="I733" s="2">
        <f t="shared" si="46"/>
        <v>8.8000000000010061</v>
      </c>
      <c r="J733" s="3">
        <f t="shared" si="47"/>
        <v>3.9373601789713671E-2</v>
      </c>
    </row>
    <row r="734" spans="1:10" x14ac:dyDescent="0.25">
      <c r="A734" s="2">
        <v>99.349999999999895</v>
      </c>
      <c r="B734" s="2">
        <v>98.4</v>
      </c>
      <c r="C734" s="2">
        <f t="shared" si="44"/>
        <v>0.94999999999988916</v>
      </c>
      <c r="D734" s="3">
        <f t="shared" si="45"/>
        <v>9.5621540010054368E-3</v>
      </c>
      <c r="E734" s="3"/>
      <c r="F734" s="1"/>
      <c r="G734" s="2">
        <v>183.94999999999899</v>
      </c>
      <c r="H734" s="2">
        <v>176.8</v>
      </c>
      <c r="I734" s="2">
        <f t="shared" si="46"/>
        <v>7.1499999999989825</v>
      </c>
      <c r="J734" s="3">
        <f t="shared" si="47"/>
        <v>3.8869257950524719E-2</v>
      </c>
    </row>
    <row r="735" spans="1:10" x14ac:dyDescent="0.25">
      <c r="A735" s="2">
        <v>83.75</v>
      </c>
      <c r="B735" s="2">
        <v>82.95</v>
      </c>
      <c r="C735" s="2">
        <f t="shared" si="44"/>
        <v>0.79999999999999716</v>
      </c>
      <c r="D735" s="3">
        <f t="shared" si="45"/>
        <v>9.5522388059701147E-3</v>
      </c>
      <c r="E735" s="3"/>
      <c r="F735" s="1"/>
      <c r="G735" s="2">
        <v>259.3</v>
      </c>
      <c r="H735" s="2">
        <v>249.25</v>
      </c>
      <c r="I735" s="2">
        <f t="shared" si="46"/>
        <v>10.050000000000011</v>
      </c>
      <c r="J735" s="3">
        <f t="shared" si="47"/>
        <v>3.8758195140763639E-2</v>
      </c>
    </row>
    <row r="736" spans="1:10" x14ac:dyDescent="0.25">
      <c r="A736" s="2">
        <v>83.9</v>
      </c>
      <c r="B736" s="2">
        <v>83.099999999999895</v>
      </c>
      <c r="C736" s="2">
        <f t="shared" si="44"/>
        <v>0.80000000000011084</v>
      </c>
      <c r="D736" s="3">
        <f t="shared" si="45"/>
        <v>9.5351609058416057E-3</v>
      </c>
      <c r="E736" s="3"/>
      <c r="F736" s="1"/>
      <c r="G736" s="2">
        <v>586.45000000000005</v>
      </c>
      <c r="H736" s="2">
        <v>563.79999999999905</v>
      </c>
      <c r="I736" s="2">
        <f t="shared" si="46"/>
        <v>22.650000000001</v>
      </c>
      <c r="J736" s="3">
        <f t="shared" si="47"/>
        <v>3.8622218432945686E-2</v>
      </c>
    </row>
    <row r="737" spans="1:10" x14ac:dyDescent="0.25">
      <c r="A737" s="2">
        <v>110.5</v>
      </c>
      <c r="B737" s="2">
        <v>109.45</v>
      </c>
      <c r="C737" s="2">
        <f t="shared" si="44"/>
        <v>1.0499999999999972</v>
      </c>
      <c r="D737" s="3">
        <f t="shared" si="45"/>
        <v>9.5022624434388889E-3</v>
      </c>
      <c r="E737" s="3"/>
      <c r="F737" s="1"/>
      <c r="G737" s="2">
        <v>286.75</v>
      </c>
      <c r="H737" s="2">
        <v>275.69999999999902</v>
      </c>
      <c r="I737" s="2">
        <f t="shared" si="46"/>
        <v>11.050000000000978</v>
      </c>
      <c r="J737" s="3">
        <f t="shared" si="47"/>
        <v>3.8535309503054851E-2</v>
      </c>
    </row>
    <row r="738" spans="1:10" x14ac:dyDescent="0.25">
      <c r="A738" s="2">
        <v>116.599999999999</v>
      </c>
      <c r="B738" s="2">
        <v>115.5</v>
      </c>
      <c r="C738" s="2">
        <f t="shared" si="44"/>
        <v>1.0999999999989996</v>
      </c>
      <c r="D738" s="3">
        <f t="shared" si="45"/>
        <v>9.4339622641424446E-3</v>
      </c>
      <c r="E738" s="3"/>
      <c r="F738" s="1"/>
      <c r="G738" s="2">
        <v>154.80000000000001</v>
      </c>
      <c r="H738" s="2">
        <v>148.849999999999</v>
      </c>
      <c r="I738" s="2">
        <f t="shared" si="46"/>
        <v>5.9500000000010118</v>
      </c>
      <c r="J738" s="3">
        <f t="shared" si="47"/>
        <v>3.8436692506466481E-2</v>
      </c>
    </row>
    <row r="739" spans="1:10" x14ac:dyDescent="0.25">
      <c r="A739" s="2">
        <v>127.599999999999</v>
      </c>
      <c r="B739" s="2">
        <v>126.4</v>
      </c>
      <c r="C739" s="2">
        <f t="shared" si="44"/>
        <v>1.1999999999989939</v>
      </c>
      <c r="D739" s="3">
        <f t="shared" si="45"/>
        <v>9.4043887147257314E-3</v>
      </c>
      <c r="E739" s="3"/>
      <c r="F739" s="1"/>
      <c r="G739" s="2">
        <v>227.849999999999</v>
      </c>
      <c r="H739" s="2">
        <v>219.099999999999</v>
      </c>
      <c r="I739" s="2">
        <f t="shared" si="46"/>
        <v>8.75</v>
      </c>
      <c r="J739" s="3">
        <f t="shared" si="47"/>
        <v>3.8402457757296636E-2</v>
      </c>
    </row>
    <row r="740" spans="1:10" x14ac:dyDescent="0.25">
      <c r="A740" s="2">
        <v>292.75</v>
      </c>
      <c r="B740" s="2">
        <v>290</v>
      </c>
      <c r="C740" s="2">
        <f t="shared" si="44"/>
        <v>2.75</v>
      </c>
      <c r="D740" s="3">
        <f t="shared" si="45"/>
        <v>9.3936806148590939E-3</v>
      </c>
      <c r="E740" s="3"/>
      <c r="F740" s="1"/>
      <c r="G740" s="2">
        <v>244.099999999999</v>
      </c>
      <c r="H740" s="2">
        <v>234.75</v>
      </c>
      <c r="I740" s="2">
        <f t="shared" si="46"/>
        <v>9.3499999999989996</v>
      </c>
      <c r="J740" s="3">
        <f t="shared" si="47"/>
        <v>3.8303973781233257E-2</v>
      </c>
    </row>
    <row r="741" spans="1:10" x14ac:dyDescent="0.25">
      <c r="A741" s="2">
        <v>143.849999999999</v>
      </c>
      <c r="B741" s="2">
        <v>142.5</v>
      </c>
      <c r="C741" s="2">
        <f t="shared" si="44"/>
        <v>1.3499999999989996</v>
      </c>
      <c r="D741" s="3">
        <f t="shared" si="45"/>
        <v>9.3847758081265827E-3</v>
      </c>
      <c r="E741" s="3"/>
      <c r="F741" s="1"/>
      <c r="G741" s="2">
        <v>157</v>
      </c>
      <c r="H741" s="2">
        <v>151</v>
      </c>
      <c r="I741" s="2">
        <f t="shared" si="46"/>
        <v>6</v>
      </c>
      <c r="J741" s="3">
        <f t="shared" si="47"/>
        <v>3.8216560509554139E-2</v>
      </c>
    </row>
    <row r="742" spans="1:10" x14ac:dyDescent="0.25">
      <c r="A742" s="2">
        <v>106.9</v>
      </c>
      <c r="B742" s="2">
        <v>105.9</v>
      </c>
      <c r="C742" s="2">
        <f t="shared" si="44"/>
        <v>1</v>
      </c>
      <c r="D742" s="3">
        <f t="shared" si="45"/>
        <v>9.3545369504209538E-3</v>
      </c>
      <c r="E742" s="3"/>
      <c r="F742" s="1"/>
      <c r="G742" s="2">
        <v>286.69999999999902</v>
      </c>
      <c r="H742" s="2">
        <v>275.75</v>
      </c>
      <c r="I742" s="2">
        <f t="shared" si="46"/>
        <v>10.949999999999022</v>
      </c>
      <c r="J742" s="3">
        <f t="shared" si="47"/>
        <v>3.8193233344956605E-2</v>
      </c>
    </row>
    <row r="743" spans="1:10" x14ac:dyDescent="0.25">
      <c r="A743" s="2">
        <v>85.95</v>
      </c>
      <c r="B743" s="2">
        <v>85.15</v>
      </c>
      <c r="C743" s="2">
        <f t="shared" si="44"/>
        <v>0.79999999999999716</v>
      </c>
      <c r="D743" s="3">
        <f t="shared" si="45"/>
        <v>9.3077370564281225E-3</v>
      </c>
      <c r="E743" s="3"/>
      <c r="F743" s="1"/>
      <c r="G743" s="2">
        <v>311.14999999999901</v>
      </c>
      <c r="H743" s="2">
        <v>299.3</v>
      </c>
      <c r="I743" s="2">
        <f t="shared" si="46"/>
        <v>11.849999999999</v>
      </c>
      <c r="J743" s="3">
        <f t="shared" si="47"/>
        <v>3.808452514863904E-2</v>
      </c>
    </row>
    <row r="744" spans="1:10" x14ac:dyDescent="0.25">
      <c r="A744" s="2">
        <v>85.95</v>
      </c>
      <c r="B744" s="2">
        <v>85.15</v>
      </c>
      <c r="C744" s="2">
        <f t="shared" si="44"/>
        <v>0.79999999999999716</v>
      </c>
      <c r="D744" s="3">
        <f t="shared" si="45"/>
        <v>9.3077370564281225E-3</v>
      </c>
      <c r="E744" s="3"/>
      <c r="F744" s="1"/>
      <c r="G744" s="2">
        <v>138.05000000000001</v>
      </c>
      <c r="H744" s="2">
        <v>132.80000000000001</v>
      </c>
      <c r="I744" s="2">
        <f t="shared" si="46"/>
        <v>5.25</v>
      </c>
      <c r="J744" s="3">
        <f t="shared" si="47"/>
        <v>3.8029699384281052E-2</v>
      </c>
    </row>
    <row r="745" spans="1:10" x14ac:dyDescent="0.25">
      <c r="A745" s="2">
        <v>108.25</v>
      </c>
      <c r="B745" s="2">
        <v>107.25</v>
      </c>
      <c r="C745" s="2">
        <f t="shared" si="44"/>
        <v>1</v>
      </c>
      <c r="D745" s="3">
        <f t="shared" si="45"/>
        <v>9.2378752886836026E-3</v>
      </c>
      <c r="E745" s="3"/>
      <c r="F745" s="1"/>
      <c r="G745" s="2">
        <v>204.8</v>
      </c>
      <c r="H745" s="2">
        <v>197.05</v>
      </c>
      <c r="I745" s="2">
        <f t="shared" si="46"/>
        <v>7.75</v>
      </c>
      <c r="J745" s="3">
        <f t="shared" si="47"/>
        <v>3.7841796875E-2</v>
      </c>
    </row>
    <row r="746" spans="1:10" x14ac:dyDescent="0.25">
      <c r="A746" s="2">
        <v>129.94999999999899</v>
      </c>
      <c r="B746" s="2">
        <v>128.75</v>
      </c>
      <c r="C746" s="2">
        <f t="shared" si="44"/>
        <v>1.1999999999989939</v>
      </c>
      <c r="D746" s="3">
        <f t="shared" si="45"/>
        <v>9.2343208926433488E-3</v>
      </c>
      <c r="E746" s="3"/>
      <c r="F746" s="1"/>
      <c r="G746" s="2">
        <v>186.25</v>
      </c>
      <c r="H746" s="2">
        <v>179.25</v>
      </c>
      <c r="I746" s="2">
        <f t="shared" si="46"/>
        <v>7</v>
      </c>
      <c r="J746" s="3">
        <f t="shared" si="47"/>
        <v>3.7583892617449662E-2</v>
      </c>
    </row>
    <row r="747" spans="1:10" x14ac:dyDescent="0.25">
      <c r="A747" s="2">
        <v>173.3</v>
      </c>
      <c r="B747" s="2">
        <v>171.69999999999899</v>
      </c>
      <c r="C747" s="2">
        <f t="shared" si="44"/>
        <v>1.6000000000010175</v>
      </c>
      <c r="D747" s="3">
        <f t="shared" si="45"/>
        <v>9.2325447201443596E-3</v>
      </c>
      <c r="E747" s="3"/>
      <c r="F747" s="1"/>
      <c r="G747" s="2">
        <v>223.55</v>
      </c>
      <c r="H747" s="2">
        <v>215.15</v>
      </c>
      <c r="I747" s="2">
        <f t="shared" si="46"/>
        <v>8.4000000000000057</v>
      </c>
      <c r="J747" s="3">
        <f t="shared" si="47"/>
        <v>3.757548646835162E-2</v>
      </c>
    </row>
    <row r="748" spans="1:10" x14ac:dyDescent="0.25">
      <c r="A748" s="2">
        <v>157.69999999999899</v>
      </c>
      <c r="B748" s="2">
        <v>156.25</v>
      </c>
      <c r="C748" s="2">
        <f t="shared" si="44"/>
        <v>1.4499999999989939</v>
      </c>
      <c r="D748" s="3">
        <f t="shared" si="45"/>
        <v>9.194673430558041E-3</v>
      </c>
      <c r="E748" s="3"/>
      <c r="F748" s="1"/>
      <c r="G748" s="2">
        <v>223.55</v>
      </c>
      <c r="H748" s="2">
        <v>215.15</v>
      </c>
      <c r="I748" s="2">
        <f t="shared" si="46"/>
        <v>8.4000000000000057</v>
      </c>
      <c r="J748" s="3">
        <f t="shared" si="47"/>
        <v>3.757548646835162E-2</v>
      </c>
    </row>
    <row r="749" spans="1:10" x14ac:dyDescent="0.25">
      <c r="A749" s="2">
        <v>202</v>
      </c>
      <c r="B749" s="2">
        <v>200.15</v>
      </c>
      <c r="C749" s="2">
        <f t="shared" si="44"/>
        <v>1.8499999999999943</v>
      </c>
      <c r="D749" s="3">
        <f t="shared" si="45"/>
        <v>9.1584158415841301E-3</v>
      </c>
      <c r="E749" s="3"/>
      <c r="F749" s="1"/>
      <c r="G749" s="2">
        <v>322.05</v>
      </c>
      <c r="H749" s="2">
        <v>309.94999999999902</v>
      </c>
      <c r="I749" s="2">
        <f t="shared" si="46"/>
        <v>12.100000000000989</v>
      </c>
      <c r="J749" s="3">
        <f t="shared" si="47"/>
        <v>3.7571805620248373E-2</v>
      </c>
    </row>
    <row r="750" spans="1:10" x14ac:dyDescent="0.25">
      <c r="A750" s="2">
        <v>92.849999999999895</v>
      </c>
      <c r="B750" s="2">
        <v>92</v>
      </c>
      <c r="C750" s="2">
        <f t="shared" si="44"/>
        <v>0.84999999999989484</v>
      </c>
      <c r="D750" s="3">
        <f t="shared" si="45"/>
        <v>9.1545503500258026E-3</v>
      </c>
      <c r="E750" s="3"/>
      <c r="F750" s="1"/>
      <c r="G750" s="2">
        <v>249.19999999999899</v>
      </c>
      <c r="H750" s="2">
        <v>239.849999999999</v>
      </c>
      <c r="I750" s="2">
        <f t="shared" si="46"/>
        <v>9.3499999999999943</v>
      </c>
      <c r="J750" s="3">
        <f t="shared" si="47"/>
        <v>3.7520064205457594E-2</v>
      </c>
    </row>
    <row r="751" spans="1:10" x14ac:dyDescent="0.25">
      <c r="A751" s="2">
        <v>185.69999999999899</v>
      </c>
      <c r="B751" s="2">
        <v>184</v>
      </c>
      <c r="C751" s="2">
        <f t="shared" si="44"/>
        <v>1.6999999999989939</v>
      </c>
      <c r="D751" s="3">
        <f t="shared" si="45"/>
        <v>9.154550350021556E-3</v>
      </c>
      <c r="E751" s="3"/>
      <c r="F751" s="1"/>
      <c r="G751" s="2">
        <v>153.44999999999899</v>
      </c>
      <c r="H751" s="2">
        <v>147.69999999999899</v>
      </c>
      <c r="I751" s="2">
        <f t="shared" si="46"/>
        <v>5.75</v>
      </c>
      <c r="J751" s="3">
        <f t="shared" si="47"/>
        <v>3.7471489084392559E-2</v>
      </c>
    </row>
    <row r="752" spans="1:10" x14ac:dyDescent="0.25">
      <c r="A752" s="2">
        <v>185.94999999999899</v>
      </c>
      <c r="B752" s="2">
        <v>184.25</v>
      </c>
      <c r="C752" s="2">
        <f t="shared" si="44"/>
        <v>1.6999999999989939</v>
      </c>
      <c r="D752" s="3">
        <f t="shared" si="45"/>
        <v>9.1422425383113903E-3</v>
      </c>
      <c r="E752" s="3"/>
      <c r="F752" s="1"/>
      <c r="G752" s="2">
        <v>117.45</v>
      </c>
      <c r="H752" s="2">
        <v>113.049999999999</v>
      </c>
      <c r="I752" s="2">
        <f t="shared" si="46"/>
        <v>4.4000000000010004</v>
      </c>
      <c r="J752" s="3">
        <f t="shared" si="47"/>
        <v>3.7462750106436786E-2</v>
      </c>
    </row>
    <row r="753" spans="1:10" x14ac:dyDescent="0.25">
      <c r="A753" s="2">
        <v>162.099999999999</v>
      </c>
      <c r="B753" s="2">
        <v>160.65</v>
      </c>
      <c r="C753" s="2">
        <f t="shared" si="44"/>
        <v>1.4499999999989939</v>
      </c>
      <c r="D753" s="3">
        <f t="shared" si="45"/>
        <v>8.9450956199815107E-3</v>
      </c>
      <c r="E753" s="3"/>
      <c r="F753" s="1"/>
      <c r="G753" s="2">
        <v>197.55</v>
      </c>
      <c r="H753" s="2">
        <v>190.15</v>
      </c>
      <c r="I753" s="2">
        <f t="shared" si="46"/>
        <v>7.4000000000000057</v>
      </c>
      <c r="J753" s="3">
        <f t="shared" si="47"/>
        <v>3.745887117185525E-2</v>
      </c>
    </row>
    <row r="754" spans="1:10" x14ac:dyDescent="0.25">
      <c r="A754" s="2">
        <v>159.30000000000001</v>
      </c>
      <c r="B754" s="2">
        <v>157.9</v>
      </c>
      <c r="C754" s="2">
        <f t="shared" si="44"/>
        <v>1.4000000000000057</v>
      </c>
      <c r="D754" s="3">
        <f t="shared" si="45"/>
        <v>8.7884494664156026E-3</v>
      </c>
      <c r="E754" s="3"/>
      <c r="F754" s="1"/>
      <c r="G754" s="2">
        <v>178.9</v>
      </c>
      <c r="H754" s="2">
        <v>172.19999999999899</v>
      </c>
      <c r="I754" s="2">
        <f t="shared" si="46"/>
        <v>6.7000000000010118</v>
      </c>
      <c r="J754" s="3">
        <f t="shared" si="47"/>
        <v>3.7451089994415938E-2</v>
      </c>
    </row>
    <row r="755" spans="1:10" x14ac:dyDescent="0.25">
      <c r="A755" s="2">
        <v>125.599999999999</v>
      </c>
      <c r="B755" s="2">
        <v>124.5</v>
      </c>
      <c r="C755" s="2">
        <f t="shared" si="44"/>
        <v>1.0999999999989996</v>
      </c>
      <c r="D755" s="3">
        <f t="shared" si="45"/>
        <v>8.7579617834315955E-3</v>
      </c>
      <c r="E755" s="3"/>
      <c r="F755" s="1"/>
      <c r="G755" s="2">
        <v>260.94999999999902</v>
      </c>
      <c r="H755" s="2">
        <v>251.25</v>
      </c>
      <c r="I755" s="2">
        <f t="shared" si="46"/>
        <v>9.6999999999990223</v>
      </c>
      <c r="J755" s="3">
        <f t="shared" si="47"/>
        <v>3.7171872006127836E-2</v>
      </c>
    </row>
    <row r="756" spans="1:10" x14ac:dyDescent="0.25">
      <c r="A756" s="2">
        <v>131.75</v>
      </c>
      <c r="B756" s="2">
        <v>130.599999999999</v>
      </c>
      <c r="C756" s="2">
        <f t="shared" si="44"/>
        <v>1.1500000000010004</v>
      </c>
      <c r="D756" s="3">
        <f t="shared" si="45"/>
        <v>8.728652751430744E-3</v>
      </c>
      <c r="E756" s="3"/>
      <c r="F756" s="1"/>
      <c r="G756" s="2">
        <v>201.849999999999</v>
      </c>
      <c r="H756" s="2">
        <v>194.349999999999</v>
      </c>
      <c r="I756" s="2">
        <f t="shared" si="46"/>
        <v>7.5</v>
      </c>
      <c r="J756" s="3">
        <f t="shared" si="47"/>
        <v>3.715630418627712E-2</v>
      </c>
    </row>
    <row r="757" spans="1:10" x14ac:dyDescent="0.25">
      <c r="A757" s="2">
        <v>103.15</v>
      </c>
      <c r="B757" s="2">
        <v>102.25</v>
      </c>
      <c r="C757" s="2">
        <f t="shared" si="44"/>
        <v>0.90000000000000568</v>
      </c>
      <c r="D757" s="3">
        <f t="shared" si="45"/>
        <v>8.7251575375667054E-3</v>
      </c>
      <c r="E757" s="3"/>
      <c r="F757" s="1"/>
      <c r="G757" s="2">
        <v>308.35000000000002</v>
      </c>
      <c r="H757" s="2">
        <v>296.94999999999902</v>
      </c>
      <c r="I757" s="2">
        <f t="shared" si="46"/>
        <v>11.400000000001</v>
      </c>
      <c r="J757" s="3">
        <f t="shared" si="47"/>
        <v>3.6970974541919895E-2</v>
      </c>
    </row>
    <row r="758" spans="1:10" x14ac:dyDescent="0.25">
      <c r="A758" s="2">
        <v>132.30000000000001</v>
      </c>
      <c r="B758" s="2">
        <v>131.15</v>
      </c>
      <c r="C758" s="2">
        <f t="shared" si="44"/>
        <v>1.1500000000000057</v>
      </c>
      <c r="D758" s="3">
        <f t="shared" si="45"/>
        <v>8.6923658352230197E-3</v>
      </c>
      <c r="E758" s="3"/>
      <c r="F758" s="1"/>
      <c r="G758" s="2">
        <v>190</v>
      </c>
      <c r="H758" s="2">
        <v>183</v>
      </c>
      <c r="I758" s="2">
        <f t="shared" si="46"/>
        <v>7</v>
      </c>
      <c r="J758" s="3">
        <f t="shared" si="47"/>
        <v>3.6842105263157891E-2</v>
      </c>
    </row>
    <row r="759" spans="1:10" x14ac:dyDescent="0.25">
      <c r="A759" s="2">
        <v>110.95</v>
      </c>
      <c r="B759" s="2">
        <v>110</v>
      </c>
      <c r="C759" s="2">
        <f t="shared" si="44"/>
        <v>0.95000000000000284</v>
      </c>
      <c r="D759" s="3">
        <f t="shared" si="45"/>
        <v>8.5624155024786198E-3</v>
      </c>
      <c r="E759" s="3"/>
      <c r="F759" s="1"/>
      <c r="G759" s="2">
        <v>183.25</v>
      </c>
      <c r="H759" s="2">
        <v>176.5</v>
      </c>
      <c r="I759" s="2">
        <f t="shared" si="46"/>
        <v>6.75</v>
      </c>
      <c r="J759" s="3">
        <f t="shared" si="47"/>
        <v>3.6834924965893585E-2</v>
      </c>
    </row>
    <row r="760" spans="1:10" x14ac:dyDescent="0.25">
      <c r="A760" s="2">
        <v>87.599999999999895</v>
      </c>
      <c r="B760" s="2">
        <v>86.849999999999895</v>
      </c>
      <c r="C760" s="2">
        <f t="shared" si="44"/>
        <v>0.75</v>
      </c>
      <c r="D760" s="3">
        <f t="shared" si="45"/>
        <v>8.5616438356164483E-3</v>
      </c>
      <c r="E760" s="3"/>
      <c r="F760" s="1"/>
      <c r="G760" s="2">
        <v>125.4</v>
      </c>
      <c r="H760" s="2">
        <v>120.799999999999</v>
      </c>
      <c r="I760" s="2">
        <f t="shared" si="46"/>
        <v>4.6000000000010033</v>
      </c>
      <c r="J760" s="3">
        <f t="shared" si="47"/>
        <v>3.6682615629992053E-2</v>
      </c>
    </row>
    <row r="761" spans="1:10" x14ac:dyDescent="0.25">
      <c r="A761" s="2">
        <v>123.099999999999</v>
      </c>
      <c r="B761" s="2">
        <v>122.049999999999</v>
      </c>
      <c r="C761" s="2">
        <f t="shared" si="44"/>
        <v>1.0499999999999972</v>
      </c>
      <c r="D761" s="3">
        <f t="shared" si="45"/>
        <v>8.5296506904955788E-3</v>
      </c>
      <c r="E761" s="3"/>
      <c r="F761" s="1"/>
      <c r="G761" s="2">
        <v>176.25</v>
      </c>
      <c r="H761" s="2">
        <v>169.8</v>
      </c>
      <c r="I761" s="2">
        <f t="shared" si="46"/>
        <v>6.4499999999999886</v>
      </c>
      <c r="J761" s="3">
        <f t="shared" si="47"/>
        <v>3.6595744680851E-2</v>
      </c>
    </row>
    <row r="762" spans="1:10" x14ac:dyDescent="0.25">
      <c r="A762" s="2">
        <v>141.44999999999899</v>
      </c>
      <c r="B762" s="2">
        <v>140.25</v>
      </c>
      <c r="C762" s="2">
        <f t="shared" si="44"/>
        <v>1.1999999999989939</v>
      </c>
      <c r="D762" s="3">
        <f t="shared" si="45"/>
        <v>8.4835630964934777E-3</v>
      </c>
      <c r="E762" s="3"/>
      <c r="F762" s="1"/>
      <c r="G762" s="2">
        <v>242.25</v>
      </c>
      <c r="H762" s="2">
        <v>233.4</v>
      </c>
      <c r="I762" s="2">
        <f t="shared" si="46"/>
        <v>8.8499999999999943</v>
      </c>
      <c r="J762" s="3">
        <f t="shared" si="47"/>
        <v>3.6532507739938054E-2</v>
      </c>
    </row>
    <row r="763" spans="1:10" x14ac:dyDescent="0.25">
      <c r="A763" s="2">
        <v>100.4</v>
      </c>
      <c r="B763" s="2">
        <v>99.549999999999898</v>
      </c>
      <c r="C763" s="2">
        <f t="shared" si="44"/>
        <v>0.850000000000108</v>
      </c>
      <c r="D763" s="3">
        <f t="shared" si="45"/>
        <v>8.4661354581684056E-3</v>
      </c>
      <c r="E763" s="3"/>
      <c r="F763" s="1"/>
      <c r="G763" s="2">
        <v>147.9</v>
      </c>
      <c r="H763" s="2">
        <v>142.5</v>
      </c>
      <c r="I763" s="2">
        <f t="shared" si="46"/>
        <v>5.4000000000000057</v>
      </c>
      <c r="J763" s="3">
        <f t="shared" si="47"/>
        <v>3.651115618661261E-2</v>
      </c>
    </row>
    <row r="764" spans="1:10" x14ac:dyDescent="0.25">
      <c r="A764" s="2">
        <v>124.799999999999</v>
      </c>
      <c r="B764" s="2">
        <v>123.75</v>
      </c>
      <c r="C764" s="2">
        <f t="shared" si="44"/>
        <v>1.0499999999990024</v>
      </c>
      <c r="D764" s="3">
        <f t="shared" si="45"/>
        <v>8.4134615384536121E-3</v>
      </c>
      <c r="E764" s="3"/>
      <c r="F764" s="1"/>
      <c r="G764" s="2">
        <v>224.8</v>
      </c>
      <c r="H764" s="2">
        <v>216.599999999999</v>
      </c>
      <c r="I764" s="2">
        <f t="shared" si="46"/>
        <v>8.2000000000010118</v>
      </c>
      <c r="J764" s="3">
        <f t="shared" si="47"/>
        <v>3.6476868327406632E-2</v>
      </c>
    </row>
    <row r="765" spans="1:10" x14ac:dyDescent="0.25">
      <c r="A765" s="2">
        <v>125.049999999999</v>
      </c>
      <c r="B765" s="2">
        <v>124</v>
      </c>
      <c r="C765" s="2">
        <f t="shared" si="44"/>
        <v>1.0499999999990024</v>
      </c>
      <c r="D765" s="3">
        <f t="shared" si="45"/>
        <v>8.3966413434547037E-3</v>
      </c>
      <c r="E765" s="3"/>
      <c r="F765" s="1"/>
      <c r="G765" s="2">
        <v>339.14999999999901</v>
      </c>
      <c r="H765" s="2">
        <v>326.85000000000002</v>
      </c>
      <c r="I765" s="2">
        <f t="shared" si="46"/>
        <v>12.299999999998988</v>
      </c>
      <c r="J765" s="3">
        <f t="shared" si="47"/>
        <v>3.6267138434318218E-2</v>
      </c>
    </row>
    <row r="766" spans="1:10" x14ac:dyDescent="0.25">
      <c r="A766" s="2">
        <v>121.799999999999</v>
      </c>
      <c r="B766" s="2">
        <v>120.799999999999</v>
      </c>
      <c r="C766" s="2">
        <f t="shared" si="44"/>
        <v>1</v>
      </c>
      <c r="D766" s="3">
        <f t="shared" si="45"/>
        <v>8.2101806239737955E-3</v>
      </c>
      <c r="E766" s="3"/>
      <c r="F766" s="1"/>
      <c r="G766" s="2">
        <v>132.65</v>
      </c>
      <c r="H766" s="2">
        <v>127.849999999999</v>
      </c>
      <c r="I766" s="2">
        <f t="shared" si="46"/>
        <v>4.8000000000010061</v>
      </c>
      <c r="J766" s="3">
        <f t="shared" si="47"/>
        <v>3.6185450433479122E-2</v>
      </c>
    </row>
    <row r="767" spans="1:10" x14ac:dyDescent="0.25">
      <c r="A767" s="2">
        <v>176.8</v>
      </c>
      <c r="B767" s="2">
        <v>175.349999999999</v>
      </c>
      <c r="C767" s="2">
        <f t="shared" si="44"/>
        <v>1.4500000000010118</v>
      </c>
      <c r="D767" s="3">
        <f t="shared" si="45"/>
        <v>8.2013574660690716E-3</v>
      </c>
      <c r="E767" s="3"/>
      <c r="F767" s="1"/>
      <c r="G767" s="2">
        <v>150.69999999999899</v>
      </c>
      <c r="H767" s="2">
        <v>145.25</v>
      </c>
      <c r="I767" s="2">
        <f t="shared" si="46"/>
        <v>5.4499999999989939</v>
      </c>
      <c r="J767" s="3">
        <f t="shared" si="47"/>
        <v>3.6164565361639221E-2</v>
      </c>
    </row>
    <row r="768" spans="1:10" x14ac:dyDescent="0.25">
      <c r="A768" s="2">
        <v>109.75</v>
      </c>
      <c r="B768" s="2">
        <v>108.849999999999</v>
      </c>
      <c r="C768" s="2">
        <f t="shared" si="44"/>
        <v>0.90000000000100044</v>
      </c>
      <c r="D768" s="3">
        <f t="shared" si="45"/>
        <v>8.2004555808747187E-3</v>
      </c>
      <c r="E768" s="3"/>
      <c r="F768" s="1"/>
      <c r="G768" s="2">
        <v>213.349999999999</v>
      </c>
      <c r="H768" s="2">
        <v>205.65</v>
      </c>
      <c r="I768" s="2">
        <f t="shared" si="46"/>
        <v>7.6999999999989939</v>
      </c>
      <c r="J768" s="3">
        <f t="shared" si="47"/>
        <v>3.6090930396058263E-2</v>
      </c>
    </row>
    <row r="769" spans="1:10" x14ac:dyDescent="0.25">
      <c r="A769" s="2">
        <v>128.55000000000001</v>
      </c>
      <c r="B769" s="2">
        <v>127.5</v>
      </c>
      <c r="C769" s="2">
        <f t="shared" si="44"/>
        <v>1.0500000000000114</v>
      </c>
      <c r="D769" s="3">
        <f t="shared" si="45"/>
        <v>8.1680280046675328E-3</v>
      </c>
      <c r="E769" s="3"/>
      <c r="F769" s="1"/>
      <c r="G769" s="2">
        <v>167.75</v>
      </c>
      <c r="H769" s="2">
        <v>161.75</v>
      </c>
      <c r="I769" s="2">
        <f t="shared" si="46"/>
        <v>6</v>
      </c>
      <c r="J769" s="3">
        <f t="shared" si="47"/>
        <v>3.5767511177347243E-2</v>
      </c>
    </row>
    <row r="770" spans="1:10" x14ac:dyDescent="0.25">
      <c r="A770" s="2">
        <v>97.95</v>
      </c>
      <c r="B770" s="2">
        <v>97.15</v>
      </c>
      <c r="C770" s="2">
        <f t="shared" ref="C770:C833" si="48">A770-B770</f>
        <v>0.79999999999999716</v>
      </c>
      <c r="D770" s="3">
        <f t="shared" ref="D770:D833" si="49">C770/A770</f>
        <v>8.167432363450711E-3</v>
      </c>
      <c r="E770" s="3"/>
      <c r="F770" s="1"/>
      <c r="G770" s="2">
        <v>150.599999999999</v>
      </c>
      <c r="H770" s="2">
        <v>145.25</v>
      </c>
      <c r="I770" s="2">
        <f t="shared" ref="I770:I833" si="50">G770-H770</f>
        <v>5.3499999999989996</v>
      </c>
      <c r="J770" s="3">
        <f t="shared" ref="J770:J833" si="51">I770/G770</f>
        <v>3.5524568393087881E-2</v>
      </c>
    </row>
    <row r="771" spans="1:10" x14ac:dyDescent="0.25">
      <c r="A771" s="2">
        <v>92.299999999999898</v>
      </c>
      <c r="B771" s="2">
        <v>91.549999999999898</v>
      </c>
      <c r="C771" s="2">
        <f t="shared" si="48"/>
        <v>0.75</v>
      </c>
      <c r="D771" s="3">
        <f t="shared" si="49"/>
        <v>8.1256771397616567E-3</v>
      </c>
      <c r="E771" s="3"/>
      <c r="F771" s="1"/>
      <c r="G771" s="2">
        <v>148.65</v>
      </c>
      <c r="H771" s="2">
        <v>143.4</v>
      </c>
      <c r="I771" s="2">
        <f t="shared" si="50"/>
        <v>5.25</v>
      </c>
      <c r="J771" s="3">
        <f t="shared" si="51"/>
        <v>3.5317860746720484E-2</v>
      </c>
    </row>
    <row r="772" spans="1:10" x14ac:dyDescent="0.25">
      <c r="A772" s="2">
        <v>117.349999999999</v>
      </c>
      <c r="B772" s="2">
        <v>116.4</v>
      </c>
      <c r="C772" s="2">
        <f t="shared" si="48"/>
        <v>0.94999999999899387</v>
      </c>
      <c r="D772" s="3">
        <f t="shared" si="49"/>
        <v>8.095440988487447E-3</v>
      </c>
      <c r="E772" s="3"/>
      <c r="F772" s="1"/>
      <c r="G772" s="2">
        <v>206.599999999999</v>
      </c>
      <c r="H772" s="2">
        <v>199.349999999999</v>
      </c>
      <c r="I772" s="2">
        <f t="shared" si="50"/>
        <v>7.25</v>
      </c>
      <c r="J772" s="3">
        <f t="shared" si="51"/>
        <v>3.5091965150048574E-2</v>
      </c>
    </row>
    <row r="773" spans="1:10" x14ac:dyDescent="0.25">
      <c r="A773" s="2">
        <v>191.69999999999899</v>
      </c>
      <c r="B773" s="2">
        <v>190.15</v>
      </c>
      <c r="C773" s="2">
        <f t="shared" si="48"/>
        <v>1.5499999999989882</v>
      </c>
      <c r="D773" s="3">
        <f t="shared" si="49"/>
        <v>8.0855503390662303E-3</v>
      </c>
      <c r="E773" s="3"/>
      <c r="F773" s="1"/>
      <c r="G773" s="2">
        <v>198.65</v>
      </c>
      <c r="H773" s="2">
        <v>191.75</v>
      </c>
      <c r="I773" s="2">
        <f t="shared" si="50"/>
        <v>6.9000000000000057</v>
      </c>
      <c r="J773" s="3">
        <f t="shared" si="51"/>
        <v>3.4734457588723913E-2</v>
      </c>
    </row>
    <row r="774" spans="1:10" x14ac:dyDescent="0.25">
      <c r="A774" s="2">
        <v>136.099999999999</v>
      </c>
      <c r="B774" s="2">
        <v>135</v>
      </c>
      <c r="C774" s="2">
        <f t="shared" si="48"/>
        <v>1.0999999999989996</v>
      </c>
      <c r="D774" s="3">
        <f t="shared" si="49"/>
        <v>8.0822924320279772E-3</v>
      </c>
      <c r="E774" s="3"/>
      <c r="F774" s="1"/>
      <c r="G774" s="2">
        <v>153.4</v>
      </c>
      <c r="H774" s="2">
        <v>148.099999999999</v>
      </c>
      <c r="I774" s="2">
        <f t="shared" si="50"/>
        <v>5.3000000000010061</v>
      </c>
      <c r="J774" s="3">
        <f t="shared" si="51"/>
        <v>3.4550195567151276E-2</v>
      </c>
    </row>
    <row r="775" spans="1:10" x14ac:dyDescent="0.25">
      <c r="A775" s="2">
        <v>94</v>
      </c>
      <c r="B775" s="2">
        <v>93.25</v>
      </c>
      <c r="C775" s="2">
        <f t="shared" si="48"/>
        <v>0.75</v>
      </c>
      <c r="D775" s="3">
        <f t="shared" si="49"/>
        <v>7.9787234042553185E-3</v>
      </c>
      <c r="E775" s="3"/>
      <c r="F775" s="1"/>
      <c r="G775" s="2">
        <v>170.65</v>
      </c>
      <c r="H775" s="2">
        <v>164.8</v>
      </c>
      <c r="I775" s="2">
        <f t="shared" si="50"/>
        <v>5.8499999999999943</v>
      </c>
      <c r="J775" s="3">
        <f t="shared" si="51"/>
        <v>3.42806914737767E-2</v>
      </c>
    </row>
    <row r="776" spans="1:10" x14ac:dyDescent="0.25">
      <c r="A776" s="2">
        <v>151.4</v>
      </c>
      <c r="B776" s="2">
        <v>150.19999999999899</v>
      </c>
      <c r="C776" s="2">
        <f t="shared" si="48"/>
        <v>1.2000000000010118</v>
      </c>
      <c r="D776" s="3">
        <f t="shared" si="49"/>
        <v>7.9260237780780177E-3</v>
      </c>
      <c r="E776" s="3"/>
      <c r="F776" s="1"/>
      <c r="G776" s="2">
        <v>214.65</v>
      </c>
      <c r="H776" s="2">
        <v>207.3</v>
      </c>
      <c r="I776" s="2">
        <f t="shared" si="50"/>
        <v>7.3499999999999943</v>
      </c>
      <c r="J776" s="3">
        <f t="shared" si="51"/>
        <v>3.4241788958770066E-2</v>
      </c>
    </row>
    <row r="777" spans="1:10" x14ac:dyDescent="0.25">
      <c r="A777" s="2">
        <v>183.94999999999899</v>
      </c>
      <c r="B777" s="2">
        <v>182.5</v>
      </c>
      <c r="C777" s="2">
        <f t="shared" si="48"/>
        <v>1.4499999999989939</v>
      </c>
      <c r="D777" s="3">
        <f t="shared" si="49"/>
        <v>7.8825767871650004E-3</v>
      </c>
      <c r="E777" s="3"/>
      <c r="F777" s="1"/>
      <c r="G777" s="2">
        <v>210.55</v>
      </c>
      <c r="H777" s="2">
        <v>203.44999999999899</v>
      </c>
      <c r="I777" s="2">
        <f t="shared" si="50"/>
        <v>7.1000000000010175</v>
      </c>
      <c r="J777" s="3">
        <f t="shared" si="51"/>
        <v>3.3721206364288846E-2</v>
      </c>
    </row>
    <row r="778" spans="1:10" x14ac:dyDescent="0.25">
      <c r="A778" s="2">
        <v>82.799999999999898</v>
      </c>
      <c r="B778" s="2">
        <v>82.15</v>
      </c>
      <c r="C778" s="2">
        <f t="shared" si="48"/>
        <v>0.649999999999892</v>
      </c>
      <c r="D778" s="3">
        <f t="shared" si="49"/>
        <v>7.8502415458924259E-3</v>
      </c>
      <c r="E778" s="3"/>
      <c r="F778" s="1"/>
      <c r="G778" s="2">
        <v>241</v>
      </c>
      <c r="H778" s="2">
        <v>232.9</v>
      </c>
      <c r="I778" s="2">
        <f t="shared" si="50"/>
        <v>8.0999999999999943</v>
      </c>
      <c r="J778" s="3">
        <f t="shared" si="51"/>
        <v>3.3609958506224044E-2</v>
      </c>
    </row>
    <row r="779" spans="1:10" x14ac:dyDescent="0.25">
      <c r="A779" s="2">
        <v>114.9</v>
      </c>
      <c r="B779" s="2">
        <v>114</v>
      </c>
      <c r="C779" s="2">
        <f t="shared" si="48"/>
        <v>0.90000000000000568</v>
      </c>
      <c r="D779" s="3">
        <f t="shared" si="49"/>
        <v>7.8328981723238093E-3</v>
      </c>
      <c r="E779" s="3"/>
      <c r="F779" s="1"/>
      <c r="G779" s="2">
        <v>186.19999999999899</v>
      </c>
      <c r="H779" s="2">
        <v>179.94999999999899</v>
      </c>
      <c r="I779" s="2">
        <f t="shared" si="50"/>
        <v>6.25</v>
      </c>
      <c r="J779" s="3">
        <f t="shared" si="51"/>
        <v>3.3566058002148409E-2</v>
      </c>
    </row>
    <row r="780" spans="1:10" x14ac:dyDescent="0.25">
      <c r="A780" s="2">
        <v>95.849999999999895</v>
      </c>
      <c r="B780" s="2">
        <v>95.099999999999895</v>
      </c>
      <c r="C780" s="2">
        <f t="shared" si="48"/>
        <v>0.75</v>
      </c>
      <c r="D780" s="3">
        <f t="shared" si="49"/>
        <v>7.8247261345852984E-3</v>
      </c>
      <c r="E780" s="3"/>
      <c r="F780" s="1"/>
      <c r="G780" s="2">
        <v>315.85000000000002</v>
      </c>
      <c r="H780" s="2">
        <v>305.25</v>
      </c>
      <c r="I780" s="2">
        <f t="shared" si="50"/>
        <v>10.600000000000023</v>
      </c>
      <c r="J780" s="3">
        <f t="shared" si="51"/>
        <v>3.3560234288428123E-2</v>
      </c>
    </row>
    <row r="781" spans="1:10" x14ac:dyDescent="0.25">
      <c r="A781" s="2">
        <v>134.5</v>
      </c>
      <c r="B781" s="2">
        <v>133.44999999999899</v>
      </c>
      <c r="C781" s="2">
        <f t="shared" si="48"/>
        <v>1.0500000000010061</v>
      </c>
      <c r="D781" s="3">
        <f t="shared" si="49"/>
        <v>7.8066914498216072E-3</v>
      </c>
      <c r="E781" s="3"/>
      <c r="F781" s="1"/>
      <c r="G781" s="2">
        <v>305.05</v>
      </c>
      <c r="H781" s="2">
        <v>294.89999999999901</v>
      </c>
      <c r="I781" s="2">
        <f t="shared" si="50"/>
        <v>10.150000000001</v>
      </c>
      <c r="J781" s="3">
        <f t="shared" si="51"/>
        <v>3.3273233896085885E-2</v>
      </c>
    </row>
    <row r="782" spans="1:10" x14ac:dyDescent="0.25">
      <c r="A782" s="2">
        <v>115.7</v>
      </c>
      <c r="B782" s="2">
        <v>114.799999999999</v>
      </c>
      <c r="C782" s="2">
        <f t="shared" si="48"/>
        <v>0.90000000000100044</v>
      </c>
      <c r="D782" s="3">
        <f t="shared" si="49"/>
        <v>7.7787381158254138E-3</v>
      </c>
      <c r="E782" s="3"/>
      <c r="F782" s="1"/>
      <c r="G782" s="2">
        <v>186.69999999999899</v>
      </c>
      <c r="H782" s="2">
        <v>180.5</v>
      </c>
      <c r="I782" s="2">
        <f t="shared" si="50"/>
        <v>6.1999999999989939</v>
      </c>
      <c r="J782" s="3">
        <f t="shared" si="51"/>
        <v>3.3208355650771439E-2</v>
      </c>
    </row>
    <row r="783" spans="1:10" x14ac:dyDescent="0.25">
      <c r="A783" s="2">
        <v>195.69999999999899</v>
      </c>
      <c r="B783" s="2">
        <v>194.19999999999899</v>
      </c>
      <c r="C783" s="2">
        <f t="shared" si="48"/>
        <v>1.5</v>
      </c>
      <c r="D783" s="3">
        <f t="shared" si="49"/>
        <v>7.6647930505876734E-3</v>
      </c>
      <c r="E783" s="3"/>
      <c r="F783" s="1"/>
      <c r="G783" s="2">
        <v>177.25</v>
      </c>
      <c r="H783" s="2">
        <v>171.4</v>
      </c>
      <c r="I783" s="2">
        <f t="shared" si="50"/>
        <v>5.8499999999999943</v>
      </c>
      <c r="J783" s="3">
        <f t="shared" si="51"/>
        <v>3.30042313117066E-2</v>
      </c>
    </row>
    <row r="784" spans="1:10" x14ac:dyDescent="0.25">
      <c r="A784" s="2">
        <v>99.95</v>
      </c>
      <c r="B784" s="2">
        <v>99.2</v>
      </c>
      <c r="C784" s="2">
        <f t="shared" si="48"/>
        <v>0.75</v>
      </c>
      <c r="D784" s="3">
        <f t="shared" si="49"/>
        <v>7.5037518759379692E-3</v>
      </c>
      <c r="E784" s="3"/>
      <c r="F784" s="1"/>
      <c r="G784" s="2">
        <v>166.75</v>
      </c>
      <c r="H784" s="2">
        <v>161.25</v>
      </c>
      <c r="I784" s="2">
        <f t="shared" si="50"/>
        <v>5.5</v>
      </c>
      <c r="J784" s="3">
        <f t="shared" si="51"/>
        <v>3.2983508245877063E-2</v>
      </c>
    </row>
    <row r="785" spans="1:10" x14ac:dyDescent="0.25">
      <c r="A785" s="2">
        <v>140.75</v>
      </c>
      <c r="B785" s="2">
        <v>139.69999999999899</v>
      </c>
      <c r="C785" s="2">
        <f t="shared" si="48"/>
        <v>1.0500000000010061</v>
      </c>
      <c r="D785" s="3">
        <f t="shared" si="49"/>
        <v>7.4600355239858342E-3</v>
      </c>
      <c r="E785" s="3"/>
      <c r="F785" s="1"/>
      <c r="G785" s="2">
        <v>217.099999999999</v>
      </c>
      <c r="H785" s="2">
        <v>210</v>
      </c>
      <c r="I785" s="2">
        <f t="shared" si="50"/>
        <v>7.0999999999989996</v>
      </c>
      <c r="J785" s="3">
        <f t="shared" si="51"/>
        <v>3.2703823122980341E-2</v>
      </c>
    </row>
    <row r="786" spans="1:10" x14ac:dyDescent="0.25">
      <c r="A786" s="2">
        <v>190.5</v>
      </c>
      <c r="B786" s="2">
        <v>189.099999999999</v>
      </c>
      <c r="C786" s="2">
        <f t="shared" si="48"/>
        <v>1.4000000000010004</v>
      </c>
      <c r="D786" s="3">
        <f t="shared" si="49"/>
        <v>7.3490813648346481E-3</v>
      </c>
      <c r="E786" s="3"/>
      <c r="F786" s="1"/>
      <c r="G786" s="2">
        <v>145.4</v>
      </c>
      <c r="H786" s="2">
        <v>140.75</v>
      </c>
      <c r="I786" s="2">
        <f t="shared" si="50"/>
        <v>4.6500000000000057</v>
      </c>
      <c r="J786" s="3">
        <f t="shared" si="51"/>
        <v>3.1980742778541994E-2</v>
      </c>
    </row>
    <row r="787" spans="1:10" x14ac:dyDescent="0.25">
      <c r="A787" s="2">
        <v>143.55000000000001</v>
      </c>
      <c r="B787" s="2">
        <v>142.5</v>
      </c>
      <c r="C787" s="2">
        <f t="shared" si="48"/>
        <v>1.0500000000000114</v>
      </c>
      <c r="D787" s="3">
        <f t="shared" si="49"/>
        <v>7.3145245559039446E-3</v>
      </c>
      <c r="E787" s="3"/>
      <c r="F787" s="1"/>
      <c r="G787" s="2">
        <v>172.3</v>
      </c>
      <c r="H787" s="2">
        <v>166.9</v>
      </c>
      <c r="I787" s="2">
        <f t="shared" si="50"/>
        <v>5.4000000000000057</v>
      </c>
      <c r="J787" s="3">
        <f t="shared" si="51"/>
        <v>3.1340684852002351E-2</v>
      </c>
    </row>
    <row r="788" spans="1:10" x14ac:dyDescent="0.25">
      <c r="A788" s="2">
        <v>89.5</v>
      </c>
      <c r="B788" s="2">
        <v>88.849999999999895</v>
      </c>
      <c r="C788" s="2">
        <f t="shared" si="48"/>
        <v>0.65000000000010516</v>
      </c>
      <c r="D788" s="3">
        <f t="shared" si="49"/>
        <v>7.2625698324034092E-3</v>
      </c>
      <c r="E788" s="3"/>
      <c r="F788" s="1"/>
      <c r="G788" s="2">
        <v>164.75</v>
      </c>
      <c r="H788" s="2">
        <v>159.599999999999</v>
      </c>
      <c r="I788" s="2">
        <f t="shared" si="50"/>
        <v>5.1500000000010004</v>
      </c>
      <c r="J788" s="3">
        <f t="shared" si="51"/>
        <v>3.1259484066773903E-2</v>
      </c>
    </row>
    <row r="789" spans="1:10" x14ac:dyDescent="0.25">
      <c r="A789" s="2">
        <v>104.7</v>
      </c>
      <c r="B789" s="2">
        <v>103.95</v>
      </c>
      <c r="C789" s="2">
        <f t="shared" si="48"/>
        <v>0.75</v>
      </c>
      <c r="D789" s="3">
        <f t="shared" si="49"/>
        <v>7.1633237822349566E-3</v>
      </c>
      <c r="E789" s="3"/>
      <c r="F789" s="1"/>
      <c r="G789" s="2">
        <v>191.3</v>
      </c>
      <c r="H789" s="2">
        <v>185.4</v>
      </c>
      <c r="I789" s="2">
        <f t="shared" si="50"/>
        <v>5.9000000000000057</v>
      </c>
      <c r="J789" s="3">
        <f t="shared" si="51"/>
        <v>3.084161003659177E-2</v>
      </c>
    </row>
    <row r="790" spans="1:10" x14ac:dyDescent="0.25">
      <c r="A790" s="2">
        <v>162.5</v>
      </c>
      <c r="B790" s="2">
        <v>161.349999999999</v>
      </c>
      <c r="C790" s="2">
        <f t="shared" si="48"/>
        <v>1.1500000000010004</v>
      </c>
      <c r="D790" s="3">
        <f t="shared" si="49"/>
        <v>7.0769230769292335E-3</v>
      </c>
      <c r="E790" s="3"/>
      <c r="F790" s="1"/>
      <c r="G790" s="2">
        <v>194.9</v>
      </c>
      <c r="H790" s="2">
        <v>188.9</v>
      </c>
      <c r="I790" s="2">
        <f t="shared" si="50"/>
        <v>6</v>
      </c>
      <c r="J790" s="3">
        <f t="shared" si="51"/>
        <v>3.0785017957927142E-2</v>
      </c>
    </row>
    <row r="791" spans="1:10" x14ac:dyDescent="0.25">
      <c r="A791" s="2">
        <v>70.799999999999898</v>
      </c>
      <c r="B791" s="2">
        <v>70.299999999999898</v>
      </c>
      <c r="C791" s="2">
        <f t="shared" si="48"/>
        <v>0.5</v>
      </c>
      <c r="D791" s="3">
        <f t="shared" si="49"/>
        <v>7.0621468926553776E-3</v>
      </c>
      <c r="E791" s="3"/>
      <c r="F791" s="1"/>
      <c r="G791" s="2">
        <v>174.349999999999</v>
      </c>
      <c r="H791" s="2">
        <v>169</v>
      </c>
      <c r="I791" s="2">
        <f t="shared" si="50"/>
        <v>5.3499999999989996</v>
      </c>
      <c r="J791" s="3">
        <f t="shared" si="51"/>
        <v>3.0685402925144996E-2</v>
      </c>
    </row>
    <row r="792" spans="1:10" x14ac:dyDescent="0.25">
      <c r="A792" s="2">
        <v>114.849999999999</v>
      </c>
      <c r="B792" s="2">
        <v>114.049999999999</v>
      </c>
      <c r="C792" s="2">
        <f t="shared" si="48"/>
        <v>0.79999999999999716</v>
      </c>
      <c r="D792" s="3">
        <f t="shared" si="49"/>
        <v>6.9656073138877157E-3</v>
      </c>
      <c r="E792" s="3"/>
      <c r="F792" s="1"/>
      <c r="G792" s="2">
        <v>179.55</v>
      </c>
      <c r="H792" s="2">
        <v>174.15</v>
      </c>
      <c r="I792" s="2">
        <f t="shared" si="50"/>
        <v>5.4000000000000057</v>
      </c>
      <c r="J792" s="3">
        <f t="shared" si="51"/>
        <v>3.0075187969924842E-2</v>
      </c>
    </row>
    <row r="793" spans="1:10" x14ac:dyDescent="0.25">
      <c r="A793" s="2">
        <v>143.599999999999</v>
      </c>
      <c r="B793" s="2">
        <v>142.599999999999</v>
      </c>
      <c r="C793" s="2">
        <f t="shared" si="48"/>
        <v>1</v>
      </c>
      <c r="D793" s="3">
        <f t="shared" si="49"/>
        <v>6.963788300835703E-3</v>
      </c>
      <c r="E793" s="3"/>
      <c r="F793" s="1"/>
      <c r="G793" s="2">
        <v>189.599999999999</v>
      </c>
      <c r="H793" s="2">
        <v>183.9</v>
      </c>
      <c r="I793" s="2">
        <f t="shared" si="50"/>
        <v>5.6999999999989939</v>
      </c>
      <c r="J793" s="3">
        <f t="shared" si="51"/>
        <v>3.0063291139235358E-2</v>
      </c>
    </row>
    <row r="794" spans="1:10" x14ac:dyDescent="0.25">
      <c r="A794" s="2">
        <v>139.44999999999899</v>
      </c>
      <c r="B794" s="2">
        <v>138.5</v>
      </c>
      <c r="C794" s="2">
        <f t="shared" si="48"/>
        <v>0.94999999999899387</v>
      </c>
      <c r="D794" s="3">
        <f t="shared" si="49"/>
        <v>6.812477590527076E-3</v>
      </c>
      <c r="E794" s="3"/>
      <c r="F794" s="1"/>
      <c r="G794" s="2">
        <v>231.75</v>
      </c>
      <c r="H794" s="2">
        <v>224.8</v>
      </c>
      <c r="I794" s="2">
        <f t="shared" si="50"/>
        <v>6.9499999999999886</v>
      </c>
      <c r="J794" s="3">
        <f t="shared" si="51"/>
        <v>2.9989212513484308E-2</v>
      </c>
    </row>
    <row r="795" spans="1:10" x14ac:dyDescent="0.25">
      <c r="A795" s="2">
        <v>147.30000000000001</v>
      </c>
      <c r="B795" s="2">
        <v>146.30000000000001</v>
      </c>
      <c r="C795" s="2">
        <f t="shared" si="48"/>
        <v>1</v>
      </c>
      <c r="D795" s="3">
        <f t="shared" si="49"/>
        <v>6.7888662593346902E-3</v>
      </c>
      <c r="E795" s="3"/>
      <c r="F795" s="1"/>
      <c r="G795" s="2">
        <v>150.80000000000001</v>
      </c>
      <c r="H795" s="2">
        <v>146.30000000000001</v>
      </c>
      <c r="I795" s="2">
        <f t="shared" si="50"/>
        <v>4.5</v>
      </c>
      <c r="J795" s="3">
        <f t="shared" si="51"/>
        <v>2.9840848806366047E-2</v>
      </c>
    </row>
    <row r="796" spans="1:10" x14ac:dyDescent="0.25">
      <c r="A796" s="2">
        <v>169.94999999999899</v>
      </c>
      <c r="B796" s="2">
        <v>168.8</v>
      </c>
      <c r="C796" s="2">
        <f t="shared" si="48"/>
        <v>1.1499999999989825</v>
      </c>
      <c r="D796" s="3">
        <f t="shared" si="49"/>
        <v>6.7666960870784894E-3</v>
      </c>
      <c r="E796" s="3"/>
      <c r="F796" s="1"/>
      <c r="G796" s="2">
        <v>130</v>
      </c>
      <c r="H796" s="2">
        <v>126.15</v>
      </c>
      <c r="I796" s="2">
        <f t="shared" si="50"/>
        <v>3.8499999999999943</v>
      </c>
      <c r="J796" s="3">
        <f t="shared" si="51"/>
        <v>2.9615384615384571E-2</v>
      </c>
    </row>
    <row r="797" spans="1:10" x14ac:dyDescent="0.25">
      <c r="A797" s="2">
        <v>273.94999999999902</v>
      </c>
      <c r="B797" s="2">
        <v>272.10000000000002</v>
      </c>
      <c r="C797" s="2">
        <f t="shared" si="48"/>
        <v>1.8499999999989996</v>
      </c>
      <c r="D797" s="3">
        <f t="shared" si="49"/>
        <v>6.753057127209367E-3</v>
      </c>
      <c r="E797" s="3"/>
      <c r="F797" s="1"/>
      <c r="G797" s="2">
        <v>230.44999999999899</v>
      </c>
      <c r="H797" s="2">
        <v>223.65</v>
      </c>
      <c r="I797" s="2">
        <f t="shared" si="50"/>
        <v>6.7999999999989882</v>
      </c>
      <c r="J797" s="3">
        <f t="shared" si="51"/>
        <v>2.9507485354736462E-2</v>
      </c>
    </row>
    <row r="798" spans="1:10" x14ac:dyDescent="0.25">
      <c r="A798" s="2">
        <v>200</v>
      </c>
      <c r="B798" s="2">
        <v>198.65</v>
      </c>
      <c r="C798" s="2">
        <f t="shared" si="48"/>
        <v>1.3499999999999943</v>
      </c>
      <c r="D798" s="3">
        <f t="shared" si="49"/>
        <v>6.7499999999999713E-3</v>
      </c>
      <c r="E798" s="3"/>
      <c r="F798" s="1"/>
      <c r="G798" s="2">
        <v>199.3</v>
      </c>
      <c r="H798" s="2">
        <v>193.44999999999899</v>
      </c>
      <c r="I798" s="2">
        <f t="shared" si="50"/>
        <v>5.8500000000010175</v>
      </c>
      <c r="J798" s="3">
        <f t="shared" si="51"/>
        <v>2.9352734571003597E-2</v>
      </c>
    </row>
    <row r="799" spans="1:10" x14ac:dyDescent="0.25">
      <c r="A799" s="2">
        <v>141.44999999999899</v>
      </c>
      <c r="B799" s="2">
        <v>140.5</v>
      </c>
      <c r="C799" s="2">
        <f t="shared" si="48"/>
        <v>0.94999999999899387</v>
      </c>
      <c r="D799" s="3">
        <f t="shared" si="49"/>
        <v>6.7161541180558544E-3</v>
      </c>
      <c r="E799" s="3"/>
      <c r="F799" s="1"/>
      <c r="G799" s="2">
        <v>553.89999999999895</v>
      </c>
      <c r="H799" s="2">
        <v>537.64999999999895</v>
      </c>
      <c r="I799" s="2">
        <f t="shared" si="50"/>
        <v>16.25</v>
      </c>
      <c r="J799" s="3">
        <f t="shared" si="51"/>
        <v>2.9337425528073714E-2</v>
      </c>
    </row>
    <row r="800" spans="1:10" x14ac:dyDescent="0.25">
      <c r="A800" s="2">
        <v>149.4</v>
      </c>
      <c r="B800" s="2">
        <v>148.4</v>
      </c>
      <c r="C800" s="2">
        <f t="shared" si="48"/>
        <v>1</v>
      </c>
      <c r="D800" s="3">
        <f t="shared" si="49"/>
        <v>6.6934404283801874E-3</v>
      </c>
      <c r="E800" s="3"/>
      <c r="F800" s="1"/>
      <c r="G800" s="2">
        <v>289.44999999999902</v>
      </c>
      <c r="H800" s="2">
        <v>281</v>
      </c>
      <c r="I800" s="2">
        <f t="shared" si="50"/>
        <v>8.4499999999990223</v>
      </c>
      <c r="J800" s="3">
        <f t="shared" si="51"/>
        <v>2.9193297633439457E-2</v>
      </c>
    </row>
    <row r="801" spans="1:10" x14ac:dyDescent="0.25">
      <c r="A801" s="2">
        <v>92</v>
      </c>
      <c r="B801" s="2">
        <v>91.4</v>
      </c>
      <c r="C801" s="2">
        <f t="shared" si="48"/>
        <v>0.59999999999999432</v>
      </c>
      <c r="D801" s="3">
        <f t="shared" si="49"/>
        <v>6.5217391304347207E-3</v>
      </c>
      <c r="E801" s="3"/>
      <c r="F801" s="1"/>
      <c r="G801" s="2">
        <v>182.94999999999899</v>
      </c>
      <c r="H801" s="2">
        <v>177.65</v>
      </c>
      <c r="I801" s="2">
        <f t="shared" si="50"/>
        <v>5.2999999999989882</v>
      </c>
      <c r="J801" s="3">
        <f t="shared" si="51"/>
        <v>2.8969663842574569E-2</v>
      </c>
    </row>
    <row r="802" spans="1:10" x14ac:dyDescent="0.25">
      <c r="A802" s="2">
        <v>130.349999999999</v>
      </c>
      <c r="B802" s="2">
        <v>129.5</v>
      </c>
      <c r="C802" s="2">
        <f t="shared" si="48"/>
        <v>0.84999999999899956</v>
      </c>
      <c r="D802" s="3">
        <f t="shared" si="49"/>
        <v>6.5209052550748454E-3</v>
      </c>
      <c r="E802" s="3"/>
      <c r="F802" s="1"/>
      <c r="G802" s="2">
        <v>193.65</v>
      </c>
      <c r="H802" s="2">
        <v>188.05</v>
      </c>
      <c r="I802" s="2">
        <f t="shared" si="50"/>
        <v>5.5999999999999943</v>
      </c>
      <c r="J802" s="3">
        <f t="shared" si="51"/>
        <v>2.8918151303898756E-2</v>
      </c>
    </row>
    <row r="803" spans="1:10" x14ac:dyDescent="0.25">
      <c r="A803" s="2">
        <v>145.849999999999</v>
      </c>
      <c r="B803" s="2">
        <v>144.9</v>
      </c>
      <c r="C803" s="2">
        <f t="shared" si="48"/>
        <v>0.94999999999899387</v>
      </c>
      <c r="D803" s="3">
        <f t="shared" si="49"/>
        <v>6.5135413095577677E-3</v>
      </c>
      <c r="E803" s="3"/>
      <c r="F803" s="1"/>
      <c r="G803" s="2">
        <v>166.69999999999899</v>
      </c>
      <c r="H803" s="2">
        <v>161.9</v>
      </c>
      <c r="I803" s="2">
        <f t="shared" si="50"/>
        <v>4.7999999999989882</v>
      </c>
      <c r="J803" s="3">
        <f t="shared" si="51"/>
        <v>2.8794241151763749E-2</v>
      </c>
    </row>
    <row r="804" spans="1:10" x14ac:dyDescent="0.25">
      <c r="A804" s="2">
        <v>108.75</v>
      </c>
      <c r="B804" s="2">
        <v>108.049999999999</v>
      </c>
      <c r="C804" s="2">
        <f t="shared" si="48"/>
        <v>0.7000000000009976</v>
      </c>
      <c r="D804" s="3">
        <f t="shared" si="49"/>
        <v>6.4367816092045756E-3</v>
      </c>
      <c r="E804" s="3"/>
      <c r="F804" s="1"/>
      <c r="G804" s="2">
        <v>312.94999999999902</v>
      </c>
      <c r="H804" s="2">
        <v>303.94999999999902</v>
      </c>
      <c r="I804" s="2">
        <f t="shared" si="50"/>
        <v>9</v>
      </c>
      <c r="J804" s="3">
        <f t="shared" si="51"/>
        <v>2.8758587633807408E-2</v>
      </c>
    </row>
    <row r="805" spans="1:10" x14ac:dyDescent="0.25">
      <c r="A805" s="2">
        <v>186.5</v>
      </c>
      <c r="B805" s="2">
        <v>185.3</v>
      </c>
      <c r="C805" s="2">
        <f t="shared" si="48"/>
        <v>1.1999999999999886</v>
      </c>
      <c r="D805" s="3">
        <f t="shared" si="49"/>
        <v>6.4343163538873385E-3</v>
      </c>
      <c r="E805" s="3"/>
      <c r="F805" s="1"/>
      <c r="G805" s="2">
        <v>250.69999999999899</v>
      </c>
      <c r="H805" s="2">
        <v>243.5</v>
      </c>
      <c r="I805" s="2">
        <f t="shared" si="50"/>
        <v>7.1999999999989939</v>
      </c>
      <c r="J805" s="3">
        <f t="shared" si="51"/>
        <v>2.8719585161543767E-2</v>
      </c>
    </row>
    <row r="806" spans="1:10" x14ac:dyDescent="0.25">
      <c r="A806" s="2">
        <v>117.45</v>
      </c>
      <c r="B806" s="2">
        <v>116.7</v>
      </c>
      <c r="C806" s="2">
        <f t="shared" si="48"/>
        <v>0.75</v>
      </c>
      <c r="D806" s="3">
        <f t="shared" si="49"/>
        <v>6.3856960408684542E-3</v>
      </c>
      <c r="E806" s="3"/>
      <c r="F806" s="1"/>
      <c r="G806" s="2">
        <v>290.60000000000002</v>
      </c>
      <c r="H806" s="2">
        <v>282.3</v>
      </c>
      <c r="I806" s="2">
        <f t="shared" si="50"/>
        <v>8.3000000000000114</v>
      </c>
      <c r="J806" s="3">
        <f t="shared" si="51"/>
        <v>2.8561596696490058E-2</v>
      </c>
    </row>
    <row r="807" spans="1:10" x14ac:dyDescent="0.25">
      <c r="A807" s="2">
        <v>125.5</v>
      </c>
      <c r="B807" s="2">
        <v>124.7</v>
      </c>
      <c r="C807" s="2">
        <f t="shared" si="48"/>
        <v>0.79999999999999716</v>
      </c>
      <c r="D807" s="3">
        <f t="shared" si="49"/>
        <v>6.3745019920318502E-3</v>
      </c>
      <c r="E807" s="3"/>
      <c r="F807" s="1"/>
      <c r="G807" s="2">
        <v>181.349999999999</v>
      </c>
      <c r="H807" s="2">
        <v>176.19999999999899</v>
      </c>
      <c r="I807" s="2">
        <f t="shared" si="50"/>
        <v>5.1500000000000057</v>
      </c>
      <c r="J807" s="3">
        <f t="shared" si="51"/>
        <v>2.8398125172318909E-2</v>
      </c>
    </row>
    <row r="808" spans="1:10" x14ac:dyDescent="0.25">
      <c r="A808" s="2">
        <v>125.799999999999</v>
      </c>
      <c r="B808" s="2">
        <v>125</v>
      </c>
      <c r="C808" s="2">
        <f t="shared" si="48"/>
        <v>0.7999999999990024</v>
      </c>
      <c r="D808" s="3">
        <f t="shared" si="49"/>
        <v>6.3593004769396562E-3</v>
      </c>
      <c r="E808" s="3"/>
      <c r="F808" s="1"/>
      <c r="G808" s="2">
        <v>151.94999999999899</v>
      </c>
      <c r="H808" s="2">
        <v>147.65</v>
      </c>
      <c r="I808" s="2">
        <f t="shared" si="50"/>
        <v>4.2999999999989882</v>
      </c>
      <c r="J808" s="3">
        <f t="shared" si="51"/>
        <v>2.8298782494235054E-2</v>
      </c>
    </row>
    <row r="809" spans="1:10" x14ac:dyDescent="0.25">
      <c r="A809" s="2">
        <v>197.05</v>
      </c>
      <c r="B809" s="2">
        <v>195.8</v>
      </c>
      <c r="C809" s="2">
        <f t="shared" si="48"/>
        <v>1.25</v>
      </c>
      <c r="D809" s="3">
        <f t="shared" si="49"/>
        <v>6.3435676224308547E-3</v>
      </c>
      <c r="E809" s="3"/>
      <c r="F809" s="1"/>
      <c r="G809" s="2">
        <v>166.3</v>
      </c>
      <c r="H809" s="2">
        <v>161.599999999999</v>
      </c>
      <c r="I809" s="2">
        <f t="shared" si="50"/>
        <v>4.7000000000010118</v>
      </c>
      <c r="J809" s="3">
        <f t="shared" si="51"/>
        <v>2.8262176788941742E-2</v>
      </c>
    </row>
    <row r="810" spans="1:10" x14ac:dyDescent="0.25">
      <c r="A810" s="2">
        <v>118.75</v>
      </c>
      <c r="B810" s="2">
        <v>118</v>
      </c>
      <c r="C810" s="2">
        <f t="shared" si="48"/>
        <v>0.75</v>
      </c>
      <c r="D810" s="3">
        <f t="shared" si="49"/>
        <v>6.3157894736842104E-3</v>
      </c>
      <c r="E810" s="3"/>
      <c r="F810" s="1"/>
      <c r="G810" s="2">
        <v>346.3</v>
      </c>
      <c r="H810" s="2">
        <v>336.55</v>
      </c>
      <c r="I810" s="2">
        <f t="shared" si="50"/>
        <v>9.75</v>
      </c>
      <c r="J810" s="3">
        <f t="shared" si="51"/>
        <v>2.8154779093271728E-2</v>
      </c>
    </row>
    <row r="811" spans="1:10" x14ac:dyDescent="0.25">
      <c r="A811" s="2">
        <v>142.9</v>
      </c>
      <c r="B811" s="2">
        <v>142</v>
      </c>
      <c r="C811" s="2">
        <f t="shared" si="48"/>
        <v>0.90000000000000568</v>
      </c>
      <c r="D811" s="3">
        <f t="shared" si="49"/>
        <v>6.2981105668299909E-3</v>
      </c>
      <c r="E811" s="3"/>
      <c r="F811" s="1"/>
      <c r="G811" s="2">
        <v>325</v>
      </c>
      <c r="H811" s="2">
        <v>315.85000000000002</v>
      </c>
      <c r="I811" s="2">
        <f t="shared" si="50"/>
        <v>9.1499999999999773</v>
      </c>
      <c r="J811" s="3">
        <f t="shared" si="51"/>
        <v>2.8153846153846085E-2</v>
      </c>
    </row>
    <row r="812" spans="1:10" x14ac:dyDescent="0.25">
      <c r="A812" s="2">
        <v>230.75</v>
      </c>
      <c r="B812" s="2">
        <v>229.3</v>
      </c>
      <c r="C812" s="2">
        <f t="shared" si="48"/>
        <v>1.4499999999999886</v>
      </c>
      <c r="D812" s="3">
        <f t="shared" si="49"/>
        <v>6.2838569880822913E-3</v>
      </c>
      <c r="E812" s="3"/>
      <c r="F812" s="1"/>
      <c r="G812" s="2">
        <v>181.15</v>
      </c>
      <c r="H812" s="2">
        <v>176.05</v>
      </c>
      <c r="I812" s="2">
        <f t="shared" si="50"/>
        <v>5.0999999999999943</v>
      </c>
      <c r="J812" s="3">
        <f t="shared" si="51"/>
        <v>2.8153463980126935E-2</v>
      </c>
    </row>
    <row r="813" spans="1:10" x14ac:dyDescent="0.25">
      <c r="A813" s="2">
        <v>111.549999999999</v>
      </c>
      <c r="B813" s="2">
        <v>110.849999999999</v>
      </c>
      <c r="C813" s="2">
        <f t="shared" si="48"/>
        <v>0.70000000000000284</v>
      </c>
      <c r="D813" s="3">
        <f t="shared" si="49"/>
        <v>6.275212909009494E-3</v>
      </c>
      <c r="E813" s="3"/>
      <c r="F813" s="1"/>
      <c r="G813" s="2">
        <v>113.049999999999</v>
      </c>
      <c r="H813" s="2">
        <v>109.95</v>
      </c>
      <c r="I813" s="2">
        <f t="shared" si="50"/>
        <v>3.0999999999989996</v>
      </c>
      <c r="J813" s="3">
        <f t="shared" si="51"/>
        <v>2.7421494913746368E-2</v>
      </c>
    </row>
    <row r="814" spans="1:10" x14ac:dyDescent="0.25">
      <c r="A814" s="2">
        <v>167.599999999999</v>
      </c>
      <c r="B814" s="2">
        <v>166.55</v>
      </c>
      <c r="C814" s="2">
        <f t="shared" si="48"/>
        <v>1.0499999999989882</v>
      </c>
      <c r="D814" s="3">
        <f t="shared" si="49"/>
        <v>6.26491646777443E-3</v>
      </c>
      <c r="E814" s="3"/>
      <c r="F814" s="1"/>
      <c r="G814" s="2">
        <v>224.44999999999899</v>
      </c>
      <c r="H814" s="2">
        <v>218.349999999999</v>
      </c>
      <c r="I814" s="2">
        <f t="shared" si="50"/>
        <v>6.0999999999999943</v>
      </c>
      <c r="J814" s="3">
        <f t="shared" si="51"/>
        <v>2.7177545110269645E-2</v>
      </c>
    </row>
    <row r="815" spans="1:10" x14ac:dyDescent="0.25">
      <c r="A815" s="2">
        <v>112.349999999999</v>
      </c>
      <c r="B815" s="2">
        <v>111.65</v>
      </c>
      <c r="C815" s="2">
        <f t="shared" si="48"/>
        <v>0.69999999999899387</v>
      </c>
      <c r="D815" s="3">
        <f t="shared" si="49"/>
        <v>6.2305295950066761E-3</v>
      </c>
      <c r="E815" s="3"/>
      <c r="F815" s="1"/>
      <c r="G815" s="2">
        <v>226.599999999999</v>
      </c>
      <c r="H815" s="2">
        <v>220.44999999999899</v>
      </c>
      <c r="I815" s="2">
        <f t="shared" si="50"/>
        <v>6.1500000000000057</v>
      </c>
      <c r="J815" s="3">
        <f t="shared" si="51"/>
        <v>2.7140335392762723E-2</v>
      </c>
    </row>
    <row r="816" spans="1:10" x14ac:dyDescent="0.25">
      <c r="A816" s="2">
        <v>121.75</v>
      </c>
      <c r="B816" s="2">
        <v>121</v>
      </c>
      <c r="C816" s="2">
        <f t="shared" si="48"/>
        <v>0.75</v>
      </c>
      <c r="D816" s="3">
        <f t="shared" si="49"/>
        <v>6.1601642710472282E-3</v>
      </c>
      <c r="E816" s="3"/>
      <c r="F816" s="1"/>
      <c r="G816" s="2">
        <v>145.75</v>
      </c>
      <c r="H816" s="2">
        <v>141.80000000000001</v>
      </c>
      <c r="I816" s="2">
        <f t="shared" si="50"/>
        <v>3.9499999999999886</v>
      </c>
      <c r="J816" s="3">
        <f t="shared" si="51"/>
        <v>2.7101200686106268E-2</v>
      </c>
    </row>
    <row r="817" spans="1:10" x14ac:dyDescent="0.25">
      <c r="A817" s="2">
        <v>130.5</v>
      </c>
      <c r="B817" s="2">
        <v>129.69999999999899</v>
      </c>
      <c r="C817" s="2">
        <f t="shared" si="48"/>
        <v>0.80000000000100613</v>
      </c>
      <c r="D817" s="3">
        <f t="shared" si="49"/>
        <v>6.1302681992414267E-3</v>
      </c>
      <c r="E817" s="3"/>
      <c r="F817" s="1"/>
      <c r="G817" s="2">
        <v>223.44999999999899</v>
      </c>
      <c r="H817" s="2">
        <v>217.44999999999899</v>
      </c>
      <c r="I817" s="2">
        <f t="shared" si="50"/>
        <v>6</v>
      </c>
      <c r="J817" s="3">
        <f t="shared" si="51"/>
        <v>2.6851644663235745E-2</v>
      </c>
    </row>
    <row r="818" spans="1:10" x14ac:dyDescent="0.25">
      <c r="A818" s="2">
        <v>98.099999999999895</v>
      </c>
      <c r="B818" s="2">
        <v>97.5</v>
      </c>
      <c r="C818" s="2">
        <f t="shared" si="48"/>
        <v>0.59999999999989484</v>
      </c>
      <c r="D818" s="3">
        <f t="shared" si="49"/>
        <v>6.1162079510692713E-3</v>
      </c>
      <c r="E818" s="3"/>
      <c r="F818" s="1"/>
      <c r="G818" s="2">
        <v>168.44999999999899</v>
      </c>
      <c r="H818" s="2">
        <v>163.94999999999899</v>
      </c>
      <c r="I818" s="2">
        <f t="shared" si="50"/>
        <v>4.5</v>
      </c>
      <c r="J818" s="3">
        <f t="shared" si="51"/>
        <v>2.6714158504007282E-2</v>
      </c>
    </row>
    <row r="819" spans="1:10" x14ac:dyDescent="0.25">
      <c r="A819" s="2">
        <v>98.599999999999895</v>
      </c>
      <c r="B819" s="2">
        <v>98</v>
      </c>
      <c r="C819" s="2">
        <f t="shared" si="48"/>
        <v>0.59999999999989484</v>
      </c>
      <c r="D819" s="3">
        <f t="shared" si="49"/>
        <v>6.0851926977677027E-3</v>
      </c>
      <c r="E819" s="3"/>
      <c r="F819" s="1"/>
      <c r="G819" s="2">
        <v>220.05</v>
      </c>
      <c r="H819" s="2">
        <v>214.19999999999899</v>
      </c>
      <c r="I819" s="2">
        <f t="shared" si="50"/>
        <v>5.8500000000010175</v>
      </c>
      <c r="J819" s="3">
        <f t="shared" si="51"/>
        <v>2.6584867075669243E-2</v>
      </c>
    </row>
    <row r="820" spans="1:10" x14ac:dyDescent="0.25">
      <c r="A820" s="2">
        <v>99.549999999999898</v>
      </c>
      <c r="B820" s="2">
        <v>98.95</v>
      </c>
      <c r="C820" s="2">
        <f t="shared" si="48"/>
        <v>0.59999999999989484</v>
      </c>
      <c r="D820" s="3">
        <f t="shared" si="49"/>
        <v>6.0271220492204465E-3</v>
      </c>
      <c r="E820" s="3"/>
      <c r="F820" s="1"/>
      <c r="G820" s="2">
        <v>143.15</v>
      </c>
      <c r="H820" s="2">
        <v>139.349999999999</v>
      </c>
      <c r="I820" s="2">
        <f t="shared" si="50"/>
        <v>3.8000000000010061</v>
      </c>
      <c r="J820" s="3">
        <f t="shared" si="51"/>
        <v>2.6545581557813523E-2</v>
      </c>
    </row>
    <row r="821" spans="1:10" x14ac:dyDescent="0.25">
      <c r="A821" s="2">
        <v>150.55000000000001</v>
      </c>
      <c r="B821" s="2">
        <v>149.65</v>
      </c>
      <c r="C821" s="2">
        <f t="shared" si="48"/>
        <v>0.90000000000000568</v>
      </c>
      <c r="D821" s="3">
        <f t="shared" si="49"/>
        <v>5.9780803719694823E-3</v>
      </c>
      <c r="E821" s="3"/>
      <c r="F821" s="1"/>
      <c r="G821" s="2">
        <v>177.3</v>
      </c>
      <c r="H821" s="2">
        <v>172.599999999999</v>
      </c>
      <c r="I821" s="2">
        <f t="shared" si="50"/>
        <v>4.7000000000010118</v>
      </c>
      <c r="J821" s="3">
        <f t="shared" si="51"/>
        <v>2.6508742244788559E-2</v>
      </c>
    </row>
    <row r="822" spans="1:10" x14ac:dyDescent="0.25">
      <c r="A822" s="2">
        <v>161.349999999999</v>
      </c>
      <c r="B822" s="2">
        <v>160.4</v>
      </c>
      <c r="C822" s="2">
        <f t="shared" si="48"/>
        <v>0.94999999999899387</v>
      </c>
      <c r="D822" s="3">
        <f t="shared" si="49"/>
        <v>5.8878215060365648E-3</v>
      </c>
      <c r="E822" s="3"/>
      <c r="F822" s="1"/>
      <c r="G822" s="2">
        <v>179.55</v>
      </c>
      <c r="H822" s="2">
        <v>174.8</v>
      </c>
      <c r="I822" s="2">
        <f t="shared" si="50"/>
        <v>4.75</v>
      </c>
      <c r="J822" s="3">
        <f t="shared" si="51"/>
        <v>2.6455026455026454E-2</v>
      </c>
    </row>
    <row r="823" spans="1:10" x14ac:dyDescent="0.25">
      <c r="A823" s="2">
        <v>187.349999999999</v>
      </c>
      <c r="B823" s="2">
        <v>186.25</v>
      </c>
      <c r="C823" s="2">
        <f t="shared" si="48"/>
        <v>1.0999999999989996</v>
      </c>
      <c r="D823" s="3">
        <f t="shared" si="49"/>
        <v>5.8713637576674966E-3</v>
      </c>
      <c r="E823" s="3"/>
      <c r="F823" s="1"/>
      <c r="G823" s="2">
        <v>96.599999999999895</v>
      </c>
      <c r="H823" s="2">
        <v>94.049999999999898</v>
      </c>
      <c r="I823" s="2">
        <f t="shared" si="50"/>
        <v>2.5499999999999972</v>
      </c>
      <c r="J823" s="3">
        <f t="shared" si="51"/>
        <v>2.6397515527950308E-2</v>
      </c>
    </row>
    <row r="824" spans="1:10" x14ac:dyDescent="0.25">
      <c r="A824" s="2">
        <v>102.25</v>
      </c>
      <c r="B824" s="2">
        <v>101.65</v>
      </c>
      <c r="C824" s="2">
        <f t="shared" si="48"/>
        <v>0.59999999999999432</v>
      </c>
      <c r="D824" s="3">
        <f t="shared" si="49"/>
        <v>5.8679706601466441E-3</v>
      </c>
      <c r="E824" s="3"/>
      <c r="F824" s="1"/>
      <c r="G824" s="2">
        <v>163.15</v>
      </c>
      <c r="H824" s="2">
        <v>158.849999999999</v>
      </c>
      <c r="I824" s="2">
        <f t="shared" si="50"/>
        <v>4.3000000000010061</v>
      </c>
      <c r="J824" s="3">
        <f t="shared" si="51"/>
        <v>2.6356114005522562E-2</v>
      </c>
    </row>
    <row r="825" spans="1:10" x14ac:dyDescent="0.25">
      <c r="A825" s="2">
        <v>180.8</v>
      </c>
      <c r="B825" s="2">
        <v>179.75</v>
      </c>
      <c r="C825" s="2">
        <f t="shared" si="48"/>
        <v>1.0500000000000114</v>
      </c>
      <c r="D825" s="3">
        <f t="shared" si="49"/>
        <v>5.8075221238938681E-3</v>
      </c>
      <c r="E825" s="3"/>
      <c r="F825" s="1"/>
      <c r="G825" s="2">
        <v>114.25</v>
      </c>
      <c r="H825" s="2">
        <v>111.25</v>
      </c>
      <c r="I825" s="2">
        <f t="shared" si="50"/>
        <v>3</v>
      </c>
      <c r="J825" s="3">
        <f t="shared" si="51"/>
        <v>2.6258205689277898E-2</v>
      </c>
    </row>
    <row r="826" spans="1:10" x14ac:dyDescent="0.25">
      <c r="A826" s="2">
        <v>120.95</v>
      </c>
      <c r="B826" s="2">
        <v>120.25</v>
      </c>
      <c r="C826" s="2">
        <f t="shared" si="48"/>
        <v>0.70000000000000284</v>
      </c>
      <c r="D826" s="3">
        <f t="shared" si="49"/>
        <v>5.7875155022736905E-3</v>
      </c>
      <c r="E826" s="3"/>
      <c r="F826" s="1"/>
      <c r="G826" s="2">
        <v>217.349999999999</v>
      </c>
      <c r="H826" s="2">
        <v>211.65</v>
      </c>
      <c r="I826" s="2">
        <f t="shared" si="50"/>
        <v>5.6999999999989939</v>
      </c>
      <c r="J826" s="3">
        <f t="shared" si="51"/>
        <v>2.6224982746717369E-2</v>
      </c>
    </row>
    <row r="827" spans="1:10" x14ac:dyDescent="0.25">
      <c r="A827" s="2">
        <v>130.19999999999899</v>
      </c>
      <c r="B827" s="2">
        <v>129.44999999999899</v>
      </c>
      <c r="C827" s="2">
        <f t="shared" si="48"/>
        <v>0.75</v>
      </c>
      <c r="D827" s="3">
        <f t="shared" si="49"/>
        <v>5.7603686635945145E-3</v>
      </c>
      <c r="E827" s="3"/>
      <c r="F827" s="1"/>
      <c r="G827" s="2">
        <v>199.25</v>
      </c>
      <c r="H827" s="2">
        <v>194.05</v>
      </c>
      <c r="I827" s="2">
        <f t="shared" si="50"/>
        <v>5.1999999999999886</v>
      </c>
      <c r="J827" s="3">
        <f t="shared" si="51"/>
        <v>2.6097867001254649E-2</v>
      </c>
    </row>
    <row r="828" spans="1:10" x14ac:dyDescent="0.25">
      <c r="A828" s="2">
        <v>156.349999999999</v>
      </c>
      <c r="B828" s="2">
        <v>155.44999999999899</v>
      </c>
      <c r="C828" s="2">
        <f t="shared" si="48"/>
        <v>0.90000000000000568</v>
      </c>
      <c r="D828" s="3">
        <f t="shared" si="49"/>
        <v>5.7563159577870898E-3</v>
      </c>
      <c r="E828" s="3"/>
      <c r="F828" s="1"/>
      <c r="G828" s="2">
        <v>140.9</v>
      </c>
      <c r="H828" s="2">
        <v>137.25</v>
      </c>
      <c r="I828" s="2">
        <f t="shared" si="50"/>
        <v>3.6500000000000057</v>
      </c>
      <c r="J828" s="3">
        <f t="shared" si="51"/>
        <v>2.5904897090134885E-2</v>
      </c>
    </row>
    <row r="829" spans="1:10" x14ac:dyDescent="0.25">
      <c r="A829" s="2">
        <v>95.95</v>
      </c>
      <c r="B829" s="2">
        <v>95.4</v>
      </c>
      <c r="C829" s="2">
        <f t="shared" si="48"/>
        <v>0.54999999999999716</v>
      </c>
      <c r="D829" s="3">
        <f t="shared" si="49"/>
        <v>5.7321521625846496E-3</v>
      </c>
      <c r="E829" s="3"/>
      <c r="F829" s="1"/>
      <c r="G829" s="2">
        <v>150</v>
      </c>
      <c r="H829" s="2">
        <v>146.15</v>
      </c>
      <c r="I829" s="2">
        <f t="shared" si="50"/>
        <v>3.8499999999999943</v>
      </c>
      <c r="J829" s="3">
        <f t="shared" si="51"/>
        <v>2.5666666666666629E-2</v>
      </c>
    </row>
    <row r="830" spans="1:10" x14ac:dyDescent="0.25">
      <c r="A830" s="2">
        <v>96.15</v>
      </c>
      <c r="B830" s="2">
        <v>95.599999999999895</v>
      </c>
      <c r="C830" s="2">
        <f t="shared" si="48"/>
        <v>0.55000000000011084</v>
      </c>
      <c r="D830" s="3">
        <f t="shared" si="49"/>
        <v>5.7202288091535184E-3</v>
      </c>
      <c r="E830" s="3"/>
      <c r="F830" s="1"/>
      <c r="G830" s="2">
        <v>203.15</v>
      </c>
      <c r="H830" s="2">
        <v>197.94999999999899</v>
      </c>
      <c r="I830" s="2">
        <f t="shared" si="50"/>
        <v>5.2000000000010118</v>
      </c>
      <c r="J830" s="3">
        <f t="shared" si="51"/>
        <v>2.5596849618513471E-2</v>
      </c>
    </row>
    <row r="831" spans="1:10" x14ac:dyDescent="0.25">
      <c r="A831" s="2">
        <v>132.25</v>
      </c>
      <c r="B831" s="2">
        <v>131.5</v>
      </c>
      <c r="C831" s="2">
        <f t="shared" si="48"/>
        <v>0.75</v>
      </c>
      <c r="D831" s="3">
        <f t="shared" si="49"/>
        <v>5.6710775047258983E-3</v>
      </c>
      <c r="E831" s="3"/>
      <c r="F831" s="1"/>
      <c r="G831" s="2">
        <v>192.65</v>
      </c>
      <c r="H831" s="2">
        <v>187.75</v>
      </c>
      <c r="I831" s="2">
        <f t="shared" si="50"/>
        <v>4.9000000000000057</v>
      </c>
      <c r="J831" s="3">
        <f t="shared" si="51"/>
        <v>2.5434726187386483E-2</v>
      </c>
    </row>
    <row r="832" spans="1:10" x14ac:dyDescent="0.25">
      <c r="A832" s="2">
        <v>142.4</v>
      </c>
      <c r="B832" s="2">
        <v>141.599999999999</v>
      </c>
      <c r="C832" s="2">
        <f t="shared" si="48"/>
        <v>0.80000000000100613</v>
      </c>
      <c r="D832" s="3">
        <f t="shared" si="49"/>
        <v>5.617977528096953E-3</v>
      </c>
      <c r="E832" s="3"/>
      <c r="F832" s="1"/>
      <c r="G832" s="2">
        <v>188.25</v>
      </c>
      <c r="H832" s="2">
        <v>183.5</v>
      </c>
      <c r="I832" s="2">
        <f t="shared" si="50"/>
        <v>4.75</v>
      </c>
      <c r="J832" s="3">
        <f t="shared" si="51"/>
        <v>2.5232403718459494E-2</v>
      </c>
    </row>
    <row r="833" spans="1:10" x14ac:dyDescent="0.25">
      <c r="A833" s="2">
        <v>108.299999999999</v>
      </c>
      <c r="B833" s="2">
        <v>107.7</v>
      </c>
      <c r="C833" s="2">
        <f t="shared" si="48"/>
        <v>0.59999999999899956</v>
      </c>
      <c r="D833" s="3">
        <f t="shared" si="49"/>
        <v>5.5401662049769625E-3</v>
      </c>
      <c r="E833" s="3"/>
      <c r="F833" s="1"/>
      <c r="G833" s="2">
        <v>174.65</v>
      </c>
      <c r="H833" s="2">
        <v>170.25</v>
      </c>
      <c r="I833" s="2">
        <f t="shared" si="50"/>
        <v>4.4000000000000057</v>
      </c>
      <c r="J833" s="3">
        <f t="shared" si="51"/>
        <v>2.519324363011741E-2</v>
      </c>
    </row>
    <row r="834" spans="1:10" x14ac:dyDescent="0.25">
      <c r="A834" s="2">
        <v>171.55</v>
      </c>
      <c r="B834" s="2">
        <v>170.599999999999</v>
      </c>
      <c r="C834" s="2">
        <f t="shared" ref="C834:C897" si="52">A834-B834</f>
        <v>0.95000000000101181</v>
      </c>
      <c r="D834" s="3">
        <f t="shared" ref="D834:D897" si="53">C834/A834</f>
        <v>5.5377440979365302E-3</v>
      </c>
      <c r="E834" s="3"/>
      <c r="F834" s="1"/>
      <c r="G834" s="2">
        <v>136.05000000000001</v>
      </c>
      <c r="H834" s="2">
        <v>132.65</v>
      </c>
      <c r="I834" s="2">
        <f t="shared" ref="I834:I897" si="54">G834-H834</f>
        <v>3.4000000000000057</v>
      </c>
      <c r="J834" s="3">
        <f t="shared" ref="J834:J897" si="55">I834/G834</f>
        <v>2.4990812201396585E-2</v>
      </c>
    </row>
    <row r="835" spans="1:10" x14ac:dyDescent="0.25">
      <c r="A835" s="2">
        <v>91.2</v>
      </c>
      <c r="B835" s="2">
        <v>90.7</v>
      </c>
      <c r="C835" s="2">
        <f t="shared" si="52"/>
        <v>0.5</v>
      </c>
      <c r="D835" s="3">
        <f t="shared" si="53"/>
        <v>5.4824561403508769E-3</v>
      </c>
      <c r="E835" s="3"/>
      <c r="F835" s="1"/>
      <c r="G835" s="2">
        <v>225.5</v>
      </c>
      <c r="H835" s="2">
        <v>219.9</v>
      </c>
      <c r="I835" s="2">
        <f t="shared" si="54"/>
        <v>5.5999999999999943</v>
      </c>
      <c r="J835" s="3">
        <f t="shared" si="55"/>
        <v>2.4833702882483346E-2</v>
      </c>
    </row>
    <row r="836" spans="1:10" x14ac:dyDescent="0.25">
      <c r="A836" s="2">
        <v>110.099999999999</v>
      </c>
      <c r="B836" s="2">
        <v>109.5</v>
      </c>
      <c r="C836" s="2">
        <f t="shared" si="52"/>
        <v>0.59999999999899956</v>
      </c>
      <c r="D836" s="3">
        <f t="shared" si="53"/>
        <v>5.4495912806449137E-3</v>
      </c>
      <c r="E836" s="3"/>
      <c r="F836" s="1"/>
      <c r="G836" s="2">
        <v>233.349999999999</v>
      </c>
      <c r="H836" s="2">
        <v>227.599999999999</v>
      </c>
      <c r="I836" s="2">
        <f t="shared" si="54"/>
        <v>5.75</v>
      </c>
      <c r="J836" s="3">
        <f t="shared" si="55"/>
        <v>2.46410970644955E-2</v>
      </c>
    </row>
    <row r="837" spans="1:10" x14ac:dyDescent="0.25">
      <c r="A837" s="2">
        <v>103.299999999999</v>
      </c>
      <c r="B837" s="2">
        <v>102.75</v>
      </c>
      <c r="C837" s="2">
        <f t="shared" si="52"/>
        <v>0.5499999999990024</v>
      </c>
      <c r="D837" s="3">
        <f t="shared" si="53"/>
        <v>5.324298160687393E-3</v>
      </c>
      <c r="E837" s="3"/>
      <c r="F837" s="1"/>
      <c r="G837" s="2">
        <v>233.349999999999</v>
      </c>
      <c r="H837" s="2">
        <v>227.599999999999</v>
      </c>
      <c r="I837" s="2">
        <f t="shared" si="54"/>
        <v>5.75</v>
      </c>
      <c r="J837" s="3">
        <f t="shared" si="55"/>
        <v>2.46410970644955E-2</v>
      </c>
    </row>
    <row r="838" spans="1:10" x14ac:dyDescent="0.25">
      <c r="A838" s="2">
        <v>123.349999999999</v>
      </c>
      <c r="B838" s="2">
        <v>122.7</v>
      </c>
      <c r="C838" s="2">
        <f t="shared" si="52"/>
        <v>0.64999999999899671</v>
      </c>
      <c r="D838" s="3">
        <f t="shared" si="53"/>
        <v>5.2695581678070692E-3</v>
      </c>
      <c r="E838" s="3"/>
      <c r="F838" s="1"/>
      <c r="G838" s="2">
        <v>215.44999999999899</v>
      </c>
      <c r="H838" s="2">
        <v>210.15</v>
      </c>
      <c r="I838" s="2">
        <f t="shared" si="54"/>
        <v>5.2999999999989882</v>
      </c>
      <c r="J838" s="3">
        <f t="shared" si="55"/>
        <v>2.4599675098626192E-2</v>
      </c>
    </row>
    <row r="839" spans="1:10" x14ac:dyDescent="0.25">
      <c r="A839" s="2">
        <v>85.5</v>
      </c>
      <c r="B839" s="2">
        <v>85.049999999999898</v>
      </c>
      <c r="C839" s="2">
        <f t="shared" si="52"/>
        <v>0.45000000000010232</v>
      </c>
      <c r="D839" s="3">
        <f t="shared" si="53"/>
        <v>5.2631578947380389E-3</v>
      </c>
      <c r="E839" s="3"/>
      <c r="F839" s="1"/>
      <c r="G839" s="2">
        <v>170.9</v>
      </c>
      <c r="H839" s="2">
        <v>166.75</v>
      </c>
      <c r="I839" s="2">
        <f t="shared" si="54"/>
        <v>4.1500000000000057</v>
      </c>
      <c r="J839" s="3">
        <f t="shared" si="55"/>
        <v>2.4283206553540115E-2</v>
      </c>
    </row>
    <row r="840" spans="1:10" x14ac:dyDescent="0.25">
      <c r="A840" s="2">
        <v>152.4</v>
      </c>
      <c r="B840" s="2">
        <v>151.599999999999</v>
      </c>
      <c r="C840" s="2">
        <f t="shared" si="52"/>
        <v>0.80000000000100613</v>
      </c>
      <c r="D840" s="3">
        <f t="shared" si="53"/>
        <v>5.2493438320275988E-3</v>
      </c>
      <c r="E840" s="3"/>
      <c r="F840" s="1"/>
      <c r="G840" s="2">
        <v>141.099999999999</v>
      </c>
      <c r="H840" s="2">
        <v>137.69999999999899</v>
      </c>
      <c r="I840" s="2">
        <f t="shared" si="54"/>
        <v>3.4000000000000057</v>
      </c>
      <c r="J840" s="3">
        <f t="shared" si="55"/>
        <v>2.4096385542168884E-2</v>
      </c>
    </row>
    <row r="841" spans="1:10" x14ac:dyDescent="0.25">
      <c r="A841" s="2">
        <v>153.349999999999</v>
      </c>
      <c r="B841" s="2">
        <v>152.55000000000001</v>
      </c>
      <c r="C841" s="2">
        <f t="shared" si="52"/>
        <v>0.79999999999898819</v>
      </c>
      <c r="D841" s="3">
        <f t="shared" si="53"/>
        <v>5.2168242582262365E-3</v>
      </c>
      <c r="E841" s="3"/>
      <c r="F841" s="1"/>
      <c r="G841" s="2">
        <v>189</v>
      </c>
      <c r="H841" s="2">
        <v>184.44999999999899</v>
      </c>
      <c r="I841" s="2">
        <f t="shared" si="54"/>
        <v>4.5500000000010061</v>
      </c>
      <c r="J841" s="3">
        <f t="shared" si="55"/>
        <v>2.4074074074079396E-2</v>
      </c>
    </row>
    <row r="842" spans="1:10" x14ac:dyDescent="0.25">
      <c r="A842" s="2">
        <v>107.25</v>
      </c>
      <c r="B842" s="2">
        <v>106.7</v>
      </c>
      <c r="C842" s="2">
        <f t="shared" si="52"/>
        <v>0.54999999999999716</v>
      </c>
      <c r="D842" s="3">
        <f t="shared" si="53"/>
        <v>5.1282051282051013E-3</v>
      </c>
      <c r="E842" s="3"/>
      <c r="F842" s="1"/>
      <c r="G842" s="2">
        <v>189.349999999999</v>
      </c>
      <c r="H842" s="2">
        <v>184.8</v>
      </c>
      <c r="I842" s="2">
        <f t="shared" si="54"/>
        <v>4.5499999999989882</v>
      </c>
      <c r="J842" s="3">
        <f t="shared" si="55"/>
        <v>2.4029574861362622E-2</v>
      </c>
    </row>
    <row r="843" spans="1:10" x14ac:dyDescent="0.25">
      <c r="A843" s="2">
        <v>168.349999999999</v>
      </c>
      <c r="B843" s="2">
        <v>167.5</v>
      </c>
      <c r="C843" s="2">
        <f t="shared" si="52"/>
        <v>0.84999999999899956</v>
      </c>
      <c r="D843" s="3">
        <f t="shared" si="53"/>
        <v>5.049005048999136E-3</v>
      </c>
      <c r="E843" s="3"/>
      <c r="F843" s="1"/>
      <c r="G843" s="2">
        <v>127.549999999999</v>
      </c>
      <c r="H843" s="2">
        <v>124.5</v>
      </c>
      <c r="I843" s="2">
        <f t="shared" si="54"/>
        <v>3.0499999999990024</v>
      </c>
      <c r="J843" s="3">
        <f t="shared" si="55"/>
        <v>2.3912191297522745E-2</v>
      </c>
    </row>
    <row r="844" spans="1:10" x14ac:dyDescent="0.25">
      <c r="A844" s="2">
        <v>159.69999999999899</v>
      </c>
      <c r="B844" s="2">
        <v>158.9</v>
      </c>
      <c r="C844" s="2">
        <f t="shared" si="52"/>
        <v>0.79999999999898819</v>
      </c>
      <c r="D844" s="3">
        <f t="shared" si="53"/>
        <v>5.0093926111395943E-3</v>
      </c>
      <c r="E844" s="3"/>
      <c r="F844" s="1"/>
      <c r="G844" s="2">
        <v>167.44999999999899</v>
      </c>
      <c r="H844" s="2">
        <v>163.44999999999899</v>
      </c>
      <c r="I844" s="2">
        <f t="shared" si="54"/>
        <v>4</v>
      </c>
      <c r="J844" s="3">
        <f t="shared" si="55"/>
        <v>2.3887727679904592E-2</v>
      </c>
    </row>
    <row r="845" spans="1:10" x14ac:dyDescent="0.25">
      <c r="A845" s="2">
        <v>119.9</v>
      </c>
      <c r="B845" s="2">
        <v>119.299999999999</v>
      </c>
      <c r="C845" s="2">
        <f t="shared" si="52"/>
        <v>0.60000000000100329</v>
      </c>
      <c r="D845" s="3">
        <f t="shared" si="53"/>
        <v>5.0041701417931879E-3</v>
      </c>
      <c r="E845" s="3"/>
      <c r="F845" s="1"/>
      <c r="G845" s="2">
        <v>161.5</v>
      </c>
      <c r="H845" s="2">
        <v>157.65</v>
      </c>
      <c r="I845" s="2">
        <f t="shared" si="54"/>
        <v>3.8499999999999943</v>
      </c>
      <c r="J845" s="3">
        <f t="shared" si="55"/>
        <v>2.383900928792566E-2</v>
      </c>
    </row>
    <row r="846" spans="1:10" x14ac:dyDescent="0.25">
      <c r="A846" s="2">
        <v>181.44999999999899</v>
      </c>
      <c r="B846" s="2">
        <v>180.55</v>
      </c>
      <c r="C846" s="2">
        <f t="shared" si="52"/>
        <v>0.8999999999989825</v>
      </c>
      <c r="D846" s="3">
        <f t="shared" si="53"/>
        <v>4.9600440892752133E-3</v>
      </c>
      <c r="E846" s="3"/>
      <c r="F846" s="1"/>
      <c r="G846" s="2">
        <v>146.9</v>
      </c>
      <c r="H846" s="2">
        <v>143.4</v>
      </c>
      <c r="I846" s="2">
        <f t="shared" si="54"/>
        <v>3.5</v>
      </c>
      <c r="J846" s="3">
        <f t="shared" si="55"/>
        <v>2.3825731790333558E-2</v>
      </c>
    </row>
    <row r="847" spans="1:10" x14ac:dyDescent="0.25">
      <c r="A847" s="2">
        <v>162.44999999999899</v>
      </c>
      <c r="B847" s="2">
        <v>161.65</v>
      </c>
      <c r="C847" s="2">
        <f t="shared" si="52"/>
        <v>0.79999999999898819</v>
      </c>
      <c r="D847" s="3">
        <f t="shared" si="53"/>
        <v>4.9245921822037124E-3</v>
      </c>
      <c r="E847" s="3"/>
      <c r="F847" s="1"/>
      <c r="G847" s="2">
        <v>142.4</v>
      </c>
      <c r="H847" s="2">
        <v>139.05000000000001</v>
      </c>
      <c r="I847" s="2">
        <f t="shared" si="54"/>
        <v>3.3499999999999943</v>
      </c>
      <c r="J847" s="3">
        <f t="shared" si="55"/>
        <v>2.3525280898876365E-2</v>
      </c>
    </row>
    <row r="848" spans="1:10" x14ac:dyDescent="0.25">
      <c r="A848" s="2">
        <v>143.9</v>
      </c>
      <c r="B848" s="2">
        <v>143.19999999999899</v>
      </c>
      <c r="C848" s="2">
        <f t="shared" si="52"/>
        <v>0.70000000000101181</v>
      </c>
      <c r="D848" s="3">
        <f t="shared" si="53"/>
        <v>4.8644892286380248E-3</v>
      </c>
      <c r="E848" s="3"/>
      <c r="F848" s="1"/>
      <c r="G848" s="2">
        <v>413.05</v>
      </c>
      <c r="H848" s="2">
        <v>403.39999999999901</v>
      </c>
      <c r="I848" s="2">
        <f t="shared" si="54"/>
        <v>9.6500000000010004</v>
      </c>
      <c r="J848" s="3">
        <f t="shared" si="55"/>
        <v>2.3362789008597024E-2</v>
      </c>
    </row>
    <row r="849" spans="1:10" x14ac:dyDescent="0.25">
      <c r="A849" s="2">
        <v>145.44999999999899</v>
      </c>
      <c r="B849" s="2">
        <v>144.75</v>
      </c>
      <c r="C849" s="2">
        <f t="shared" si="52"/>
        <v>0.69999999999899387</v>
      </c>
      <c r="D849" s="3">
        <f t="shared" si="53"/>
        <v>4.8126503953179701E-3</v>
      </c>
      <c r="E849" s="3"/>
      <c r="F849" s="1"/>
      <c r="G849" s="2">
        <v>135.30000000000001</v>
      </c>
      <c r="H849" s="2">
        <v>132.15</v>
      </c>
      <c r="I849" s="2">
        <f t="shared" si="54"/>
        <v>3.1500000000000057</v>
      </c>
      <c r="J849" s="3">
        <f t="shared" si="55"/>
        <v>2.3281596452328201E-2</v>
      </c>
    </row>
    <row r="850" spans="1:10" x14ac:dyDescent="0.25">
      <c r="A850" s="2">
        <v>147.5</v>
      </c>
      <c r="B850" s="2">
        <v>146.80000000000001</v>
      </c>
      <c r="C850" s="2">
        <f t="shared" si="52"/>
        <v>0.69999999999998863</v>
      </c>
      <c r="D850" s="3">
        <f t="shared" si="53"/>
        <v>4.7457627118643294E-3</v>
      </c>
      <c r="E850" s="3"/>
      <c r="F850" s="1"/>
      <c r="G850" s="2">
        <v>208.55</v>
      </c>
      <c r="H850" s="2">
        <v>203.8</v>
      </c>
      <c r="I850" s="2">
        <f t="shared" si="54"/>
        <v>4.75</v>
      </c>
      <c r="J850" s="3">
        <f t="shared" si="55"/>
        <v>2.2776312634859745E-2</v>
      </c>
    </row>
    <row r="851" spans="1:10" x14ac:dyDescent="0.25">
      <c r="A851" s="2">
        <v>107.099999999999</v>
      </c>
      <c r="B851" s="2">
        <v>106.599999999999</v>
      </c>
      <c r="C851" s="2">
        <f t="shared" si="52"/>
        <v>0.5</v>
      </c>
      <c r="D851" s="3">
        <f t="shared" si="53"/>
        <v>4.6685340802988294E-3</v>
      </c>
      <c r="E851" s="3"/>
      <c r="F851" s="1"/>
      <c r="G851" s="2">
        <v>178.15</v>
      </c>
      <c r="H851" s="2">
        <v>174.099999999999</v>
      </c>
      <c r="I851" s="2">
        <f t="shared" si="54"/>
        <v>4.0500000000010061</v>
      </c>
      <c r="J851" s="3">
        <f t="shared" si="55"/>
        <v>2.2733651417350582E-2</v>
      </c>
    </row>
    <row r="852" spans="1:10" x14ac:dyDescent="0.25">
      <c r="A852" s="2">
        <v>152.9</v>
      </c>
      <c r="B852" s="2">
        <v>152.19999999999899</v>
      </c>
      <c r="C852" s="2">
        <f t="shared" si="52"/>
        <v>0.70000000000101181</v>
      </c>
      <c r="D852" s="3">
        <f t="shared" si="53"/>
        <v>4.5781556572989657E-3</v>
      </c>
      <c r="E852" s="3"/>
      <c r="F852" s="1"/>
      <c r="G852" s="2">
        <v>201.599999999999</v>
      </c>
      <c r="H852" s="2">
        <v>197.05</v>
      </c>
      <c r="I852" s="2">
        <f t="shared" si="54"/>
        <v>4.5499999999989882</v>
      </c>
      <c r="J852" s="3">
        <f t="shared" si="55"/>
        <v>2.2569444444439538E-2</v>
      </c>
    </row>
    <row r="853" spans="1:10" x14ac:dyDescent="0.25">
      <c r="A853" s="2">
        <v>110.849999999999</v>
      </c>
      <c r="B853" s="2">
        <v>110.349999999999</v>
      </c>
      <c r="C853" s="2">
        <f t="shared" si="52"/>
        <v>0.5</v>
      </c>
      <c r="D853" s="3">
        <f t="shared" si="53"/>
        <v>4.5105999097880423E-3</v>
      </c>
      <c r="E853" s="3"/>
      <c r="F853" s="1"/>
      <c r="G853" s="2">
        <v>197.4</v>
      </c>
      <c r="H853" s="2">
        <v>192.94999999999899</v>
      </c>
      <c r="I853" s="2">
        <f t="shared" si="54"/>
        <v>4.4500000000010118</v>
      </c>
      <c r="J853" s="3">
        <f t="shared" si="55"/>
        <v>2.2543059777107455E-2</v>
      </c>
    </row>
    <row r="854" spans="1:10" x14ac:dyDescent="0.25">
      <c r="A854" s="2">
        <v>200.19999999999899</v>
      </c>
      <c r="B854" s="2">
        <v>199.3</v>
      </c>
      <c r="C854" s="2">
        <f t="shared" si="52"/>
        <v>0.8999999999989825</v>
      </c>
      <c r="D854" s="3">
        <f t="shared" si="53"/>
        <v>4.4955044954994357E-3</v>
      </c>
      <c r="E854" s="3"/>
      <c r="F854" s="1"/>
      <c r="G854" s="2">
        <v>197.4</v>
      </c>
      <c r="H854" s="2">
        <v>192.94999999999899</v>
      </c>
      <c r="I854" s="2">
        <f t="shared" si="54"/>
        <v>4.4500000000010118</v>
      </c>
      <c r="J854" s="3">
        <f t="shared" si="55"/>
        <v>2.2543059777107455E-2</v>
      </c>
    </row>
    <row r="855" spans="1:10" x14ac:dyDescent="0.25">
      <c r="A855" s="2">
        <v>168.4</v>
      </c>
      <c r="B855" s="2">
        <v>167.65</v>
      </c>
      <c r="C855" s="2">
        <f t="shared" si="52"/>
        <v>0.75</v>
      </c>
      <c r="D855" s="3">
        <f t="shared" si="53"/>
        <v>4.4536817102137768E-3</v>
      </c>
      <c r="E855" s="3"/>
      <c r="F855" s="1"/>
      <c r="G855" s="2">
        <v>147</v>
      </c>
      <c r="H855" s="2">
        <v>143.69999999999899</v>
      </c>
      <c r="I855" s="2">
        <f t="shared" si="54"/>
        <v>3.3000000000010061</v>
      </c>
      <c r="J855" s="3">
        <f t="shared" si="55"/>
        <v>2.2448979591843578E-2</v>
      </c>
    </row>
    <row r="856" spans="1:10" x14ac:dyDescent="0.25">
      <c r="A856" s="2">
        <v>112.299999999999</v>
      </c>
      <c r="B856" s="2">
        <v>111.799999999999</v>
      </c>
      <c r="C856" s="2">
        <f t="shared" si="52"/>
        <v>0.5</v>
      </c>
      <c r="D856" s="3">
        <f t="shared" si="53"/>
        <v>4.4523597506678936E-3</v>
      </c>
      <c r="E856" s="3"/>
      <c r="F856" s="1"/>
      <c r="G856" s="2">
        <v>215.65</v>
      </c>
      <c r="H856" s="2">
        <v>210.849999999999</v>
      </c>
      <c r="I856" s="2">
        <f t="shared" si="54"/>
        <v>4.8000000000010061</v>
      </c>
      <c r="J856" s="3">
        <f t="shared" si="55"/>
        <v>2.2258288894045936E-2</v>
      </c>
    </row>
    <row r="857" spans="1:10" x14ac:dyDescent="0.25">
      <c r="A857" s="2">
        <v>213.4</v>
      </c>
      <c r="B857" s="2">
        <v>212.44999999999899</v>
      </c>
      <c r="C857" s="2">
        <f t="shared" si="52"/>
        <v>0.95000000000101181</v>
      </c>
      <c r="D857" s="3">
        <f t="shared" si="53"/>
        <v>4.4517338331818736E-3</v>
      </c>
      <c r="E857" s="3"/>
      <c r="F857" s="1"/>
      <c r="G857" s="2">
        <v>190.19999999999899</v>
      </c>
      <c r="H857" s="2">
        <v>186</v>
      </c>
      <c r="I857" s="2">
        <f t="shared" si="54"/>
        <v>4.1999999999989939</v>
      </c>
      <c r="J857" s="3">
        <f t="shared" si="55"/>
        <v>2.2082018927439623E-2</v>
      </c>
    </row>
    <row r="858" spans="1:10" x14ac:dyDescent="0.25">
      <c r="A858" s="2">
        <v>161.94999999999899</v>
      </c>
      <c r="B858" s="2">
        <v>161.25</v>
      </c>
      <c r="C858" s="2">
        <f t="shared" si="52"/>
        <v>0.69999999999899387</v>
      </c>
      <c r="D858" s="3">
        <f t="shared" si="53"/>
        <v>4.3223217042235151E-3</v>
      </c>
      <c r="E858" s="3"/>
      <c r="F858" s="1"/>
      <c r="G858" s="2">
        <v>247.599999999999</v>
      </c>
      <c r="H858" s="2">
        <v>242.15</v>
      </c>
      <c r="I858" s="2">
        <f t="shared" si="54"/>
        <v>5.4499999999989939</v>
      </c>
      <c r="J858" s="3">
        <f t="shared" si="55"/>
        <v>2.2011308562193119E-2</v>
      </c>
    </row>
    <row r="859" spans="1:10" x14ac:dyDescent="0.25">
      <c r="A859" s="2">
        <v>93.75</v>
      </c>
      <c r="B859" s="2">
        <v>93.349999999999895</v>
      </c>
      <c r="C859" s="2">
        <f t="shared" si="52"/>
        <v>0.40000000000010516</v>
      </c>
      <c r="D859" s="3">
        <f t="shared" si="53"/>
        <v>4.2666666666677884E-3</v>
      </c>
      <c r="E859" s="3"/>
      <c r="F859" s="1"/>
      <c r="G859" s="2">
        <v>154.69999999999899</v>
      </c>
      <c r="H859" s="2">
        <v>151.30000000000001</v>
      </c>
      <c r="I859" s="2">
        <f t="shared" si="54"/>
        <v>3.3999999999989825</v>
      </c>
      <c r="J859" s="3">
        <f t="shared" si="55"/>
        <v>2.1978021978015544E-2</v>
      </c>
    </row>
    <row r="860" spans="1:10" x14ac:dyDescent="0.25">
      <c r="A860" s="2">
        <v>105.75</v>
      </c>
      <c r="B860" s="2">
        <v>105.299999999999</v>
      </c>
      <c r="C860" s="2">
        <f t="shared" si="52"/>
        <v>0.4500000000009976</v>
      </c>
      <c r="D860" s="3">
        <f t="shared" si="53"/>
        <v>4.2553191489456037E-3</v>
      </c>
      <c r="E860" s="3"/>
      <c r="F860" s="1"/>
      <c r="G860" s="2">
        <v>178</v>
      </c>
      <c r="H860" s="2">
        <v>174.099999999999</v>
      </c>
      <c r="I860" s="2">
        <f t="shared" si="54"/>
        <v>3.9000000000010004</v>
      </c>
      <c r="J860" s="3">
        <f t="shared" si="55"/>
        <v>2.1910112359556182E-2</v>
      </c>
    </row>
    <row r="861" spans="1:10" x14ac:dyDescent="0.25">
      <c r="A861" s="2">
        <v>141.69999999999899</v>
      </c>
      <c r="B861" s="2">
        <v>141.099999999999</v>
      </c>
      <c r="C861" s="2">
        <f t="shared" si="52"/>
        <v>0.59999999999999432</v>
      </c>
      <c r="D861" s="3">
        <f t="shared" si="53"/>
        <v>4.2342978122794535E-3</v>
      </c>
      <c r="E861" s="3"/>
      <c r="F861" s="1"/>
      <c r="G861" s="2">
        <v>134.65</v>
      </c>
      <c r="H861" s="2">
        <v>131.69999999999899</v>
      </c>
      <c r="I861" s="2">
        <f t="shared" si="54"/>
        <v>2.9500000000010118</v>
      </c>
      <c r="J861" s="3">
        <f t="shared" si="55"/>
        <v>2.1908652060906138E-2</v>
      </c>
    </row>
    <row r="862" spans="1:10" x14ac:dyDescent="0.25">
      <c r="A862" s="2">
        <v>166.25</v>
      </c>
      <c r="B862" s="2">
        <v>165.55</v>
      </c>
      <c r="C862" s="2">
        <f t="shared" si="52"/>
        <v>0.69999999999998863</v>
      </c>
      <c r="D862" s="3">
        <f t="shared" si="53"/>
        <v>4.2105263157894051E-3</v>
      </c>
      <c r="E862" s="3"/>
      <c r="F862" s="1"/>
      <c r="G862" s="2">
        <v>201.05</v>
      </c>
      <c r="H862" s="2">
        <v>196.65</v>
      </c>
      <c r="I862" s="2">
        <f t="shared" si="54"/>
        <v>4.4000000000000057</v>
      </c>
      <c r="J862" s="3">
        <f t="shared" si="55"/>
        <v>2.1885103208157203E-2</v>
      </c>
    </row>
    <row r="863" spans="1:10" x14ac:dyDescent="0.25">
      <c r="A863" s="2">
        <v>111.549999999999</v>
      </c>
      <c r="B863" s="2">
        <v>111.099999999999</v>
      </c>
      <c r="C863" s="2">
        <f t="shared" si="52"/>
        <v>0.45000000000000284</v>
      </c>
      <c r="D863" s="3">
        <f t="shared" si="53"/>
        <v>4.0340654415061128E-3</v>
      </c>
      <c r="E863" s="3"/>
      <c r="F863" s="1"/>
      <c r="G863" s="2">
        <v>217.55</v>
      </c>
      <c r="H863" s="2">
        <v>212.8</v>
      </c>
      <c r="I863" s="2">
        <f t="shared" si="54"/>
        <v>4.75</v>
      </c>
      <c r="J863" s="3">
        <f t="shared" si="55"/>
        <v>2.1834061135371178E-2</v>
      </c>
    </row>
    <row r="864" spans="1:10" x14ac:dyDescent="0.25">
      <c r="A864" s="2">
        <v>99.25</v>
      </c>
      <c r="B864" s="2">
        <v>98.849999999999895</v>
      </c>
      <c r="C864" s="2">
        <f t="shared" si="52"/>
        <v>0.40000000000010516</v>
      </c>
      <c r="D864" s="3">
        <f t="shared" si="53"/>
        <v>4.030226700252949E-3</v>
      </c>
      <c r="E864" s="3"/>
      <c r="F864" s="1"/>
      <c r="G864" s="2">
        <v>119.15</v>
      </c>
      <c r="H864" s="2">
        <v>116.549999999999</v>
      </c>
      <c r="I864" s="2">
        <f t="shared" si="54"/>
        <v>2.6000000000010033</v>
      </c>
      <c r="J864" s="3">
        <f t="shared" si="55"/>
        <v>2.1821233738992894E-2</v>
      </c>
    </row>
    <row r="865" spans="1:10" x14ac:dyDescent="0.25">
      <c r="A865" s="2">
        <v>186.099999999999</v>
      </c>
      <c r="B865" s="2">
        <v>185.349999999999</v>
      </c>
      <c r="C865" s="2">
        <f t="shared" si="52"/>
        <v>0.75</v>
      </c>
      <c r="D865" s="3">
        <f t="shared" si="53"/>
        <v>4.03009134873726E-3</v>
      </c>
      <c r="E865" s="3"/>
      <c r="F865" s="1"/>
      <c r="G865" s="2">
        <v>250.69999999999899</v>
      </c>
      <c r="H865" s="2">
        <v>245.4</v>
      </c>
      <c r="I865" s="2">
        <f t="shared" si="54"/>
        <v>5.2999999999989882</v>
      </c>
      <c r="J865" s="3">
        <f t="shared" si="55"/>
        <v>2.1140805743913083E-2</v>
      </c>
    </row>
    <row r="866" spans="1:10" x14ac:dyDescent="0.25">
      <c r="A866" s="2">
        <v>99.95</v>
      </c>
      <c r="B866" s="2">
        <v>99.549999999999898</v>
      </c>
      <c r="C866" s="2">
        <f t="shared" si="52"/>
        <v>0.40000000000010516</v>
      </c>
      <c r="D866" s="3">
        <f t="shared" si="53"/>
        <v>4.0020010005013019E-3</v>
      </c>
      <c r="E866" s="3"/>
      <c r="F866" s="1"/>
      <c r="G866" s="2">
        <v>157.15</v>
      </c>
      <c r="H866" s="2">
        <v>153.849999999999</v>
      </c>
      <c r="I866" s="2">
        <f t="shared" si="54"/>
        <v>3.3000000000010061</v>
      </c>
      <c r="J866" s="3">
        <f t="shared" si="55"/>
        <v>2.0999045497938313E-2</v>
      </c>
    </row>
    <row r="867" spans="1:10" x14ac:dyDescent="0.25">
      <c r="A867" s="2">
        <v>113.15</v>
      </c>
      <c r="B867" s="2">
        <v>112.7</v>
      </c>
      <c r="C867" s="2">
        <f t="shared" si="52"/>
        <v>0.45000000000000284</v>
      </c>
      <c r="D867" s="3">
        <f t="shared" si="53"/>
        <v>3.9770216526734672E-3</v>
      </c>
      <c r="E867" s="3"/>
      <c r="F867" s="1"/>
      <c r="G867" s="2">
        <v>283.60000000000002</v>
      </c>
      <c r="H867" s="2">
        <v>277.64999999999901</v>
      </c>
      <c r="I867" s="2">
        <f t="shared" si="54"/>
        <v>5.9500000000010118</v>
      </c>
      <c r="J867" s="3">
        <f t="shared" si="55"/>
        <v>2.0980253878705963E-2</v>
      </c>
    </row>
    <row r="868" spans="1:10" x14ac:dyDescent="0.25">
      <c r="A868" s="2">
        <v>180</v>
      </c>
      <c r="B868" s="2">
        <v>179.3</v>
      </c>
      <c r="C868" s="2">
        <f t="shared" si="52"/>
        <v>0.69999999999998863</v>
      </c>
      <c r="D868" s="3">
        <f t="shared" si="53"/>
        <v>3.8888888888888259E-3</v>
      </c>
      <c r="E868" s="3"/>
      <c r="F868" s="1"/>
      <c r="G868" s="2">
        <v>151.80000000000001</v>
      </c>
      <c r="H868" s="2">
        <v>148.65</v>
      </c>
      <c r="I868" s="2">
        <f t="shared" si="54"/>
        <v>3.1500000000000057</v>
      </c>
      <c r="J868" s="3">
        <f t="shared" si="55"/>
        <v>2.0750988142292526E-2</v>
      </c>
    </row>
    <row r="869" spans="1:10" x14ac:dyDescent="0.25">
      <c r="A869" s="2">
        <v>193.599999999999</v>
      </c>
      <c r="B869" s="2">
        <v>192.849999999999</v>
      </c>
      <c r="C869" s="2">
        <f t="shared" si="52"/>
        <v>0.75</v>
      </c>
      <c r="D869" s="3">
        <f t="shared" si="53"/>
        <v>3.8739669421487804E-3</v>
      </c>
      <c r="E869" s="3"/>
      <c r="F869" s="1"/>
      <c r="G869" s="2">
        <v>572.1</v>
      </c>
      <c r="H869" s="2">
        <v>560.35</v>
      </c>
      <c r="I869" s="2">
        <f t="shared" si="54"/>
        <v>11.75</v>
      </c>
      <c r="J869" s="3">
        <f t="shared" si="55"/>
        <v>2.0538367418283517E-2</v>
      </c>
    </row>
    <row r="870" spans="1:10" x14ac:dyDescent="0.25">
      <c r="A870" s="2">
        <v>94.049999999999898</v>
      </c>
      <c r="B870" s="2">
        <v>93.7</v>
      </c>
      <c r="C870" s="2">
        <f t="shared" si="52"/>
        <v>0.34999999999989484</v>
      </c>
      <c r="D870" s="3">
        <f t="shared" si="53"/>
        <v>3.7214247740552388E-3</v>
      </c>
      <c r="E870" s="3"/>
      <c r="F870" s="1"/>
      <c r="G870" s="2">
        <v>224</v>
      </c>
      <c r="H870" s="2">
        <v>219.44999999999899</v>
      </c>
      <c r="I870" s="2">
        <f t="shared" si="54"/>
        <v>4.5500000000010061</v>
      </c>
      <c r="J870" s="3">
        <f t="shared" si="55"/>
        <v>2.031250000000449E-2</v>
      </c>
    </row>
    <row r="871" spans="1:10" x14ac:dyDescent="0.25">
      <c r="A871" s="2">
        <v>108.2</v>
      </c>
      <c r="B871" s="2">
        <v>107.799999999999</v>
      </c>
      <c r="C871" s="2">
        <f t="shared" si="52"/>
        <v>0.40000000000100044</v>
      </c>
      <c r="D871" s="3">
        <f t="shared" si="53"/>
        <v>3.6968576709889133E-3</v>
      </c>
      <c r="E871" s="3"/>
      <c r="F871" s="1"/>
      <c r="G871" s="2">
        <v>539.70000000000005</v>
      </c>
      <c r="H871" s="2">
        <v>528.85</v>
      </c>
      <c r="I871" s="2">
        <f t="shared" si="54"/>
        <v>10.850000000000023</v>
      </c>
      <c r="J871" s="3">
        <f t="shared" si="55"/>
        <v>2.0103761348897575E-2</v>
      </c>
    </row>
    <row r="872" spans="1:10" x14ac:dyDescent="0.25">
      <c r="A872" s="2">
        <v>216.69999999999899</v>
      </c>
      <c r="B872" s="2">
        <v>215.9</v>
      </c>
      <c r="C872" s="2">
        <f t="shared" si="52"/>
        <v>0.79999999999898819</v>
      </c>
      <c r="D872" s="3">
        <f t="shared" si="53"/>
        <v>3.6917397323442173E-3</v>
      </c>
      <c r="E872" s="3"/>
      <c r="F872" s="1"/>
      <c r="G872" s="2">
        <v>247.65</v>
      </c>
      <c r="H872" s="2">
        <v>242.69999999999899</v>
      </c>
      <c r="I872" s="2">
        <f t="shared" si="54"/>
        <v>4.9500000000010118</v>
      </c>
      <c r="J872" s="3">
        <f t="shared" si="55"/>
        <v>1.9987886129622497E-2</v>
      </c>
    </row>
    <row r="873" spans="1:10" x14ac:dyDescent="0.25">
      <c r="A873" s="2">
        <v>124.299999999999</v>
      </c>
      <c r="B873" s="2">
        <v>123.849999999999</v>
      </c>
      <c r="C873" s="2">
        <f t="shared" si="52"/>
        <v>0.45000000000000284</v>
      </c>
      <c r="D873" s="3">
        <f t="shared" si="53"/>
        <v>3.6202735317780086E-3</v>
      </c>
      <c r="E873" s="3"/>
      <c r="F873" s="1"/>
      <c r="G873" s="2">
        <v>328.64999999999901</v>
      </c>
      <c r="H873" s="2">
        <v>322.10000000000002</v>
      </c>
      <c r="I873" s="2">
        <f t="shared" si="54"/>
        <v>6.5499999999989882</v>
      </c>
      <c r="J873" s="3">
        <f t="shared" si="55"/>
        <v>1.9930016735125539E-2</v>
      </c>
    </row>
    <row r="874" spans="1:10" x14ac:dyDescent="0.25">
      <c r="A874" s="2">
        <v>112.349999999999</v>
      </c>
      <c r="B874" s="2">
        <v>111.95</v>
      </c>
      <c r="C874" s="2">
        <f t="shared" si="52"/>
        <v>0.39999999999899671</v>
      </c>
      <c r="D874" s="3">
        <f t="shared" si="53"/>
        <v>3.5603026257142881E-3</v>
      </c>
      <c r="E874" s="3"/>
      <c r="F874" s="1"/>
      <c r="G874" s="2">
        <v>133.15</v>
      </c>
      <c r="H874" s="2">
        <v>130.5</v>
      </c>
      <c r="I874" s="2">
        <f t="shared" si="54"/>
        <v>2.6500000000000057</v>
      </c>
      <c r="J874" s="3">
        <f t="shared" si="55"/>
        <v>1.9902365752910295E-2</v>
      </c>
    </row>
    <row r="875" spans="1:10" x14ac:dyDescent="0.25">
      <c r="A875" s="2">
        <v>113.049999999999</v>
      </c>
      <c r="B875" s="2">
        <v>112.65</v>
      </c>
      <c r="C875" s="2">
        <f t="shared" si="52"/>
        <v>0.39999999999899671</v>
      </c>
      <c r="D875" s="3">
        <f t="shared" si="53"/>
        <v>3.5382574082176051E-3</v>
      </c>
      <c r="E875" s="3"/>
      <c r="F875" s="1"/>
      <c r="G875" s="2">
        <v>156.55000000000001</v>
      </c>
      <c r="H875" s="2">
        <v>153.44999999999899</v>
      </c>
      <c r="I875" s="2">
        <f t="shared" si="54"/>
        <v>3.1000000000010175</v>
      </c>
      <c r="J875" s="3">
        <f t="shared" si="55"/>
        <v>1.98019801980263E-2</v>
      </c>
    </row>
    <row r="876" spans="1:10" x14ac:dyDescent="0.25">
      <c r="A876" s="2">
        <v>99.7</v>
      </c>
      <c r="B876" s="2">
        <v>99.349999999999895</v>
      </c>
      <c r="C876" s="2">
        <f t="shared" si="52"/>
        <v>0.350000000000108</v>
      </c>
      <c r="D876" s="3">
        <f t="shared" si="53"/>
        <v>3.5105315947854361E-3</v>
      </c>
      <c r="E876" s="3"/>
      <c r="F876" s="1"/>
      <c r="G876" s="2">
        <v>129.19999999999899</v>
      </c>
      <c r="H876" s="2">
        <v>126.65</v>
      </c>
      <c r="I876" s="2">
        <f t="shared" si="54"/>
        <v>2.5499999999989882</v>
      </c>
      <c r="J876" s="3">
        <f t="shared" si="55"/>
        <v>1.9736842105255479E-2</v>
      </c>
    </row>
    <row r="877" spans="1:10" x14ac:dyDescent="0.25">
      <c r="A877" s="2">
        <v>146.80000000000001</v>
      </c>
      <c r="B877" s="2">
        <v>146.30000000000001</v>
      </c>
      <c r="C877" s="2">
        <f t="shared" si="52"/>
        <v>0.5</v>
      </c>
      <c r="D877" s="3">
        <f t="shared" si="53"/>
        <v>3.4059945504087189E-3</v>
      </c>
      <c r="E877" s="3"/>
      <c r="F877" s="1"/>
      <c r="G877" s="2">
        <v>175.9</v>
      </c>
      <c r="H877" s="2">
        <v>172.44999999999899</v>
      </c>
      <c r="I877" s="2">
        <f t="shared" si="54"/>
        <v>3.4500000000010118</v>
      </c>
      <c r="J877" s="3">
        <f t="shared" si="55"/>
        <v>1.9613416714047822E-2</v>
      </c>
    </row>
    <row r="878" spans="1:10" x14ac:dyDescent="0.25">
      <c r="A878" s="2">
        <v>134.44999999999899</v>
      </c>
      <c r="B878" s="2">
        <v>134</v>
      </c>
      <c r="C878" s="2">
        <f t="shared" si="52"/>
        <v>0.44999999999899387</v>
      </c>
      <c r="D878" s="3">
        <f t="shared" si="53"/>
        <v>3.3469691334994216E-3</v>
      </c>
      <c r="E878" s="3"/>
      <c r="F878" s="1"/>
      <c r="G878" s="2">
        <v>243.94999999999899</v>
      </c>
      <c r="H878" s="2">
        <v>239.19999999999899</v>
      </c>
      <c r="I878" s="2">
        <f t="shared" si="54"/>
        <v>4.75</v>
      </c>
      <c r="J878" s="3">
        <f t="shared" si="55"/>
        <v>1.947120311539258E-2</v>
      </c>
    </row>
    <row r="879" spans="1:10" x14ac:dyDescent="0.25">
      <c r="A879" s="2">
        <v>90.15</v>
      </c>
      <c r="B879" s="2">
        <v>89.849999999999895</v>
      </c>
      <c r="C879" s="2">
        <f t="shared" si="52"/>
        <v>0.30000000000011084</v>
      </c>
      <c r="D879" s="3">
        <f t="shared" si="53"/>
        <v>3.3277870216318448E-3</v>
      </c>
      <c r="E879" s="3"/>
      <c r="F879" s="1"/>
      <c r="G879" s="2">
        <v>165.3</v>
      </c>
      <c r="H879" s="2">
        <v>162.099999999999</v>
      </c>
      <c r="I879" s="2">
        <f t="shared" si="54"/>
        <v>3.2000000000010118</v>
      </c>
      <c r="J879" s="3">
        <f t="shared" si="55"/>
        <v>1.9358741681796802E-2</v>
      </c>
    </row>
    <row r="880" spans="1:10" x14ac:dyDescent="0.25">
      <c r="A880" s="2">
        <v>135.75</v>
      </c>
      <c r="B880" s="2">
        <v>135.30000000000001</v>
      </c>
      <c r="C880" s="2">
        <f t="shared" si="52"/>
        <v>0.44999999999998863</v>
      </c>
      <c r="D880" s="3">
        <f t="shared" si="53"/>
        <v>3.3149171270717395E-3</v>
      </c>
      <c r="E880" s="3"/>
      <c r="F880" s="1"/>
      <c r="G880" s="2">
        <v>180.19999999999899</v>
      </c>
      <c r="H880" s="2">
        <v>176.75</v>
      </c>
      <c r="I880" s="2">
        <f t="shared" si="54"/>
        <v>3.4499999999989939</v>
      </c>
      <c r="J880" s="3">
        <f t="shared" si="55"/>
        <v>1.9145394006653792E-2</v>
      </c>
    </row>
    <row r="881" spans="1:10" x14ac:dyDescent="0.25">
      <c r="A881" s="2">
        <v>106.45</v>
      </c>
      <c r="B881" s="2">
        <v>106.099999999999</v>
      </c>
      <c r="C881" s="2">
        <f t="shared" si="52"/>
        <v>0.35000000000100329</v>
      </c>
      <c r="D881" s="3">
        <f t="shared" si="53"/>
        <v>3.2879286049882881E-3</v>
      </c>
      <c r="E881" s="3"/>
      <c r="F881" s="1"/>
      <c r="G881" s="2">
        <v>344</v>
      </c>
      <c r="H881" s="2">
        <v>337.44999999999902</v>
      </c>
      <c r="I881" s="2">
        <f t="shared" si="54"/>
        <v>6.5500000000009777</v>
      </c>
      <c r="J881" s="3">
        <f t="shared" si="55"/>
        <v>1.9040697674421448E-2</v>
      </c>
    </row>
    <row r="882" spans="1:10" x14ac:dyDescent="0.25">
      <c r="A882" s="2">
        <v>154.05000000000001</v>
      </c>
      <c r="B882" s="2">
        <v>153.55000000000001</v>
      </c>
      <c r="C882" s="2">
        <f t="shared" si="52"/>
        <v>0.5</v>
      </c>
      <c r="D882" s="3">
        <f t="shared" si="53"/>
        <v>3.2456994482310936E-3</v>
      </c>
      <c r="E882" s="3"/>
      <c r="F882" s="1"/>
      <c r="G882" s="2">
        <v>181.599999999999</v>
      </c>
      <c r="H882" s="2">
        <v>178.15</v>
      </c>
      <c r="I882" s="2">
        <f t="shared" si="54"/>
        <v>3.4499999999989939</v>
      </c>
      <c r="J882" s="3">
        <f t="shared" si="55"/>
        <v>1.8997797356822759E-2</v>
      </c>
    </row>
    <row r="883" spans="1:10" x14ac:dyDescent="0.25">
      <c r="A883" s="2">
        <v>109.25</v>
      </c>
      <c r="B883" s="2">
        <v>108.9</v>
      </c>
      <c r="C883" s="2">
        <f t="shared" si="52"/>
        <v>0.34999999999999432</v>
      </c>
      <c r="D883" s="3">
        <f t="shared" si="53"/>
        <v>3.2036613272310691E-3</v>
      </c>
      <c r="E883" s="3"/>
      <c r="F883" s="1"/>
      <c r="G883" s="2">
        <v>146.099999999999</v>
      </c>
      <c r="H883" s="2">
        <v>143.349999999999</v>
      </c>
      <c r="I883" s="2">
        <f t="shared" si="54"/>
        <v>2.75</v>
      </c>
      <c r="J883" s="3">
        <f t="shared" si="55"/>
        <v>1.8822724161533324E-2</v>
      </c>
    </row>
    <row r="884" spans="1:10" x14ac:dyDescent="0.25">
      <c r="A884" s="2">
        <v>163.9</v>
      </c>
      <c r="B884" s="2">
        <v>163.4</v>
      </c>
      <c r="C884" s="2">
        <f t="shared" si="52"/>
        <v>0.5</v>
      </c>
      <c r="D884" s="3">
        <f t="shared" si="53"/>
        <v>3.0506406345332518E-3</v>
      </c>
      <c r="E884" s="3"/>
      <c r="F884" s="1"/>
      <c r="G884" s="2">
        <v>250.05</v>
      </c>
      <c r="H884" s="2">
        <v>245.44999999999899</v>
      </c>
      <c r="I884" s="2">
        <f t="shared" si="54"/>
        <v>4.6000000000010175</v>
      </c>
      <c r="J884" s="3">
        <f t="shared" si="55"/>
        <v>1.8396320735856897E-2</v>
      </c>
    </row>
    <row r="885" spans="1:10" x14ac:dyDescent="0.25">
      <c r="A885" s="2">
        <v>166.44999999999899</v>
      </c>
      <c r="B885" s="2">
        <v>165.94999999999899</v>
      </c>
      <c r="C885" s="2">
        <f t="shared" si="52"/>
        <v>0.5</v>
      </c>
      <c r="D885" s="3">
        <f t="shared" si="53"/>
        <v>3.0039050765995976E-3</v>
      </c>
      <c r="E885" s="3"/>
      <c r="F885" s="1"/>
      <c r="G885" s="2">
        <v>250.05</v>
      </c>
      <c r="H885" s="2">
        <v>245.44999999999899</v>
      </c>
      <c r="I885" s="2">
        <f t="shared" si="54"/>
        <v>4.6000000000010175</v>
      </c>
      <c r="J885" s="3">
        <f t="shared" si="55"/>
        <v>1.8396320735856897E-2</v>
      </c>
    </row>
    <row r="886" spans="1:10" x14ac:dyDescent="0.25">
      <c r="A886" s="2">
        <v>100.75</v>
      </c>
      <c r="B886" s="2">
        <v>100.45</v>
      </c>
      <c r="C886" s="2">
        <f t="shared" si="52"/>
        <v>0.29999999999999716</v>
      </c>
      <c r="D886" s="3">
        <f t="shared" si="53"/>
        <v>2.9776674937964979E-3</v>
      </c>
      <c r="E886" s="3"/>
      <c r="F886" s="1"/>
      <c r="G886" s="2">
        <v>111.849999999999</v>
      </c>
      <c r="H886" s="2">
        <v>109.799999999999</v>
      </c>
      <c r="I886" s="2">
        <f t="shared" si="54"/>
        <v>2.0499999999999972</v>
      </c>
      <c r="J886" s="3">
        <f t="shared" si="55"/>
        <v>1.8328118015199065E-2</v>
      </c>
    </row>
    <row r="887" spans="1:10" x14ac:dyDescent="0.25">
      <c r="A887" s="2">
        <v>118.299999999999</v>
      </c>
      <c r="B887" s="2">
        <v>117.95</v>
      </c>
      <c r="C887" s="2">
        <f t="shared" si="52"/>
        <v>0.34999999999899956</v>
      </c>
      <c r="D887" s="3">
        <f t="shared" si="53"/>
        <v>2.958579881648373E-3</v>
      </c>
      <c r="E887" s="3"/>
      <c r="F887" s="1"/>
      <c r="G887" s="2">
        <v>158.69999999999899</v>
      </c>
      <c r="H887" s="2">
        <v>155.80000000000001</v>
      </c>
      <c r="I887" s="2">
        <f t="shared" si="54"/>
        <v>2.8999999999989825</v>
      </c>
      <c r="J887" s="3">
        <f t="shared" si="55"/>
        <v>1.8273471959666041E-2</v>
      </c>
    </row>
    <row r="888" spans="1:10" x14ac:dyDescent="0.25">
      <c r="A888" s="2">
        <v>104.15</v>
      </c>
      <c r="B888" s="2">
        <v>103.849999999999</v>
      </c>
      <c r="C888" s="2">
        <f t="shared" si="52"/>
        <v>0.30000000000100613</v>
      </c>
      <c r="D888" s="3">
        <f t="shared" si="53"/>
        <v>2.8804608737494587E-3</v>
      </c>
      <c r="E888" s="3"/>
      <c r="F888" s="1"/>
      <c r="G888" s="2">
        <v>177.94999999999899</v>
      </c>
      <c r="H888" s="2">
        <v>174.69999999999899</v>
      </c>
      <c r="I888" s="2">
        <f t="shared" si="54"/>
        <v>3.25</v>
      </c>
      <c r="J888" s="3">
        <f t="shared" si="55"/>
        <v>1.8263557178982964E-2</v>
      </c>
    </row>
    <row r="889" spans="1:10" x14ac:dyDescent="0.25">
      <c r="A889" s="2">
        <v>71.299999999999898</v>
      </c>
      <c r="B889" s="2">
        <v>71.099999999999895</v>
      </c>
      <c r="C889" s="2">
        <f t="shared" si="52"/>
        <v>0.20000000000000284</v>
      </c>
      <c r="D889" s="3">
        <f t="shared" si="53"/>
        <v>2.80504908835909E-3</v>
      </c>
      <c r="E889" s="3"/>
      <c r="F889" s="1"/>
      <c r="G889" s="2">
        <v>109.599999999999</v>
      </c>
      <c r="H889" s="2">
        <v>107.599999999999</v>
      </c>
      <c r="I889" s="2">
        <f t="shared" si="54"/>
        <v>2</v>
      </c>
      <c r="J889" s="3">
        <f t="shared" si="55"/>
        <v>1.8248175182481917E-2</v>
      </c>
    </row>
    <row r="890" spans="1:10" x14ac:dyDescent="0.25">
      <c r="A890" s="2">
        <v>144.25</v>
      </c>
      <c r="B890" s="2">
        <v>143.849999999999</v>
      </c>
      <c r="C890" s="2">
        <f t="shared" si="52"/>
        <v>0.40000000000100044</v>
      </c>
      <c r="D890" s="3">
        <f t="shared" si="53"/>
        <v>2.7729636048596218E-3</v>
      </c>
      <c r="E890" s="3"/>
      <c r="F890" s="1"/>
      <c r="G890" s="2">
        <v>109.599999999999</v>
      </c>
      <c r="H890" s="2">
        <v>107.599999999999</v>
      </c>
      <c r="I890" s="2">
        <f t="shared" si="54"/>
        <v>2</v>
      </c>
      <c r="J890" s="3">
        <f t="shared" si="55"/>
        <v>1.8248175182481917E-2</v>
      </c>
    </row>
    <row r="891" spans="1:10" x14ac:dyDescent="0.25">
      <c r="A891" s="2">
        <v>144.44999999999899</v>
      </c>
      <c r="B891" s="2">
        <v>144.05000000000001</v>
      </c>
      <c r="C891" s="2">
        <f t="shared" si="52"/>
        <v>0.3999999999989825</v>
      </c>
      <c r="D891" s="3">
        <f t="shared" si="53"/>
        <v>2.7691242644443427E-3</v>
      </c>
      <c r="E891" s="3"/>
      <c r="F891" s="1"/>
      <c r="G891" s="2">
        <v>165.849999999999</v>
      </c>
      <c r="H891" s="2">
        <v>162.849999999999</v>
      </c>
      <c r="I891" s="2">
        <f t="shared" si="54"/>
        <v>3</v>
      </c>
      <c r="J891" s="3">
        <f t="shared" si="55"/>
        <v>1.8088634308109846E-2</v>
      </c>
    </row>
    <row r="892" spans="1:10" x14ac:dyDescent="0.25">
      <c r="A892" s="2">
        <v>131.30000000000001</v>
      </c>
      <c r="B892" s="2">
        <v>130.94999999999899</v>
      </c>
      <c r="C892" s="2">
        <f t="shared" si="52"/>
        <v>0.3500000000010175</v>
      </c>
      <c r="D892" s="3">
        <f t="shared" si="53"/>
        <v>2.665651180510415E-3</v>
      </c>
      <c r="E892" s="3"/>
      <c r="F892" s="1"/>
      <c r="G892" s="2">
        <v>232.69999999999899</v>
      </c>
      <c r="H892" s="2">
        <v>228.599999999999</v>
      </c>
      <c r="I892" s="2">
        <f t="shared" si="54"/>
        <v>4.0999999999999943</v>
      </c>
      <c r="J892" s="3">
        <f t="shared" si="55"/>
        <v>1.7619252256123815E-2</v>
      </c>
    </row>
    <row r="893" spans="1:10" x14ac:dyDescent="0.25">
      <c r="A893" s="2">
        <v>93.95</v>
      </c>
      <c r="B893" s="2">
        <v>93.7</v>
      </c>
      <c r="C893" s="2">
        <f t="shared" si="52"/>
        <v>0.25</v>
      </c>
      <c r="D893" s="3">
        <f t="shared" si="53"/>
        <v>2.6609898882384245E-3</v>
      </c>
      <c r="E893" s="3"/>
      <c r="F893" s="1"/>
      <c r="G893" s="2">
        <v>165.25</v>
      </c>
      <c r="H893" s="2">
        <v>162.349999999999</v>
      </c>
      <c r="I893" s="2">
        <f t="shared" si="54"/>
        <v>2.9000000000010004</v>
      </c>
      <c r="J893" s="3">
        <f t="shared" si="55"/>
        <v>1.7549167927388809E-2</v>
      </c>
    </row>
    <row r="894" spans="1:10" x14ac:dyDescent="0.25">
      <c r="A894" s="2">
        <v>115.349999999999</v>
      </c>
      <c r="B894" s="2">
        <v>115.049999999999</v>
      </c>
      <c r="C894" s="2">
        <f t="shared" si="52"/>
        <v>0.29999999999999716</v>
      </c>
      <c r="D894" s="3">
        <f t="shared" si="53"/>
        <v>2.600780234070219E-3</v>
      </c>
      <c r="E894" s="3"/>
      <c r="F894" s="1"/>
      <c r="G894" s="2">
        <v>169.94999999999899</v>
      </c>
      <c r="H894" s="2">
        <v>167</v>
      </c>
      <c r="I894" s="2">
        <f t="shared" si="54"/>
        <v>2.9499999999989939</v>
      </c>
      <c r="J894" s="3">
        <f t="shared" si="55"/>
        <v>1.735804648425426E-2</v>
      </c>
    </row>
    <row r="895" spans="1:10" x14ac:dyDescent="0.25">
      <c r="A895" s="2">
        <v>122.9</v>
      </c>
      <c r="B895" s="2">
        <v>122.599999999999</v>
      </c>
      <c r="C895" s="2">
        <f t="shared" si="52"/>
        <v>0.30000000000100613</v>
      </c>
      <c r="D895" s="3">
        <f t="shared" si="53"/>
        <v>2.441008950374338E-3</v>
      </c>
      <c r="E895" s="3"/>
      <c r="F895" s="1"/>
      <c r="G895" s="2">
        <v>182.19999999999899</v>
      </c>
      <c r="H895" s="2">
        <v>179.05</v>
      </c>
      <c r="I895" s="2">
        <f t="shared" si="54"/>
        <v>3.1499999999989825</v>
      </c>
      <c r="J895" s="3">
        <f t="shared" si="55"/>
        <v>1.728869374313392E-2</v>
      </c>
    </row>
    <row r="896" spans="1:10" x14ac:dyDescent="0.25">
      <c r="A896" s="2">
        <v>126.5</v>
      </c>
      <c r="B896" s="2">
        <v>126.2</v>
      </c>
      <c r="C896" s="2">
        <f t="shared" si="52"/>
        <v>0.29999999999999716</v>
      </c>
      <c r="D896" s="3">
        <f t="shared" si="53"/>
        <v>2.3715415019762622E-3</v>
      </c>
      <c r="E896" s="3"/>
      <c r="F896" s="1"/>
      <c r="G896" s="2">
        <v>163.05000000000001</v>
      </c>
      <c r="H896" s="2">
        <v>160.30000000000001</v>
      </c>
      <c r="I896" s="2">
        <f t="shared" si="54"/>
        <v>2.75</v>
      </c>
      <c r="J896" s="3">
        <f t="shared" si="55"/>
        <v>1.6865992026985587E-2</v>
      </c>
    </row>
    <row r="897" spans="1:10" x14ac:dyDescent="0.25">
      <c r="A897" s="2">
        <v>361</v>
      </c>
      <c r="B897" s="2">
        <v>360.14999999999901</v>
      </c>
      <c r="C897" s="2">
        <f t="shared" si="52"/>
        <v>0.85000000000098908</v>
      </c>
      <c r="D897" s="3">
        <f t="shared" si="53"/>
        <v>2.3545706371218534E-3</v>
      </c>
      <c r="E897" s="3"/>
      <c r="F897" s="1"/>
      <c r="G897" s="2">
        <v>160.099999999999</v>
      </c>
      <c r="H897" s="2">
        <v>157.4</v>
      </c>
      <c r="I897" s="2">
        <f t="shared" si="54"/>
        <v>2.6999999999989939</v>
      </c>
      <c r="J897" s="3">
        <f t="shared" si="55"/>
        <v>1.6864459712673398E-2</v>
      </c>
    </row>
    <row r="898" spans="1:10" x14ac:dyDescent="0.25">
      <c r="A898" s="2">
        <v>154.4</v>
      </c>
      <c r="B898" s="2">
        <v>154.05000000000001</v>
      </c>
      <c r="C898" s="2">
        <f t="shared" ref="C898:C961" si="56">A898-B898</f>
        <v>0.34999999999999432</v>
      </c>
      <c r="D898" s="3">
        <f t="shared" ref="D898:D961" si="57">C898/A898</f>
        <v>2.2668393782383049E-3</v>
      </c>
      <c r="E898" s="3"/>
      <c r="F898" s="1"/>
      <c r="G898" s="2">
        <v>499.85</v>
      </c>
      <c r="H898" s="2">
        <v>491.44999999999902</v>
      </c>
      <c r="I898" s="2">
        <f t="shared" ref="I898:I961" si="58">G898-H898</f>
        <v>8.4000000000010004</v>
      </c>
      <c r="J898" s="3">
        <f t="shared" ref="J898:J961" si="59">I898/G898</f>
        <v>1.6805041512455737E-2</v>
      </c>
    </row>
    <row r="899" spans="1:10" x14ac:dyDescent="0.25">
      <c r="A899" s="2">
        <v>132.849999999999</v>
      </c>
      <c r="B899" s="2">
        <v>132.55000000000001</v>
      </c>
      <c r="C899" s="2">
        <f t="shared" si="56"/>
        <v>0.29999999999898819</v>
      </c>
      <c r="D899" s="3">
        <f t="shared" si="57"/>
        <v>2.2581859239668082E-3</v>
      </c>
      <c r="E899" s="3"/>
      <c r="F899" s="1"/>
      <c r="G899" s="2">
        <v>132.5</v>
      </c>
      <c r="H899" s="2">
        <v>130.30000000000001</v>
      </c>
      <c r="I899" s="2">
        <f t="shared" si="58"/>
        <v>2.1999999999999886</v>
      </c>
      <c r="J899" s="3">
        <f t="shared" si="59"/>
        <v>1.6603773584905574E-2</v>
      </c>
    </row>
    <row r="900" spans="1:10" x14ac:dyDescent="0.25">
      <c r="A900" s="2">
        <v>90.049999999999898</v>
      </c>
      <c r="B900" s="2">
        <v>89.849999999999895</v>
      </c>
      <c r="C900" s="2">
        <f t="shared" si="56"/>
        <v>0.20000000000000284</v>
      </c>
      <c r="D900" s="3">
        <f t="shared" si="57"/>
        <v>2.22098833981125E-3</v>
      </c>
      <c r="E900" s="3"/>
      <c r="F900" s="1"/>
      <c r="G900" s="2">
        <v>145.349999999999</v>
      </c>
      <c r="H900" s="2">
        <v>142.94999999999899</v>
      </c>
      <c r="I900" s="2">
        <f t="shared" si="58"/>
        <v>2.4000000000000057</v>
      </c>
      <c r="J900" s="3">
        <f t="shared" si="59"/>
        <v>1.6511867905056911E-2</v>
      </c>
    </row>
    <row r="901" spans="1:10" x14ac:dyDescent="0.25">
      <c r="A901" s="2">
        <v>114.45</v>
      </c>
      <c r="B901" s="2">
        <v>114.2</v>
      </c>
      <c r="C901" s="2">
        <f t="shared" si="56"/>
        <v>0.25</v>
      </c>
      <c r="D901" s="3">
        <f t="shared" si="57"/>
        <v>2.1843599825251202E-3</v>
      </c>
      <c r="E901" s="3"/>
      <c r="F901" s="1"/>
      <c r="G901" s="2">
        <v>217.69999999999899</v>
      </c>
      <c r="H901" s="2">
        <v>214.15</v>
      </c>
      <c r="I901" s="2">
        <f t="shared" si="58"/>
        <v>3.5499999999989882</v>
      </c>
      <c r="J901" s="3">
        <f t="shared" si="59"/>
        <v>1.6306844281116235E-2</v>
      </c>
    </row>
    <row r="902" spans="1:10" x14ac:dyDescent="0.25">
      <c r="A902" s="2">
        <v>115</v>
      </c>
      <c r="B902" s="2">
        <v>114.75</v>
      </c>
      <c r="C902" s="2">
        <f t="shared" si="56"/>
        <v>0.25</v>
      </c>
      <c r="D902" s="3">
        <f t="shared" si="57"/>
        <v>2.1739130434782609E-3</v>
      </c>
      <c r="E902" s="3"/>
      <c r="F902" s="1"/>
      <c r="G902" s="2">
        <v>116.65</v>
      </c>
      <c r="H902" s="2">
        <v>114.75</v>
      </c>
      <c r="I902" s="2">
        <f t="shared" si="58"/>
        <v>1.9000000000000057</v>
      </c>
      <c r="J902" s="3">
        <f t="shared" si="59"/>
        <v>1.6288041148735583E-2</v>
      </c>
    </row>
    <row r="903" spans="1:10" x14ac:dyDescent="0.25">
      <c r="A903" s="2">
        <v>232.19999999999899</v>
      </c>
      <c r="B903" s="2">
        <v>231.69999999999899</v>
      </c>
      <c r="C903" s="2">
        <f t="shared" si="56"/>
        <v>0.5</v>
      </c>
      <c r="D903" s="3">
        <f t="shared" si="57"/>
        <v>2.1533161068044882E-3</v>
      </c>
      <c r="E903" s="3"/>
      <c r="F903" s="1"/>
      <c r="G903" s="2">
        <v>126.4</v>
      </c>
      <c r="H903" s="2">
        <v>124.349999999999</v>
      </c>
      <c r="I903" s="2">
        <f t="shared" si="58"/>
        <v>2.0500000000010061</v>
      </c>
      <c r="J903" s="3">
        <f t="shared" si="59"/>
        <v>1.6218354430387705E-2</v>
      </c>
    </row>
    <row r="904" spans="1:10" x14ac:dyDescent="0.25">
      <c r="A904" s="2">
        <v>116.849999999999</v>
      </c>
      <c r="B904" s="2">
        <v>116.599999999999</v>
      </c>
      <c r="C904" s="2">
        <f t="shared" si="56"/>
        <v>0.25</v>
      </c>
      <c r="D904" s="3">
        <f t="shared" si="57"/>
        <v>2.1394950791613363E-3</v>
      </c>
      <c r="E904" s="3"/>
      <c r="F904" s="1"/>
      <c r="G904" s="2">
        <v>230.75</v>
      </c>
      <c r="H904" s="2">
        <v>227.05</v>
      </c>
      <c r="I904" s="2">
        <f t="shared" si="58"/>
        <v>3.6999999999999886</v>
      </c>
      <c r="J904" s="3">
        <f t="shared" si="59"/>
        <v>1.6034669555796268E-2</v>
      </c>
    </row>
    <row r="905" spans="1:10" x14ac:dyDescent="0.25">
      <c r="A905" s="2">
        <v>94.049999999999898</v>
      </c>
      <c r="B905" s="2">
        <v>93.849999999999895</v>
      </c>
      <c r="C905" s="2">
        <f t="shared" si="56"/>
        <v>0.20000000000000284</v>
      </c>
      <c r="D905" s="3">
        <f t="shared" si="57"/>
        <v>2.1265284423179487E-3</v>
      </c>
      <c r="E905" s="3"/>
      <c r="F905" s="1"/>
      <c r="G905" s="2">
        <v>186.15</v>
      </c>
      <c r="H905" s="2">
        <v>183.25</v>
      </c>
      <c r="I905" s="2">
        <f t="shared" si="58"/>
        <v>2.9000000000000057</v>
      </c>
      <c r="J905" s="3">
        <f t="shared" si="59"/>
        <v>1.5578834273435432E-2</v>
      </c>
    </row>
    <row r="906" spans="1:10" x14ac:dyDescent="0.25">
      <c r="A906" s="2">
        <v>94.849999999999895</v>
      </c>
      <c r="B906" s="2">
        <v>94.65</v>
      </c>
      <c r="C906" s="2">
        <f t="shared" si="56"/>
        <v>0.19999999999988916</v>
      </c>
      <c r="D906" s="3">
        <f t="shared" si="57"/>
        <v>2.1085925144954071E-3</v>
      </c>
      <c r="E906" s="3"/>
      <c r="F906" s="1"/>
      <c r="G906" s="2">
        <v>213.69999999999899</v>
      </c>
      <c r="H906" s="2">
        <v>210.4</v>
      </c>
      <c r="I906" s="2">
        <f t="shared" si="58"/>
        <v>3.2999999999989882</v>
      </c>
      <c r="J906" s="3">
        <f t="shared" si="59"/>
        <v>1.5442208703785699E-2</v>
      </c>
    </row>
    <row r="907" spans="1:10" x14ac:dyDescent="0.25">
      <c r="A907" s="2">
        <v>97.5</v>
      </c>
      <c r="B907" s="2">
        <v>97.299999999999898</v>
      </c>
      <c r="C907" s="2">
        <f t="shared" si="56"/>
        <v>0.20000000000010232</v>
      </c>
      <c r="D907" s="3">
        <f t="shared" si="57"/>
        <v>2.0512820512831008E-3</v>
      </c>
      <c r="E907" s="3"/>
      <c r="F907" s="1"/>
      <c r="G907" s="2">
        <v>171.19999999999899</v>
      </c>
      <c r="H907" s="2">
        <v>168.599999999999</v>
      </c>
      <c r="I907" s="2">
        <f t="shared" si="58"/>
        <v>2.5999999999999943</v>
      </c>
      <c r="J907" s="3">
        <f t="shared" si="59"/>
        <v>1.5186915887850523E-2</v>
      </c>
    </row>
    <row r="908" spans="1:10" x14ac:dyDescent="0.25">
      <c r="A908" s="2">
        <v>99.95</v>
      </c>
      <c r="B908" s="2">
        <v>99.75</v>
      </c>
      <c r="C908" s="2">
        <f t="shared" si="56"/>
        <v>0.20000000000000284</v>
      </c>
      <c r="D908" s="3">
        <f t="shared" si="57"/>
        <v>2.0010005002501535E-3</v>
      </c>
      <c r="E908" s="3"/>
      <c r="F908" s="1"/>
      <c r="G908" s="2">
        <v>148.599999999999</v>
      </c>
      <c r="H908" s="2">
        <v>146.349999999999</v>
      </c>
      <c r="I908" s="2">
        <f t="shared" si="58"/>
        <v>2.25</v>
      </c>
      <c r="J908" s="3">
        <f t="shared" si="59"/>
        <v>1.5141318977119886E-2</v>
      </c>
    </row>
    <row r="909" spans="1:10" x14ac:dyDescent="0.25">
      <c r="A909" s="2">
        <v>126.099999999999</v>
      </c>
      <c r="B909" s="2">
        <v>125.849999999999</v>
      </c>
      <c r="C909" s="2">
        <f t="shared" si="56"/>
        <v>0.25</v>
      </c>
      <c r="D909" s="3">
        <f t="shared" si="57"/>
        <v>1.9825535289452975E-3</v>
      </c>
      <c r="E909" s="3"/>
      <c r="F909" s="1"/>
      <c r="G909" s="2">
        <v>148.599999999999</v>
      </c>
      <c r="H909" s="2">
        <v>146.349999999999</v>
      </c>
      <c r="I909" s="2">
        <f t="shared" si="58"/>
        <v>2.25</v>
      </c>
      <c r="J909" s="3">
        <f t="shared" si="59"/>
        <v>1.5141318977119886E-2</v>
      </c>
    </row>
    <row r="910" spans="1:10" x14ac:dyDescent="0.25">
      <c r="A910" s="2">
        <v>129.94999999999899</v>
      </c>
      <c r="B910" s="2">
        <v>129.69999999999899</v>
      </c>
      <c r="C910" s="2">
        <f t="shared" si="56"/>
        <v>0.25</v>
      </c>
      <c r="D910" s="3">
        <f t="shared" si="57"/>
        <v>1.923816852635644E-3</v>
      </c>
      <c r="E910" s="3"/>
      <c r="F910" s="1"/>
      <c r="G910" s="2">
        <v>173.69999999999899</v>
      </c>
      <c r="H910" s="2">
        <v>171.099999999999</v>
      </c>
      <c r="I910" s="2">
        <f t="shared" si="58"/>
        <v>2.5999999999999943</v>
      </c>
      <c r="J910" s="3">
        <f t="shared" si="59"/>
        <v>1.4968336211859582E-2</v>
      </c>
    </row>
    <row r="911" spans="1:10" x14ac:dyDescent="0.25">
      <c r="A911" s="2">
        <v>78.75</v>
      </c>
      <c r="B911" s="2">
        <v>78.599999999999895</v>
      </c>
      <c r="C911" s="2">
        <f t="shared" si="56"/>
        <v>0.15000000000010516</v>
      </c>
      <c r="D911" s="3">
        <f t="shared" si="57"/>
        <v>1.9047619047632401E-3</v>
      </c>
      <c r="E911" s="3"/>
      <c r="F911" s="1"/>
      <c r="G911" s="2">
        <v>128.5</v>
      </c>
      <c r="H911" s="2">
        <v>126.65</v>
      </c>
      <c r="I911" s="2">
        <f t="shared" si="58"/>
        <v>1.8499999999999943</v>
      </c>
      <c r="J911" s="3">
        <f t="shared" si="59"/>
        <v>1.439688715953303E-2</v>
      </c>
    </row>
    <row r="912" spans="1:10" x14ac:dyDescent="0.25">
      <c r="A912" s="2">
        <v>159.94999999999899</v>
      </c>
      <c r="B912" s="2">
        <v>159.65</v>
      </c>
      <c r="C912" s="2">
        <f t="shared" si="56"/>
        <v>0.29999999999898819</v>
      </c>
      <c r="D912" s="3">
        <f t="shared" si="57"/>
        <v>1.8755861206563931E-3</v>
      </c>
      <c r="E912" s="3"/>
      <c r="F912" s="1"/>
      <c r="G912" s="2">
        <v>149.349999999999</v>
      </c>
      <c r="H912" s="2">
        <v>147.19999999999899</v>
      </c>
      <c r="I912" s="2">
        <f t="shared" si="58"/>
        <v>2.1500000000000057</v>
      </c>
      <c r="J912" s="3">
        <f t="shared" si="59"/>
        <v>1.439571476397737E-2</v>
      </c>
    </row>
    <row r="913" spans="1:10" x14ac:dyDescent="0.25">
      <c r="A913" s="2">
        <v>139.15</v>
      </c>
      <c r="B913" s="2">
        <v>138.9</v>
      </c>
      <c r="C913" s="2">
        <f t="shared" si="56"/>
        <v>0.25</v>
      </c>
      <c r="D913" s="3">
        <f t="shared" si="57"/>
        <v>1.7966223499820337E-3</v>
      </c>
      <c r="E913" s="3"/>
      <c r="F913" s="1"/>
      <c r="G913" s="2">
        <v>222.75</v>
      </c>
      <c r="H913" s="2">
        <v>219.55</v>
      </c>
      <c r="I913" s="2">
        <f t="shared" si="58"/>
        <v>3.1999999999999886</v>
      </c>
      <c r="J913" s="3">
        <f t="shared" si="59"/>
        <v>1.4365881032547647E-2</v>
      </c>
    </row>
    <row r="914" spans="1:10" x14ac:dyDescent="0.25">
      <c r="A914" s="2">
        <v>115.4</v>
      </c>
      <c r="B914" s="2">
        <v>115.2</v>
      </c>
      <c r="C914" s="2">
        <f t="shared" si="56"/>
        <v>0.20000000000000284</v>
      </c>
      <c r="D914" s="3">
        <f t="shared" si="57"/>
        <v>1.7331022530329536E-3</v>
      </c>
      <c r="E914" s="3"/>
      <c r="F914" s="1"/>
      <c r="G914" s="2">
        <v>209.94999999999899</v>
      </c>
      <c r="H914" s="2">
        <v>206.94999999999899</v>
      </c>
      <c r="I914" s="2">
        <f t="shared" si="58"/>
        <v>3</v>
      </c>
      <c r="J914" s="3">
        <f t="shared" si="59"/>
        <v>1.4289116456299187E-2</v>
      </c>
    </row>
    <row r="915" spans="1:10" x14ac:dyDescent="0.25">
      <c r="A915" s="2">
        <v>124.599999999999</v>
      </c>
      <c r="B915" s="2">
        <v>124.4</v>
      </c>
      <c r="C915" s="2">
        <f t="shared" si="56"/>
        <v>0.19999999999899387</v>
      </c>
      <c r="D915" s="3">
        <f t="shared" si="57"/>
        <v>1.6051364365890488E-3</v>
      </c>
      <c r="E915" s="3"/>
      <c r="F915" s="1"/>
      <c r="G915" s="2">
        <v>120.5</v>
      </c>
      <c r="H915" s="2">
        <v>118.799999999999</v>
      </c>
      <c r="I915" s="2">
        <f t="shared" si="58"/>
        <v>1.7000000000009976</v>
      </c>
      <c r="J915" s="3">
        <f t="shared" si="59"/>
        <v>1.4107883817435664E-2</v>
      </c>
    </row>
    <row r="916" spans="1:10" x14ac:dyDescent="0.25">
      <c r="A916" s="2">
        <v>161.19999999999899</v>
      </c>
      <c r="B916" s="2">
        <v>160.94999999999899</v>
      </c>
      <c r="C916" s="2">
        <f t="shared" si="56"/>
        <v>0.25</v>
      </c>
      <c r="D916" s="3">
        <f t="shared" si="57"/>
        <v>1.550868486352367E-3</v>
      </c>
      <c r="E916" s="3"/>
      <c r="F916" s="1"/>
      <c r="G916" s="2">
        <v>135.4</v>
      </c>
      <c r="H916" s="2">
        <v>133.5</v>
      </c>
      <c r="I916" s="2">
        <f t="shared" si="58"/>
        <v>1.9000000000000057</v>
      </c>
      <c r="J916" s="3">
        <f t="shared" si="59"/>
        <v>1.4032496307237855E-2</v>
      </c>
    </row>
    <row r="917" spans="1:10" x14ac:dyDescent="0.25">
      <c r="A917" s="2">
        <v>131.44999999999899</v>
      </c>
      <c r="B917" s="2">
        <v>131.25</v>
      </c>
      <c r="C917" s="2">
        <f t="shared" si="56"/>
        <v>0.19999999999899387</v>
      </c>
      <c r="D917" s="3">
        <f t="shared" si="57"/>
        <v>1.5214910612323727E-3</v>
      </c>
      <c r="E917" s="3"/>
      <c r="F917" s="1"/>
      <c r="G917" s="2">
        <v>254.55</v>
      </c>
      <c r="H917" s="2">
        <v>251</v>
      </c>
      <c r="I917" s="2">
        <f t="shared" si="58"/>
        <v>3.5500000000000114</v>
      </c>
      <c r="J917" s="3">
        <f t="shared" si="59"/>
        <v>1.3946179532508393E-2</v>
      </c>
    </row>
    <row r="918" spans="1:10" x14ac:dyDescent="0.25">
      <c r="A918" s="2">
        <v>68</v>
      </c>
      <c r="B918" s="2">
        <v>67.900000000000006</v>
      </c>
      <c r="C918" s="2">
        <f t="shared" si="56"/>
        <v>9.9999999999994316E-2</v>
      </c>
      <c r="D918" s="3">
        <f t="shared" si="57"/>
        <v>1.4705882352940341E-3</v>
      </c>
      <c r="E918" s="3"/>
      <c r="F918" s="1"/>
      <c r="G918" s="2">
        <v>183.3</v>
      </c>
      <c r="H918" s="2">
        <v>180.75</v>
      </c>
      <c r="I918" s="2">
        <f t="shared" si="58"/>
        <v>2.5500000000000114</v>
      </c>
      <c r="J918" s="3">
        <f t="shared" si="59"/>
        <v>1.3911620294599079E-2</v>
      </c>
    </row>
    <row r="919" spans="1:10" x14ac:dyDescent="0.25">
      <c r="A919" s="2">
        <v>68</v>
      </c>
      <c r="B919" s="2">
        <v>67.900000000000006</v>
      </c>
      <c r="C919" s="2">
        <f t="shared" si="56"/>
        <v>9.9999999999994316E-2</v>
      </c>
      <c r="D919" s="3">
        <f t="shared" si="57"/>
        <v>1.4705882352940341E-3</v>
      </c>
      <c r="E919" s="3"/>
      <c r="F919" s="1"/>
      <c r="G919" s="2">
        <v>137.25</v>
      </c>
      <c r="H919" s="2">
        <v>135.349999999999</v>
      </c>
      <c r="I919" s="2">
        <f t="shared" si="58"/>
        <v>1.9000000000010004</v>
      </c>
      <c r="J919" s="3">
        <f t="shared" si="59"/>
        <v>1.384335154827687E-2</v>
      </c>
    </row>
    <row r="920" spans="1:10" x14ac:dyDescent="0.25">
      <c r="A920" s="2">
        <v>102.799999999999</v>
      </c>
      <c r="B920" s="2">
        <v>102.65</v>
      </c>
      <c r="C920" s="2">
        <f t="shared" si="56"/>
        <v>0.14999999999899671</v>
      </c>
      <c r="D920" s="3">
        <f t="shared" si="57"/>
        <v>1.4591439688618499E-3</v>
      </c>
      <c r="E920" s="3"/>
      <c r="F920" s="1"/>
      <c r="G920" s="2">
        <v>190.25</v>
      </c>
      <c r="H920" s="2">
        <v>187.65</v>
      </c>
      <c r="I920" s="2">
        <f t="shared" si="58"/>
        <v>2.5999999999999943</v>
      </c>
      <c r="J920" s="3">
        <f t="shared" si="59"/>
        <v>1.366622864651771E-2</v>
      </c>
    </row>
    <row r="921" spans="1:10" x14ac:dyDescent="0.25">
      <c r="A921" s="2">
        <v>181.349999999999</v>
      </c>
      <c r="B921" s="2">
        <v>181.099999999999</v>
      </c>
      <c r="C921" s="2">
        <f t="shared" si="56"/>
        <v>0.25</v>
      </c>
      <c r="D921" s="3">
        <f t="shared" si="57"/>
        <v>1.3785497656465474E-3</v>
      </c>
      <c r="E921" s="3"/>
      <c r="F921" s="1"/>
      <c r="G921" s="2">
        <v>150.4</v>
      </c>
      <c r="H921" s="2">
        <v>148.349999999999</v>
      </c>
      <c r="I921" s="2">
        <f t="shared" si="58"/>
        <v>2.0500000000010061</v>
      </c>
      <c r="J921" s="3">
        <f t="shared" si="59"/>
        <v>1.363031914894286E-2</v>
      </c>
    </row>
    <row r="922" spans="1:10" x14ac:dyDescent="0.25">
      <c r="A922" s="2">
        <v>114.349999999999</v>
      </c>
      <c r="B922" s="2">
        <v>114.2</v>
      </c>
      <c r="C922" s="2">
        <f t="shared" si="56"/>
        <v>0.14999999999899671</v>
      </c>
      <c r="D922" s="3">
        <f t="shared" si="57"/>
        <v>1.3117621337909752E-3</v>
      </c>
      <c r="E922" s="3"/>
      <c r="F922" s="1"/>
      <c r="G922" s="2">
        <v>150.4</v>
      </c>
      <c r="H922" s="2">
        <v>148.349999999999</v>
      </c>
      <c r="I922" s="2">
        <f t="shared" si="58"/>
        <v>2.0500000000010061</v>
      </c>
      <c r="J922" s="3">
        <f t="shared" si="59"/>
        <v>1.363031914894286E-2</v>
      </c>
    </row>
    <row r="923" spans="1:10" x14ac:dyDescent="0.25">
      <c r="A923" s="2">
        <v>207.94999999999899</v>
      </c>
      <c r="B923" s="2">
        <v>207.69999999999899</v>
      </c>
      <c r="C923" s="2">
        <f t="shared" si="56"/>
        <v>0.25</v>
      </c>
      <c r="D923" s="3">
        <f t="shared" si="57"/>
        <v>1.2022120702091907E-3</v>
      </c>
      <c r="E923" s="3"/>
      <c r="F923" s="1"/>
      <c r="G923" s="2">
        <v>188.25</v>
      </c>
      <c r="H923" s="2">
        <v>185.69999999999899</v>
      </c>
      <c r="I923" s="2">
        <f t="shared" si="58"/>
        <v>2.5500000000010061</v>
      </c>
      <c r="J923" s="3">
        <f t="shared" si="59"/>
        <v>1.3545816733073073E-2</v>
      </c>
    </row>
    <row r="924" spans="1:10" x14ac:dyDescent="0.25">
      <c r="A924" s="2">
        <v>102.7</v>
      </c>
      <c r="B924" s="2">
        <v>102.599999999999</v>
      </c>
      <c r="C924" s="2">
        <f t="shared" si="56"/>
        <v>0.10000000000100329</v>
      </c>
      <c r="D924" s="3">
        <f t="shared" si="57"/>
        <v>9.7370983447909716E-4</v>
      </c>
      <c r="E924" s="3"/>
      <c r="F924" s="1"/>
      <c r="G924" s="2">
        <v>170.69999999999899</v>
      </c>
      <c r="H924" s="2">
        <v>168.4</v>
      </c>
      <c r="I924" s="2">
        <f t="shared" si="58"/>
        <v>2.2999999999989882</v>
      </c>
      <c r="J924" s="3">
        <f t="shared" si="59"/>
        <v>1.3473930872870543E-2</v>
      </c>
    </row>
    <row r="925" spans="1:10" x14ac:dyDescent="0.25">
      <c r="A925" s="2">
        <v>104.2</v>
      </c>
      <c r="B925" s="2">
        <v>104.099999999999</v>
      </c>
      <c r="C925" s="2">
        <f t="shared" si="56"/>
        <v>0.10000000000100329</v>
      </c>
      <c r="D925" s="3">
        <f t="shared" si="57"/>
        <v>9.5969289828218122E-4</v>
      </c>
      <c r="E925" s="3"/>
      <c r="F925" s="1"/>
      <c r="G925" s="2">
        <v>231.65</v>
      </c>
      <c r="H925" s="2">
        <v>228.55</v>
      </c>
      <c r="I925" s="2">
        <f t="shared" si="58"/>
        <v>3.0999999999999943</v>
      </c>
      <c r="J925" s="3">
        <f t="shared" si="59"/>
        <v>1.3382257716382448E-2</v>
      </c>
    </row>
    <row r="926" spans="1:10" x14ac:dyDescent="0.25">
      <c r="A926" s="2">
        <v>115.099999999999</v>
      </c>
      <c r="B926" s="2">
        <v>115</v>
      </c>
      <c r="C926" s="2">
        <f t="shared" si="56"/>
        <v>9.9999999998999556E-2</v>
      </c>
      <c r="D926" s="3">
        <f t="shared" si="57"/>
        <v>8.6880973066029909E-4</v>
      </c>
      <c r="E926" s="3"/>
      <c r="F926" s="1"/>
      <c r="G926" s="2">
        <v>142.94999999999899</v>
      </c>
      <c r="H926" s="2">
        <v>141.099999999999</v>
      </c>
      <c r="I926" s="2">
        <f t="shared" si="58"/>
        <v>1.8499999999999943</v>
      </c>
      <c r="J926" s="3">
        <f t="shared" si="59"/>
        <v>1.2941587967820968E-2</v>
      </c>
    </row>
    <row r="927" spans="1:10" x14ac:dyDescent="0.25">
      <c r="A927" s="2">
        <v>191.5</v>
      </c>
      <c r="B927" s="2">
        <v>191.349999999999</v>
      </c>
      <c r="C927" s="2">
        <f t="shared" si="56"/>
        <v>0.15000000000100044</v>
      </c>
      <c r="D927" s="3">
        <f t="shared" si="57"/>
        <v>7.8328981723760024E-4</v>
      </c>
      <c r="E927" s="3"/>
      <c r="F927" s="1"/>
      <c r="G927" s="2">
        <v>154.75</v>
      </c>
      <c r="H927" s="2">
        <v>152.75</v>
      </c>
      <c r="I927" s="2">
        <f t="shared" si="58"/>
        <v>2</v>
      </c>
      <c r="J927" s="3">
        <f t="shared" si="59"/>
        <v>1.2924071082390954E-2</v>
      </c>
    </row>
    <row r="928" spans="1:10" x14ac:dyDescent="0.25">
      <c r="A928" s="2">
        <v>98.45</v>
      </c>
      <c r="B928" s="2">
        <v>98.4</v>
      </c>
      <c r="C928" s="2">
        <f t="shared" si="56"/>
        <v>4.9999999999997158E-2</v>
      </c>
      <c r="D928" s="3">
        <f t="shared" si="57"/>
        <v>5.0787201625187564E-4</v>
      </c>
      <c r="E928" s="3"/>
      <c r="F928" s="1"/>
      <c r="G928" s="2">
        <v>154.30000000000001</v>
      </c>
      <c r="H928" s="2">
        <v>152.349999999999</v>
      </c>
      <c r="I928" s="2">
        <f t="shared" si="58"/>
        <v>1.9500000000010118</v>
      </c>
      <c r="J928" s="3">
        <f t="shared" si="59"/>
        <v>1.2637718729753802E-2</v>
      </c>
    </row>
    <row r="929" spans="1:10" x14ac:dyDescent="0.25">
      <c r="A929" s="2">
        <v>114.849999999999</v>
      </c>
      <c r="B929" s="2">
        <v>114.799999999999</v>
      </c>
      <c r="C929" s="2">
        <f t="shared" si="56"/>
        <v>4.9999999999997158E-2</v>
      </c>
      <c r="D929" s="3">
        <f t="shared" si="57"/>
        <v>4.3535045711795903E-4</v>
      </c>
      <c r="E929" s="3"/>
      <c r="F929" s="1"/>
      <c r="G929" s="2">
        <v>190.15</v>
      </c>
      <c r="H929" s="2">
        <v>187.75</v>
      </c>
      <c r="I929" s="2">
        <f t="shared" si="58"/>
        <v>2.4000000000000057</v>
      </c>
      <c r="J929" s="3">
        <f t="shared" si="59"/>
        <v>1.2621614514856721E-2</v>
      </c>
    </row>
    <row r="930" spans="1:10" x14ac:dyDescent="0.25">
      <c r="A930" s="2">
        <v>242.3</v>
      </c>
      <c r="B930" s="2">
        <v>242.19999999999899</v>
      </c>
      <c r="C930" s="2">
        <f t="shared" si="56"/>
        <v>0.1000000000010175</v>
      </c>
      <c r="D930" s="3">
        <f t="shared" si="57"/>
        <v>4.1271151465545807E-4</v>
      </c>
      <c r="E930" s="3"/>
      <c r="F930" s="1"/>
      <c r="G930" s="2">
        <v>214.15</v>
      </c>
      <c r="H930" s="2">
        <v>211.44999999999899</v>
      </c>
      <c r="I930" s="2">
        <f t="shared" si="58"/>
        <v>2.7000000000010118</v>
      </c>
      <c r="J930" s="3">
        <f t="shared" si="59"/>
        <v>1.2607985057207619E-2</v>
      </c>
    </row>
    <row r="931" spans="1:10" x14ac:dyDescent="0.25">
      <c r="A931" s="2">
        <v>135.099999999999</v>
      </c>
      <c r="B931" s="2">
        <v>135.05000000000001</v>
      </c>
      <c r="C931" s="2">
        <f t="shared" si="56"/>
        <v>4.9999999998988187E-2</v>
      </c>
      <c r="D931" s="3">
        <f t="shared" si="57"/>
        <v>3.7009622501101822E-4</v>
      </c>
      <c r="E931" s="3"/>
      <c r="F931" s="1"/>
      <c r="G931" s="2">
        <v>309.60000000000002</v>
      </c>
      <c r="H931" s="2">
        <v>305.69999999999902</v>
      </c>
      <c r="I931" s="2">
        <f t="shared" si="58"/>
        <v>3.9000000000010004</v>
      </c>
      <c r="J931" s="3">
        <f t="shared" si="59"/>
        <v>1.2596899224809431E-2</v>
      </c>
    </row>
    <row r="932" spans="1:10" x14ac:dyDescent="0.25">
      <c r="A932" s="2">
        <v>300.5</v>
      </c>
      <c r="B932" s="2">
        <v>300.39999999999901</v>
      </c>
      <c r="C932" s="2">
        <f t="shared" si="56"/>
        <v>0.10000000000098908</v>
      </c>
      <c r="D932" s="3">
        <f t="shared" si="57"/>
        <v>3.3277870216635299E-4</v>
      </c>
      <c r="E932" s="3"/>
      <c r="F932" s="1"/>
      <c r="G932" s="2">
        <v>486.19999999999902</v>
      </c>
      <c r="H932" s="2">
        <v>480.1</v>
      </c>
      <c r="I932" s="2">
        <f t="shared" si="58"/>
        <v>6.0999999999989996</v>
      </c>
      <c r="J932" s="3">
        <f t="shared" si="59"/>
        <v>1.2546277252157572E-2</v>
      </c>
    </row>
    <row r="933" spans="1:10" x14ac:dyDescent="0.25">
      <c r="A933" s="2">
        <v>158.44999999999899</v>
      </c>
      <c r="B933" s="2">
        <v>158.4</v>
      </c>
      <c r="C933" s="2">
        <f t="shared" si="56"/>
        <v>4.9999999998988187E-2</v>
      </c>
      <c r="D933" s="3">
        <f t="shared" si="57"/>
        <v>3.1555695802454087E-4</v>
      </c>
      <c r="E933" s="3"/>
      <c r="F933" s="1"/>
      <c r="G933" s="2">
        <v>130.19999999999899</v>
      </c>
      <c r="H933" s="2">
        <v>128.599999999999</v>
      </c>
      <c r="I933" s="2">
        <f t="shared" si="58"/>
        <v>1.5999999999999943</v>
      </c>
      <c r="J933" s="3">
        <f t="shared" si="59"/>
        <v>1.2288786482334921E-2</v>
      </c>
    </row>
    <row r="934" spans="1:10" x14ac:dyDescent="0.25">
      <c r="A934" s="2">
        <v>158.4</v>
      </c>
      <c r="B934" s="2">
        <v>158.4</v>
      </c>
      <c r="C934" s="2">
        <f t="shared" si="56"/>
        <v>0</v>
      </c>
      <c r="D934" s="3">
        <f t="shared" si="57"/>
        <v>0</v>
      </c>
      <c r="E934" s="3"/>
      <c r="F934" s="1"/>
      <c r="G934" s="2">
        <v>203.94999999999899</v>
      </c>
      <c r="H934" s="2">
        <v>201.44999999999899</v>
      </c>
      <c r="I934" s="2">
        <f t="shared" si="58"/>
        <v>2.5</v>
      </c>
      <c r="J934" s="3">
        <f t="shared" si="59"/>
        <v>1.2257906349595549E-2</v>
      </c>
    </row>
    <row r="935" spans="1:10" x14ac:dyDescent="0.25">
      <c r="A935" s="2">
        <v>199.849999999999</v>
      </c>
      <c r="B935" s="2">
        <v>199.849999999999</v>
      </c>
      <c r="C935" s="2">
        <f t="shared" si="56"/>
        <v>0</v>
      </c>
      <c r="D935" s="3">
        <f t="shared" si="57"/>
        <v>0</v>
      </c>
      <c r="E935" s="3"/>
      <c r="F935" s="1"/>
      <c r="G935" s="2">
        <v>196.5</v>
      </c>
      <c r="H935" s="2">
        <v>194.099999999999</v>
      </c>
      <c r="I935" s="2">
        <f t="shared" si="58"/>
        <v>2.4000000000010004</v>
      </c>
      <c r="J935" s="3">
        <f t="shared" si="59"/>
        <v>1.2213740458020358E-2</v>
      </c>
    </row>
    <row r="936" spans="1:10" x14ac:dyDescent="0.25">
      <c r="A936" s="2">
        <v>136.25</v>
      </c>
      <c r="B936" s="2">
        <v>136.25</v>
      </c>
      <c r="C936" s="2">
        <f t="shared" si="56"/>
        <v>0</v>
      </c>
      <c r="D936" s="3">
        <f t="shared" si="57"/>
        <v>0</v>
      </c>
      <c r="E936" s="3"/>
      <c r="F936" s="1"/>
      <c r="G936" s="2">
        <v>180.19999999999899</v>
      </c>
      <c r="H936" s="2">
        <v>178</v>
      </c>
      <c r="I936" s="2">
        <f t="shared" si="58"/>
        <v>2.1999999999989939</v>
      </c>
      <c r="J936" s="3">
        <f t="shared" si="59"/>
        <v>1.2208657047719234E-2</v>
      </c>
    </row>
    <row r="937" spans="1:10" x14ac:dyDescent="0.25">
      <c r="A937" s="2">
        <v>159.349999999999</v>
      </c>
      <c r="B937" s="2">
        <v>159.349999999999</v>
      </c>
      <c r="C937" s="2">
        <f t="shared" si="56"/>
        <v>0</v>
      </c>
      <c r="D937" s="3">
        <f t="shared" si="57"/>
        <v>0</v>
      </c>
      <c r="E937" s="3"/>
      <c r="F937" s="1"/>
      <c r="G937" s="2">
        <v>146.05000000000001</v>
      </c>
      <c r="H937" s="2">
        <v>144.349999999999</v>
      </c>
      <c r="I937" s="2">
        <f t="shared" si="58"/>
        <v>1.7000000000010118</v>
      </c>
      <c r="J937" s="3">
        <f t="shared" si="59"/>
        <v>1.1639849366662182E-2</v>
      </c>
    </row>
    <row r="938" spans="1:10" x14ac:dyDescent="0.25">
      <c r="A938" s="2">
        <v>106.799999999999</v>
      </c>
      <c r="B938" s="2">
        <v>106.799999999999</v>
      </c>
      <c r="C938" s="2">
        <f t="shared" si="56"/>
        <v>0</v>
      </c>
      <c r="D938" s="3">
        <f t="shared" si="57"/>
        <v>0</v>
      </c>
      <c r="E938" s="3"/>
      <c r="F938" s="1"/>
      <c r="G938" s="2">
        <v>142.849999999999</v>
      </c>
      <c r="H938" s="2">
        <v>141.19999999999899</v>
      </c>
      <c r="I938" s="2">
        <f t="shared" si="58"/>
        <v>1.6500000000000057</v>
      </c>
      <c r="J938" s="3">
        <f t="shared" si="59"/>
        <v>1.1550577528876565E-2</v>
      </c>
    </row>
    <row r="939" spans="1:10" x14ac:dyDescent="0.25">
      <c r="A939" s="2">
        <v>196.44999999999899</v>
      </c>
      <c r="B939" s="2">
        <v>196.44999999999899</v>
      </c>
      <c r="C939" s="2">
        <f t="shared" si="56"/>
        <v>0</v>
      </c>
      <c r="D939" s="3">
        <f t="shared" si="57"/>
        <v>0</v>
      </c>
      <c r="E939" s="3"/>
      <c r="F939" s="1"/>
      <c r="G939" s="2">
        <v>165.44999999999899</v>
      </c>
      <c r="H939" s="2">
        <v>163.55000000000001</v>
      </c>
      <c r="I939" s="2">
        <f t="shared" si="58"/>
        <v>1.8999999999989825</v>
      </c>
      <c r="J939" s="3">
        <f t="shared" si="59"/>
        <v>1.1483831973399783E-2</v>
      </c>
    </row>
    <row r="940" spans="1:10" x14ac:dyDescent="0.25">
      <c r="A940" s="2">
        <v>116.299999999999</v>
      </c>
      <c r="B940" s="2">
        <v>116.299999999999</v>
      </c>
      <c r="C940" s="2">
        <f t="shared" si="56"/>
        <v>0</v>
      </c>
      <c r="D940" s="3">
        <f t="shared" si="57"/>
        <v>0</v>
      </c>
      <c r="E940" s="3"/>
      <c r="F940" s="1"/>
      <c r="G940" s="2">
        <v>192.8</v>
      </c>
      <c r="H940" s="2">
        <v>190.599999999999</v>
      </c>
      <c r="I940" s="2">
        <f t="shared" si="58"/>
        <v>2.2000000000010118</v>
      </c>
      <c r="J940" s="3">
        <f t="shared" si="59"/>
        <v>1.1410788381747985E-2</v>
      </c>
    </row>
    <row r="941" spans="1:10" x14ac:dyDescent="0.25">
      <c r="A941" s="2">
        <v>81.049999999999898</v>
      </c>
      <c r="B941" s="2">
        <v>81.049999999999898</v>
      </c>
      <c r="C941" s="2">
        <f t="shared" si="56"/>
        <v>0</v>
      </c>
      <c r="D941" s="3">
        <f t="shared" si="57"/>
        <v>0</v>
      </c>
      <c r="E941" s="3"/>
      <c r="F941" s="1"/>
      <c r="G941" s="2">
        <v>122.799999999999</v>
      </c>
      <c r="H941" s="2">
        <v>121.4</v>
      </c>
      <c r="I941" s="2">
        <f t="shared" si="58"/>
        <v>1.3999999999989967</v>
      </c>
      <c r="J941" s="3">
        <f t="shared" si="59"/>
        <v>1.1400651465789969E-2</v>
      </c>
    </row>
    <row r="942" spans="1:10" x14ac:dyDescent="0.25">
      <c r="A942" s="2">
        <v>102.95</v>
      </c>
      <c r="B942" s="2">
        <v>102.95</v>
      </c>
      <c r="C942" s="2">
        <f t="shared" si="56"/>
        <v>0</v>
      </c>
      <c r="D942" s="3">
        <f t="shared" si="57"/>
        <v>0</v>
      </c>
      <c r="E942" s="3"/>
      <c r="F942" s="1"/>
      <c r="G942" s="2">
        <v>206.15</v>
      </c>
      <c r="H942" s="2">
        <v>203.849999999999</v>
      </c>
      <c r="I942" s="2">
        <f t="shared" si="58"/>
        <v>2.3000000000010061</v>
      </c>
      <c r="J942" s="3">
        <f t="shared" si="59"/>
        <v>1.1156924569493116E-2</v>
      </c>
    </row>
    <row r="943" spans="1:10" x14ac:dyDescent="0.25">
      <c r="A943" s="2">
        <v>109.2</v>
      </c>
      <c r="B943" s="2">
        <v>109.2</v>
      </c>
      <c r="C943" s="2">
        <f t="shared" si="56"/>
        <v>0</v>
      </c>
      <c r="D943" s="3">
        <f t="shared" si="57"/>
        <v>0</v>
      </c>
      <c r="E943" s="3"/>
      <c r="F943" s="1"/>
      <c r="G943" s="2">
        <v>271.64999999999901</v>
      </c>
      <c r="H943" s="2">
        <v>268.69999999999902</v>
      </c>
      <c r="I943" s="2">
        <f t="shared" si="58"/>
        <v>2.9499999999999886</v>
      </c>
      <c r="J943" s="3">
        <f t="shared" si="59"/>
        <v>1.0859561936315109E-2</v>
      </c>
    </row>
    <row r="944" spans="1:10" x14ac:dyDescent="0.25">
      <c r="A944" s="2">
        <v>94</v>
      </c>
      <c r="B944" s="2">
        <v>94</v>
      </c>
      <c r="C944" s="2">
        <f t="shared" si="56"/>
        <v>0</v>
      </c>
      <c r="D944" s="3">
        <f t="shared" si="57"/>
        <v>0</v>
      </c>
      <c r="E944" s="3"/>
      <c r="F944" s="1"/>
      <c r="G944" s="2">
        <v>139</v>
      </c>
      <c r="H944" s="2">
        <v>137.5</v>
      </c>
      <c r="I944" s="2">
        <f t="shared" si="58"/>
        <v>1.5</v>
      </c>
      <c r="J944" s="3">
        <f t="shared" si="59"/>
        <v>1.0791366906474821E-2</v>
      </c>
    </row>
    <row r="945" spans="1:10" x14ac:dyDescent="0.25">
      <c r="A945" s="2">
        <v>203.599999999999</v>
      </c>
      <c r="B945" s="2">
        <v>203.599999999999</v>
      </c>
      <c r="C945" s="2">
        <f t="shared" si="56"/>
        <v>0</v>
      </c>
      <c r="D945" s="3">
        <f t="shared" si="57"/>
        <v>0</v>
      </c>
      <c r="E945" s="3"/>
      <c r="F945" s="1"/>
      <c r="G945" s="2">
        <v>143.849999999999</v>
      </c>
      <c r="H945" s="2">
        <v>142.349999999999</v>
      </c>
      <c r="I945" s="2">
        <f t="shared" si="58"/>
        <v>1.5</v>
      </c>
      <c r="J945" s="3">
        <f t="shared" si="59"/>
        <v>1.042752867570393E-2</v>
      </c>
    </row>
    <row r="946" spans="1:10" x14ac:dyDescent="0.25">
      <c r="A946" s="2">
        <v>110.049999999999</v>
      </c>
      <c r="B946" s="2">
        <v>110.049999999999</v>
      </c>
      <c r="C946" s="2">
        <f t="shared" si="56"/>
        <v>0</v>
      </c>
      <c r="D946" s="3">
        <f t="shared" si="57"/>
        <v>0</v>
      </c>
      <c r="E946" s="3"/>
      <c r="F946" s="1"/>
      <c r="G946" s="2">
        <v>573.85</v>
      </c>
      <c r="H946" s="2">
        <v>567.95000000000005</v>
      </c>
      <c r="I946" s="2">
        <f t="shared" si="58"/>
        <v>5.8999999999999773</v>
      </c>
      <c r="J946" s="3">
        <f t="shared" si="59"/>
        <v>1.0281432430077507E-2</v>
      </c>
    </row>
    <row r="947" spans="1:10" x14ac:dyDescent="0.25">
      <c r="A947" s="2">
        <v>270.75</v>
      </c>
      <c r="B947" s="2">
        <v>270.75</v>
      </c>
      <c r="C947" s="2">
        <f t="shared" si="56"/>
        <v>0</v>
      </c>
      <c r="D947" s="3">
        <f t="shared" si="57"/>
        <v>0</v>
      </c>
      <c r="E947" s="3"/>
      <c r="F947" s="1"/>
      <c r="G947" s="2">
        <v>126.599999999999</v>
      </c>
      <c r="H947" s="2">
        <v>125.299999999999</v>
      </c>
      <c r="I947" s="2">
        <f t="shared" si="58"/>
        <v>1.2999999999999972</v>
      </c>
      <c r="J947" s="3">
        <f t="shared" si="59"/>
        <v>1.0268562401263882E-2</v>
      </c>
    </row>
    <row r="948" spans="1:10" x14ac:dyDescent="0.25">
      <c r="A948" s="2">
        <v>118.799999999999</v>
      </c>
      <c r="B948" s="2">
        <v>118.799999999999</v>
      </c>
      <c r="C948" s="2">
        <f t="shared" si="56"/>
        <v>0</v>
      </c>
      <c r="D948" s="3">
        <f t="shared" si="57"/>
        <v>0</v>
      </c>
      <c r="E948" s="3"/>
      <c r="F948" s="1"/>
      <c r="G948" s="2">
        <v>172.099999999999</v>
      </c>
      <c r="H948" s="2">
        <v>170.349999999999</v>
      </c>
      <c r="I948" s="2">
        <f t="shared" si="58"/>
        <v>1.75</v>
      </c>
      <c r="J948" s="3">
        <f t="shared" si="59"/>
        <v>1.0168506682161594E-2</v>
      </c>
    </row>
    <row r="949" spans="1:10" x14ac:dyDescent="0.25">
      <c r="A949" s="2">
        <v>143.849999999999</v>
      </c>
      <c r="B949" s="2">
        <v>143.849999999999</v>
      </c>
      <c r="C949" s="2">
        <f t="shared" si="56"/>
        <v>0</v>
      </c>
      <c r="D949" s="3">
        <f t="shared" si="57"/>
        <v>0</v>
      </c>
      <c r="E949" s="3"/>
      <c r="F949" s="1"/>
      <c r="G949" s="2">
        <v>129.099999999999</v>
      </c>
      <c r="H949" s="2">
        <v>127.799999999999</v>
      </c>
      <c r="I949" s="2">
        <f t="shared" si="58"/>
        <v>1.2999999999999972</v>
      </c>
      <c r="J949" s="3">
        <f t="shared" si="59"/>
        <v>1.0069713400464812E-2</v>
      </c>
    </row>
    <row r="950" spans="1:10" x14ac:dyDescent="0.25">
      <c r="A950" s="2">
        <v>106.849999999999</v>
      </c>
      <c r="B950" s="2">
        <v>106.849999999999</v>
      </c>
      <c r="C950" s="2">
        <f t="shared" si="56"/>
        <v>0</v>
      </c>
      <c r="D950" s="3">
        <f t="shared" si="57"/>
        <v>0</v>
      </c>
      <c r="E950" s="3"/>
      <c r="F950" s="1"/>
      <c r="G950" s="2">
        <v>274.8</v>
      </c>
      <c r="H950" s="2">
        <v>272.05</v>
      </c>
      <c r="I950" s="2">
        <f t="shared" si="58"/>
        <v>2.75</v>
      </c>
      <c r="J950" s="3">
        <f t="shared" si="59"/>
        <v>1.0007278020378457E-2</v>
      </c>
    </row>
    <row r="951" spans="1:10" x14ac:dyDescent="0.25">
      <c r="A951" s="2">
        <v>100.25</v>
      </c>
      <c r="B951" s="2">
        <v>100.25</v>
      </c>
      <c r="C951" s="2">
        <f t="shared" si="56"/>
        <v>0</v>
      </c>
      <c r="D951" s="3">
        <f t="shared" si="57"/>
        <v>0</v>
      </c>
      <c r="E951" s="3"/>
      <c r="F951" s="1"/>
      <c r="G951" s="2">
        <v>165.55</v>
      </c>
      <c r="H951" s="2">
        <v>163.9</v>
      </c>
      <c r="I951" s="2">
        <f t="shared" si="58"/>
        <v>1.6500000000000057</v>
      </c>
      <c r="J951" s="3">
        <f t="shared" si="59"/>
        <v>9.9667774086379078E-3</v>
      </c>
    </row>
    <row r="952" spans="1:10" x14ac:dyDescent="0.25">
      <c r="A952" s="2">
        <v>108.5</v>
      </c>
      <c r="B952" s="2">
        <v>108.5</v>
      </c>
      <c r="C952" s="2">
        <f t="shared" si="56"/>
        <v>0</v>
      </c>
      <c r="D952" s="3">
        <f t="shared" si="57"/>
        <v>0</v>
      </c>
      <c r="E952" s="3"/>
      <c r="F952" s="1"/>
      <c r="G952" s="2">
        <v>120.549999999999</v>
      </c>
      <c r="H952" s="2">
        <v>119.349999999999</v>
      </c>
      <c r="I952" s="2">
        <f t="shared" si="58"/>
        <v>1.2000000000000028</v>
      </c>
      <c r="J952" s="3">
        <f t="shared" si="59"/>
        <v>9.9543757776857141E-3</v>
      </c>
    </row>
    <row r="953" spans="1:10" x14ac:dyDescent="0.25">
      <c r="A953" s="2">
        <v>99.099999999999895</v>
      </c>
      <c r="B953" s="2">
        <v>99.099999999999895</v>
      </c>
      <c r="C953" s="2">
        <f t="shared" si="56"/>
        <v>0</v>
      </c>
      <c r="D953" s="3">
        <f t="shared" si="57"/>
        <v>0</v>
      </c>
      <c r="E953" s="3"/>
      <c r="F953" s="1"/>
      <c r="G953" s="2">
        <v>141.25</v>
      </c>
      <c r="H953" s="2">
        <v>139.849999999999</v>
      </c>
      <c r="I953" s="2">
        <f t="shared" si="58"/>
        <v>1.4000000000010004</v>
      </c>
      <c r="J953" s="3">
        <f t="shared" si="59"/>
        <v>9.9115044247858435E-3</v>
      </c>
    </row>
    <row r="954" spans="1:10" x14ac:dyDescent="0.25">
      <c r="A954" s="2">
        <v>127.549999999999</v>
      </c>
      <c r="B954" s="2">
        <v>127.549999999999</v>
      </c>
      <c r="C954" s="2">
        <f t="shared" si="56"/>
        <v>0</v>
      </c>
      <c r="D954" s="3">
        <f t="shared" si="57"/>
        <v>0</v>
      </c>
      <c r="E954" s="3"/>
      <c r="F954" s="1"/>
      <c r="G954" s="2">
        <v>166.5</v>
      </c>
      <c r="H954" s="2">
        <v>164.9</v>
      </c>
      <c r="I954" s="2">
        <f t="shared" si="58"/>
        <v>1.5999999999999943</v>
      </c>
      <c r="J954" s="3">
        <f t="shared" si="59"/>
        <v>9.6096096096095762E-3</v>
      </c>
    </row>
    <row r="955" spans="1:10" x14ac:dyDescent="0.25">
      <c r="A955" s="2">
        <v>164.19999999999899</v>
      </c>
      <c r="B955" s="2">
        <v>164.19999999999899</v>
      </c>
      <c r="C955" s="2">
        <f t="shared" si="56"/>
        <v>0</v>
      </c>
      <c r="D955" s="3">
        <f t="shared" si="57"/>
        <v>0</v>
      </c>
      <c r="E955" s="3"/>
      <c r="F955" s="1"/>
      <c r="G955" s="2">
        <v>189.05</v>
      </c>
      <c r="H955" s="2">
        <v>187.25</v>
      </c>
      <c r="I955" s="2">
        <f t="shared" si="58"/>
        <v>1.8000000000000114</v>
      </c>
      <c r="J955" s="3">
        <f t="shared" si="59"/>
        <v>9.5212906638456034E-3</v>
      </c>
    </row>
    <row r="956" spans="1:10" x14ac:dyDescent="0.25">
      <c r="A956" s="2">
        <v>116.599999999999</v>
      </c>
      <c r="B956" s="2">
        <v>116.599999999999</v>
      </c>
      <c r="C956" s="2">
        <f t="shared" si="56"/>
        <v>0</v>
      </c>
      <c r="D956" s="3">
        <f t="shared" si="57"/>
        <v>0</v>
      </c>
      <c r="E956" s="3"/>
      <c r="F956" s="1"/>
      <c r="G956" s="2">
        <v>142</v>
      </c>
      <c r="H956" s="2">
        <v>140.65</v>
      </c>
      <c r="I956" s="2">
        <f t="shared" si="58"/>
        <v>1.3499999999999943</v>
      </c>
      <c r="J956" s="3">
        <f t="shared" si="59"/>
        <v>9.5070422535210863E-3</v>
      </c>
    </row>
    <row r="957" spans="1:10" x14ac:dyDescent="0.25">
      <c r="A957" s="2">
        <v>109.15</v>
      </c>
      <c r="B957" s="2">
        <v>109.15</v>
      </c>
      <c r="C957" s="2">
        <f t="shared" si="56"/>
        <v>0</v>
      </c>
      <c r="D957" s="3">
        <f t="shared" si="57"/>
        <v>0</v>
      </c>
      <c r="E957" s="3"/>
      <c r="F957" s="1"/>
      <c r="G957" s="2">
        <v>228</v>
      </c>
      <c r="H957" s="2">
        <v>226</v>
      </c>
      <c r="I957" s="2">
        <f t="shared" si="58"/>
        <v>2</v>
      </c>
      <c r="J957" s="3">
        <f t="shared" si="59"/>
        <v>8.771929824561403E-3</v>
      </c>
    </row>
    <row r="958" spans="1:10" x14ac:dyDescent="0.25">
      <c r="A958" s="2">
        <v>145.599999999999</v>
      </c>
      <c r="B958" s="2">
        <v>145.599999999999</v>
      </c>
      <c r="C958" s="2">
        <f t="shared" si="56"/>
        <v>0</v>
      </c>
      <c r="D958" s="3">
        <f t="shared" si="57"/>
        <v>0</v>
      </c>
      <c r="E958" s="3"/>
      <c r="F958" s="1"/>
      <c r="G958" s="2">
        <v>177.94999999999899</v>
      </c>
      <c r="H958" s="2">
        <v>176.4</v>
      </c>
      <c r="I958" s="2">
        <f t="shared" si="58"/>
        <v>1.5499999999989882</v>
      </c>
      <c r="J958" s="3">
        <f t="shared" si="59"/>
        <v>8.7103118853554193E-3</v>
      </c>
    </row>
    <row r="959" spans="1:10" x14ac:dyDescent="0.25">
      <c r="A959" s="2">
        <v>187.599999999999</v>
      </c>
      <c r="B959" s="2">
        <v>187.599999999999</v>
      </c>
      <c r="C959" s="2">
        <f t="shared" si="56"/>
        <v>0</v>
      </c>
      <c r="D959" s="3">
        <f t="shared" si="57"/>
        <v>0</v>
      </c>
      <c r="E959" s="3"/>
      <c r="F959" s="1"/>
      <c r="G959" s="2">
        <v>143.25</v>
      </c>
      <c r="H959" s="2">
        <v>142.05000000000001</v>
      </c>
      <c r="I959" s="2">
        <f t="shared" si="58"/>
        <v>1.1999999999999886</v>
      </c>
      <c r="J959" s="3">
        <f t="shared" si="59"/>
        <v>8.3769633507852614E-3</v>
      </c>
    </row>
    <row r="960" spans="1:10" x14ac:dyDescent="0.25">
      <c r="A960" s="2">
        <v>183</v>
      </c>
      <c r="B960" s="2">
        <v>183</v>
      </c>
      <c r="C960" s="2">
        <f t="shared" si="56"/>
        <v>0</v>
      </c>
      <c r="D960" s="3">
        <f t="shared" si="57"/>
        <v>0</v>
      </c>
      <c r="E960" s="3"/>
      <c r="F960" s="1"/>
      <c r="G960" s="2">
        <v>164.3</v>
      </c>
      <c r="H960" s="2">
        <v>163</v>
      </c>
      <c r="I960" s="2">
        <f t="shared" si="58"/>
        <v>1.3000000000000114</v>
      </c>
      <c r="J960" s="3">
        <f t="shared" si="59"/>
        <v>7.9123554473524722E-3</v>
      </c>
    </row>
    <row r="961" spans="1:10" x14ac:dyDescent="0.25">
      <c r="A961" s="2">
        <v>119.2</v>
      </c>
      <c r="B961" s="2">
        <v>119.2</v>
      </c>
      <c r="C961" s="2">
        <f t="shared" si="56"/>
        <v>0</v>
      </c>
      <c r="D961" s="3">
        <f t="shared" si="57"/>
        <v>0</v>
      </c>
      <c r="E961" s="3"/>
      <c r="F961" s="1"/>
      <c r="G961" s="2">
        <v>164.94999999999899</v>
      </c>
      <c r="H961" s="2">
        <v>163.75</v>
      </c>
      <c r="I961" s="2">
        <f t="shared" si="58"/>
        <v>1.1999999999989939</v>
      </c>
      <c r="J961" s="3">
        <f t="shared" si="59"/>
        <v>7.2749317975083433E-3</v>
      </c>
    </row>
    <row r="962" spans="1:10" x14ac:dyDescent="0.25">
      <c r="A962" s="2">
        <v>86.349999999999895</v>
      </c>
      <c r="B962" s="2">
        <v>86.349999999999895</v>
      </c>
      <c r="C962" s="2">
        <f t="shared" ref="C962:C1025" si="60">A962-B962</f>
        <v>0</v>
      </c>
      <c r="D962" s="3">
        <f t="shared" ref="D962:D1025" si="61">C962/A962</f>
        <v>0</v>
      </c>
      <c r="E962" s="3"/>
      <c r="F962" s="1"/>
      <c r="G962" s="2">
        <v>163.05000000000001</v>
      </c>
      <c r="H962" s="2">
        <v>162</v>
      </c>
      <c r="I962" s="2">
        <f t="shared" ref="I962:I1025" si="62">G962-H962</f>
        <v>1.0500000000000114</v>
      </c>
      <c r="J962" s="3">
        <f t="shared" ref="J962:J1025" si="63">I962/G962</f>
        <v>6.4397424103036574E-3</v>
      </c>
    </row>
    <row r="963" spans="1:10" x14ac:dyDescent="0.25">
      <c r="A963" s="2">
        <v>163.80000000000001</v>
      </c>
      <c r="B963" s="2">
        <v>163.80000000000001</v>
      </c>
      <c r="C963" s="2">
        <f t="shared" si="60"/>
        <v>0</v>
      </c>
      <c r="D963" s="3">
        <f t="shared" si="61"/>
        <v>0</v>
      </c>
      <c r="E963" s="3"/>
      <c r="F963" s="1"/>
      <c r="G963" s="2">
        <v>160.75</v>
      </c>
      <c r="H963" s="2">
        <v>159.75</v>
      </c>
      <c r="I963" s="2">
        <f t="shared" si="62"/>
        <v>1</v>
      </c>
      <c r="J963" s="3">
        <f t="shared" si="63"/>
        <v>6.2208398133748056E-3</v>
      </c>
    </row>
    <row r="964" spans="1:10" x14ac:dyDescent="0.25">
      <c r="A964" s="2">
        <v>205.4</v>
      </c>
      <c r="B964" s="2">
        <v>205.4</v>
      </c>
      <c r="C964" s="2">
        <f t="shared" si="60"/>
        <v>0</v>
      </c>
      <c r="D964" s="3">
        <f t="shared" si="61"/>
        <v>0</v>
      </c>
      <c r="E964" s="3"/>
      <c r="F964" s="1"/>
      <c r="G964" s="2">
        <v>230.9</v>
      </c>
      <c r="H964" s="2">
        <v>229.599999999999</v>
      </c>
      <c r="I964" s="2">
        <f t="shared" si="62"/>
        <v>1.3000000000010061</v>
      </c>
      <c r="J964" s="3">
        <f t="shared" si="63"/>
        <v>5.6301429190169167E-3</v>
      </c>
    </row>
    <row r="965" spans="1:10" x14ac:dyDescent="0.25">
      <c r="A965" s="2">
        <v>63.549999999999898</v>
      </c>
      <c r="B965" s="2">
        <v>63.549999999999898</v>
      </c>
      <c r="C965" s="2">
        <f t="shared" si="60"/>
        <v>0</v>
      </c>
      <c r="D965" s="3">
        <f t="shared" si="61"/>
        <v>0</v>
      </c>
      <c r="E965" s="3"/>
      <c r="F965" s="1"/>
      <c r="G965" s="2">
        <v>163.94999999999899</v>
      </c>
      <c r="H965" s="2">
        <v>163.05000000000001</v>
      </c>
      <c r="I965" s="2">
        <f t="shared" si="62"/>
        <v>0.8999999999989825</v>
      </c>
      <c r="J965" s="3">
        <f t="shared" si="63"/>
        <v>5.4894784995363714E-3</v>
      </c>
    </row>
    <row r="966" spans="1:10" x14ac:dyDescent="0.25">
      <c r="A966" s="2">
        <v>70.400000000000006</v>
      </c>
      <c r="B966" s="2">
        <v>70.400000000000006</v>
      </c>
      <c r="C966" s="2">
        <f t="shared" si="60"/>
        <v>0</v>
      </c>
      <c r="D966" s="3">
        <f t="shared" si="61"/>
        <v>0</v>
      </c>
      <c r="E966" s="3"/>
      <c r="F966" s="1"/>
      <c r="G966" s="2">
        <v>112.599999999999</v>
      </c>
      <c r="H966" s="2">
        <v>112</v>
      </c>
      <c r="I966" s="2">
        <f t="shared" si="62"/>
        <v>0.59999999999899956</v>
      </c>
      <c r="J966" s="3">
        <f t="shared" si="63"/>
        <v>5.3285968028330809E-3</v>
      </c>
    </row>
    <row r="967" spans="1:10" x14ac:dyDescent="0.25">
      <c r="A967" s="2">
        <v>87.799999999999898</v>
      </c>
      <c r="B967" s="2">
        <v>87.799999999999898</v>
      </c>
      <c r="C967" s="2">
        <f t="shared" si="60"/>
        <v>0</v>
      </c>
      <c r="D967" s="3">
        <f t="shared" si="61"/>
        <v>0</v>
      </c>
      <c r="E967" s="3"/>
      <c r="F967" s="1"/>
      <c r="G967" s="2">
        <v>218.8</v>
      </c>
      <c r="H967" s="2">
        <v>217.69999999999899</v>
      </c>
      <c r="I967" s="2">
        <f t="shared" si="62"/>
        <v>1.1000000000010175</v>
      </c>
      <c r="J967" s="3">
        <f t="shared" si="63"/>
        <v>5.0274223034781421E-3</v>
      </c>
    </row>
    <row r="968" spans="1:10" x14ac:dyDescent="0.25">
      <c r="A968" s="2">
        <v>130.25</v>
      </c>
      <c r="B968" s="2">
        <v>130.25</v>
      </c>
      <c r="C968" s="2">
        <f t="shared" si="60"/>
        <v>0</v>
      </c>
      <c r="D968" s="3">
        <f t="shared" si="61"/>
        <v>0</v>
      </c>
      <c r="E968" s="3"/>
      <c r="F968" s="1"/>
      <c r="G968" s="2">
        <v>288.94999999999902</v>
      </c>
      <c r="H968" s="2">
        <v>287.5</v>
      </c>
      <c r="I968" s="2">
        <f t="shared" si="62"/>
        <v>1.4499999999990223</v>
      </c>
      <c r="J968" s="3">
        <f t="shared" si="63"/>
        <v>5.0181692334280228E-3</v>
      </c>
    </row>
    <row r="969" spans="1:10" x14ac:dyDescent="0.25">
      <c r="A969" s="2">
        <v>85.75</v>
      </c>
      <c r="B969" s="2">
        <v>85.75</v>
      </c>
      <c r="C969" s="2">
        <f t="shared" si="60"/>
        <v>0</v>
      </c>
      <c r="D969" s="3">
        <f t="shared" si="61"/>
        <v>0</v>
      </c>
      <c r="E969" s="3"/>
      <c r="F969" s="1"/>
      <c r="G969" s="2">
        <v>139.69999999999899</v>
      </c>
      <c r="H969" s="2">
        <v>139</v>
      </c>
      <c r="I969" s="2">
        <f t="shared" si="62"/>
        <v>0.69999999999899387</v>
      </c>
      <c r="J969" s="3">
        <f t="shared" si="63"/>
        <v>5.010737294194695E-3</v>
      </c>
    </row>
    <row r="970" spans="1:10" x14ac:dyDescent="0.25">
      <c r="A970" s="2">
        <v>92.299999999999898</v>
      </c>
      <c r="B970" s="2">
        <v>92.299999999999898</v>
      </c>
      <c r="C970" s="2">
        <f t="shared" si="60"/>
        <v>0</v>
      </c>
      <c r="D970" s="3">
        <f t="shared" si="61"/>
        <v>0</v>
      </c>
      <c r="E970" s="3"/>
      <c r="F970" s="1"/>
      <c r="G970" s="2">
        <v>115.65</v>
      </c>
      <c r="H970" s="2">
        <v>115.099999999999</v>
      </c>
      <c r="I970" s="2">
        <f t="shared" si="62"/>
        <v>0.55000000000100613</v>
      </c>
      <c r="J970" s="3">
        <f t="shared" si="63"/>
        <v>4.7557284911457507E-3</v>
      </c>
    </row>
    <row r="971" spans="1:10" x14ac:dyDescent="0.25">
      <c r="A971" s="2">
        <v>95.349999999999895</v>
      </c>
      <c r="B971" s="2">
        <v>95.349999999999895</v>
      </c>
      <c r="C971" s="2">
        <f t="shared" si="60"/>
        <v>0</v>
      </c>
      <c r="D971" s="3">
        <f t="shared" si="61"/>
        <v>0</v>
      </c>
      <c r="E971" s="3"/>
      <c r="F971" s="1"/>
      <c r="G971" s="2">
        <v>147.5</v>
      </c>
      <c r="H971" s="2">
        <v>146.80000000000001</v>
      </c>
      <c r="I971" s="2">
        <f t="shared" si="62"/>
        <v>0.69999999999998863</v>
      </c>
      <c r="J971" s="3">
        <f t="shared" si="63"/>
        <v>4.7457627118643294E-3</v>
      </c>
    </row>
    <row r="972" spans="1:10" x14ac:dyDescent="0.25">
      <c r="A972" s="2">
        <v>94.099999999999895</v>
      </c>
      <c r="B972" s="2">
        <v>94.099999999999895</v>
      </c>
      <c r="C972" s="2">
        <f t="shared" si="60"/>
        <v>0</v>
      </c>
      <c r="D972" s="3">
        <f t="shared" si="61"/>
        <v>0</v>
      </c>
      <c r="E972" s="3"/>
      <c r="F972" s="1"/>
      <c r="G972" s="2">
        <v>107.549999999999</v>
      </c>
      <c r="H972" s="2">
        <v>107.15</v>
      </c>
      <c r="I972" s="2">
        <f t="shared" si="62"/>
        <v>0.39999999999899671</v>
      </c>
      <c r="J972" s="3">
        <f t="shared" si="63"/>
        <v>3.7192003719107433E-3</v>
      </c>
    </row>
    <row r="973" spans="1:10" x14ac:dyDescent="0.25">
      <c r="A973" s="2">
        <v>122.5</v>
      </c>
      <c r="B973" s="2">
        <v>122.5</v>
      </c>
      <c r="C973" s="2">
        <f t="shared" si="60"/>
        <v>0</v>
      </c>
      <c r="D973" s="3">
        <f t="shared" si="61"/>
        <v>0</v>
      </c>
      <c r="E973" s="3"/>
      <c r="F973" s="1"/>
      <c r="G973" s="2">
        <v>112.349999999999</v>
      </c>
      <c r="H973" s="2">
        <v>111.95</v>
      </c>
      <c r="I973" s="2">
        <f t="shared" si="62"/>
        <v>0.39999999999899671</v>
      </c>
      <c r="J973" s="3">
        <f t="shared" si="63"/>
        <v>3.5603026257142881E-3</v>
      </c>
    </row>
    <row r="974" spans="1:10" x14ac:dyDescent="0.25">
      <c r="A974" s="2">
        <v>115.45</v>
      </c>
      <c r="B974" s="2">
        <v>115.45</v>
      </c>
      <c r="C974" s="2">
        <f t="shared" si="60"/>
        <v>0</v>
      </c>
      <c r="D974" s="3">
        <f t="shared" si="61"/>
        <v>0</v>
      </c>
      <c r="E974" s="3"/>
      <c r="F974" s="1"/>
      <c r="G974" s="2">
        <v>228.349999999999</v>
      </c>
      <c r="H974" s="2">
        <v>227.55</v>
      </c>
      <c r="I974" s="2">
        <f t="shared" si="62"/>
        <v>0.79999999999898819</v>
      </c>
      <c r="J974" s="3">
        <f t="shared" si="63"/>
        <v>3.5033939128486609E-3</v>
      </c>
    </row>
    <row r="975" spans="1:10" x14ac:dyDescent="0.25">
      <c r="A975" s="2">
        <v>114.349999999999</v>
      </c>
      <c r="B975" s="2">
        <v>114.349999999999</v>
      </c>
      <c r="C975" s="2">
        <f t="shared" si="60"/>
        <v>0</v>
      </c>
      <c r="D975" s="3">
        <f t="shared" si="61"/>
        <v>0</v>
      </c>
      <c r="E975" s="3"/>
      <c r="F975" s="1"/>
      <c r="G975" s="2">
        <v>433.8</v>
      </c>
      <c r="H975" s="2">
        <v>432.35</v>
      </c>
      <c r="I975" s="2">
        <f t="shared" si="62"/>
        <v>1.4499999999999886</v>
      </c>
      <c r="J975" s="3">
        <f t="shared" si="63"/>
        <v>3.3425541724296649E-3</v>
      </c>
    </row>
    <row r="976" spans="1:10" x14ac:dyDescent="0.25">
      <c r="A976" s="2">
        <v>86.4</v>
      </c>
      <c r="B976" s="2">
        <v>86.4</v>
      </c>
      <c r="C976" s="2">
        <f t="shared" si="60"/>
        <v>0</v>
      </c>
      <c r="D976" s="3">
        <f t="shared" si="61"/>
        <v>0</v>
      </c>
      <c r="E976" s="3"/>
      <c r="F976" s="1"/>
      <c r="G976" s="2">
        <v>208.75</v>
      </c>
      <c r="H976" s="2">
        <v>208.099999999999</v>
      </c>
      <c r="I976" s="2">
        <f t="shared" si="62"/>
        <v>0.65000000000100044</v>
      </c>
      <c r="J976" s="3">
        <f t="shared" si="63"/>
        <v>3.1137724550946129E-3</v>
      </c>
    </row>
    <row r="977" spans="1:10" x14ac:dyDescent="0.25">
      <c r="A977" s="2">
        <v>149.05000000000001</v>
      </c>
      <c r="B977" s="2">
        <v>149.05000000000001</v>
      </c>
      <c r="C977" s="2">
        <f t="shared" si="60"/>
        <v>0</v>
      </c>
      <c r="D977" s="3">
        <f t="shared" si="61"/>
        <v>0</v>
      </c>
      <c r="E977" s="3"/>
      <c r="F977" s="1"/>
      <c r="G977" s="2">
        <v>526.29999999999905</v>
      </c>
      <c r="H977" s="2">
        <v>524.85</v>
      </c>
      <c r="I977" s="2">
        <f t="shared" si="62"/>
        <v>1.4499999999990223</v>
      </c>
      <c r="J977" s="3">
        <f t="shared" si="63"/>
        <v>2.7550826524777219E-3</v>
      </c>
    </row>
    <row r="978" spans="1:10" x14ac:dyDescent="0.25">
      <c r="A978" s="2">
        <v>110.549999999999</v>
      </c>
      <c r="B978" s="2">
        <v>110.549999999999</v>
      </c>
      <c r="C978" s="2">
        <f t="shared" si="60"/>
        <v>0</v>
      </c>
      <c r="D978" s="3">
        <f t="shared" si="61"/>
        <v>0</v>
      </c>
      <c r="E978" s="3"/>
      <c r="F978" s="1"/>
      <c r="G978" s="2">
        <v>162.30000000000001</v>
      </c>
      <c r="H978" s="2">
        <v>161.9</v>
      </c>
      <c r="I978" s="2">
        <f t="shared" si="62"/>
        <v>0.40000000000000568</v>
      </c>
      <c r="J978" s="3">
        <f t="shared" si="63"/>
        <v>2.4645717806531463E-3</v>
      </c>
    </row>
    <row r="979" spans="1:10" x14ac:dyDescent="0.25">
      <c r="A979" s="2">
        <v>107.049999999999</v>
      </c>
      <c r="B979" s="2">
        <v>107.049999999999</v>
      </c>
      <c r="C979" s="2">
        <f t="shared" si="60"/>
        <v>0</v>
      </c>
      <c r="D979" s="3">
        <f t="shared" si="61"/>
        <v>0</v>
      </c>
      <c r="E979" s="3"/>
      <c r="F979" s="1"/>
      <c r="G979" s="2">
        <v>122.9</v>
      </c>
      <c r="H979" s="2">
        <v>122.599999999999</v>
      </c>
      <c r="I979" s="2">
        <f t="shared" si="62"/>
        <v>0.30000000000100613</v>
      </c>
      <c r="J979" s="3">
        <f t="shared" si="63"/>
        <v>2.441008950374338E-3</v>
      </c>
    </row>
    <row r="980" spans="1:10" x14ac:dyDescent="0.25">
      <c r="A980" s="2">
        <v>129.19999999999899</v>
      </c>
      <c r="B980" s="2">
        <v>129.19999999999899</v>
      </c>
      <c r="C980" s="2">
        <f t="shared" si="60"/>
        <v>0</v>
      </c>
      <c r="D980" s="3">
        <f t="shared" si="61"/>
        <v>0</v>
      </c>
      <c r="E980" s="3"/>
      <c r="F980" s="1"/>
      <c r="G980" s="2">
        <v>97.5</v>
      </c>
      <c r="H980" s="2">
        <v>97.299999999999898</v>
      </c>
      <c r="I980" s="2">
        <f t="shared" si="62"/>
        <v>0.20000000000010232</v>
      </c>
      <c r="J980" s="3">
        <f t="shared" si="63"/>
        <v>2.0512820512831008E-3</v>
      </c>
    </row>
    <row r="981" spans="1:10" x14ac:dyDescent="0.25">
      <c r="A981" s="2">
        <v>172.44999999999899</v>
      </c>
      <c r="B981" s="2">
        <v>172.44999999999899</v>
      </c>
      <c r="C981" s="2">
        <f t="shared" si="60"/>
        <v>0</v>
      </c>
      <c r="D981" s="3">
        <f t="shared" si="61"/>
        <v>0</v>
      </c>
      <c r="E981" s="3"/>
      <c r="F981" s="1"/>
      <c r="G981" s="2">
        <v>224.94999999999899</v>
      </c>
      <c r="H981" s="2">
        <v>224.5</v>
      </c>
      <c r="I981" s="2">
        <f t="shared" si="62"/>
        <v>0.44999999999899387</v>
      </c>
      <c r="J981" s="3">
        <f t="shared" si="63"/>
        <v>2.0004445432273655E-3</v>
      </c>
    </row>
    <row r="982" spans="1:10" x14ac:dyDescent="0.25">
      <c r="A982" s="2">
        <v>124.15</v>
      </c>
      <c r="B982" s="2">
        <v>124.15</v>
      </c>
      <c r="C982" s="2">
        <f t="shared" si="60"/>
        <v>0</v>
      </c>
      <c r="D982" s="3">
        <f t="shared" si="61"/>
        <v>0</v>
      </c>
      <c r="E982" s="3"/>
      <c r="F982" s="1"/>
      <c r="G982" s="2">
        <v>111.65</v>
      </c>
      <c r="H982" s="2">
        <v>111.45</v>
      </c>
      <c r="I982" s="2">
        <f t="shared" si="62"/>
        <v>0.20000000000000284</v>
      </c>
      <c r="J982" s="3">
        <f t="shared" si="63"/>
        <v>1.7913121361397477E-3</v>
      </c>
    </row>
    <row r="983" spans="1:10" x14ac:dyDescent="0.25">
      <c r="A983" s="2">
        <v>98.349999999999895</v>
      </c>
      <c r="B983" s="2">
        <v>98.349999999999895</v>
      </c>
      <c r="C983" s="2">
        <f t="shared" si="60"/>
        <v>0</v>
      </c>
      <c r="D983" s="3">
        <f t="shared" si="61"/>
        <v>0</v>
      </c>
      <c r="E983" s="3"/>
      <c r="F983" s="1"/>
      <c r="G983" s="2">
        <v>175.849999999999</v>
      </c>
      <c r="H983" s="2">
        <v>175.55</v>
      </c>
      <c r="I983" s="2">
        <f t="shared" si="62"/>
        <v>0.29999999999898819</v>
      </c>
      <c r="J983" s="3">
        <f t="shared" si="63"/>
        <v>1.7059994313277788E-3</v>
      </c>
    </row>
    <row r="984" spans="1:10" x14ac:dyDescent="0.25">
      <c r="A984" s="2">
        <v>205.4</v>
      </c>
      <c r="B984" s="2">
        <v>205.4</v>
      </c>
      <c r="C984" s="2">
        <f t="shared" si="60"/>
        <v>0</v>
      </c>
      <c r="D984" s="3">
        <f t="shared" si="61"/>
        <v>0</v>
      </c>
      <c r="E984" s="3"/>
      <c r="F984" s="1"/>
      <c r="G984" s="2">
        <v>173</v>
      </c>
      <c r="H984" s="2">
        <v>172.75</v>
      </c>
      <c r="I984" s="2">
        <f t="shared" si="62"/>
        <v>0.25</v>
      </c>
      <c r="J984" s="3">
        <f t="shared" si="63"/>
        <v>1.4450867052023121E-3</v>
      </c>
    </row>
    <row r="985" spans="1:10" x14ac:dyDescent="0.25">
      <c r="A985" s="2">
        <v>138.349999999999</v>
      </c>
      <c r="B985" s="2">
        <v>138.349999999999</v>
      </c>
      <c r="C985" s="2">
        <f t="shared" si="60"/>
        <v>0</v>
      </c>
      <c r="D985" s="3">
        <f t="shared" si="61"/>
        <v>0</v>
      </c>
      <c r="E985" s="3"/>
      <c r="F985" s="1"/>
      <c r="G985" s="2">
        <v>120.65</v>
      </c>
      <c r="H985" s="2">
        <v>120.5</v>
      </c>
      <c r="I985" s="2">
        <f t="shared" si="62"/>
        <v>0.15000000000000568</v>
      </c>
      <c r="J985" s="3">
        <f t="shared" si="63"/>
        <v>1.2432656444260727E-3</v>
      </c>
    </row>
    <row r="986" spans="1:10" x14ac:dyDescent="0.25">
      <c r="A986" s="2">
        <v>172.44999999999899</v>
      </c>
      <c r="B986" s="2">
        <v>172.44999999999899</v>
      </c>
      <c r="C986" s="2">
        <f t="shared" si="60"/>
        <v>0</v>
      </c>
      <c r="D986" s="3">
        <f t="shared" si="61"/>
        <v>0</v>
      </c>
      <c r="E986" s="3"/>
      <c r="F986" s="1"/>
      <c r="G986" s="2">
        <v>120.849999999999</v>
      </c>
      <c r="H986" s="2">
        <v>120.7</v>
      </c>
      <c r="I986" s="2">
        <f t="shared" si="62"/>
        <v>0.14999999999899671</v>
      </c>
      <c r="J986" s="3">
        <f t="shared" si="63"/>
        <v>1.2412081092180219E-3</v>
      </c>
    </row>
    <row r="987" spans="1:10" x14ac:dyDescent="0.25">
      <c r="A987" s="2">
        <v>163.599999999999</v>
      </c>
      <c r="B987" s="2">
        <v>163.599999999999</v>
      </c>
      <c r="C987" s="2">
        <f t="shared" si="60"/>
        <v>0</v>
      </c>
      <c r="D987" s="3">
        <f t="shared" si="61"/>
        <v>0</v>
      </c>
      <c r="E987" s="3"/>
      <c r="F987" s="1"/>
      <c r="G987" s="2">
        <v>212.8</v>
      </c>
      <c r="H987" s="2">
        <v>212.599999999999</v>
      </c>
      <c r="I987" s="2">
        <f t="shared" si="62"/>
        <v>0.20000000000101181</v>
      </c>
      <c r="J987" s="3">
        <f t="shared" si="63"/>
        <v>9.3984962406490509E-4</v>
      </c>
    </row>
    <row r="988" spans="1:10" x14ac:dyDescent="0.25">
      <c r="A988" s="2">
        <v>123.7</v>
      </c>
      <c r="B988" s="2">
        <v>123.7</v>
      </c>
      <c r="C988" s="2">
        <f t="shared" si="60"/>
        <v>0</v>
      </c>
      <c r="D988" s="3">
        <f t="shared" si="61"/>
        <v>0</v>
      </c>
      <c r="E988" s="3"/>
      <c r="F988" s="1"/>
      <c r="G988" s="2">
        <v>233.19999999999899</v>
      </c>
      <c r="H988" s="2">
        <v>233</v>
      </c>
      <c r="I988" s="2">
        <f t="shared" si="62"/>
        <v>0.19999999999899387</v>
      </c>
      <c r="J988" s="3">
        <f t="shared" si="63"/>
        <v>8.5763293310032053E-4</v>
      </c>
    </row>
    <row r="989" spans="1:10" x14ac:dyDescent="0.25">
      <c r="A989" s="2">
        <v>81.5</v>
      </c>
      <c r="B989" s="2">
        <v>81.5</v>
      </c>
      <c r="C989" s="2">
        <f t="shared" si="60"/>
        <v>0</v>
      </c>
      <c r="D989" s="3">
        <f t="shared" si="61"/>
        <v>0</v>
      </c>
      <c r="E989" s="3"/>
      <c r="F989" s="1"/>
      <c r="G989" s="2">
        <v>169.4</v>
      </c>
      <c r="H989" s="2">
        <v>169.3</v>
      </c>
      <c r="I989" s="2">
        <f t="shared" si="62"/>
        <v>9.9999999999994316E-2</v>
      </c>
      <c r="J989" s="3">
        <f t="shared" si="63"/>
        <v>5.9031877213692042E-4</v>
      </c>
    </row>
    <row r="990" spans="1:10" x14ac:dyDescent="0.25">
      <c r="A990" s="2">
        <v>367.6</v>
      </c>
      <c r="B990" s="2">
        <v>367.6</v>
      </c>
      <c r="C990" s="2">
        <f t="shared" si="60"/>
        <v>0</v>
      </c>
      <c r="D990" s="3">
        <f t="shared" si="61"/>
        <v>0</v>
      </c>
      <c r="E990" s="3"/>
      <c r="F990" s="1"/>
      <c r="G990" s="2">
        <v>214.349999999999</v>
      </c>
      <c r="H990" s="2">
        <v>214.349999999999</v>
      </c>
      <c r="I990" s="2">
        <f t="shared" si="62"/>
        <v>0</v>
      </c>
      <c r="J990" s="3">
        <f t="shared" si="63"/>
        <v>0</v>
      </c>
    </row>
    <row r="991" spans="1:10" x14ac:dyDescent="0.25">
      <c r="A991" s="2">
        <v>88.5</v>
      </c>
      <c r="B991" s="2">
        <v>88.5</v>
      </c>
      <c r="C991" s="2">
        <f t="shared" si="60"/>
        <v>0</v>
      </c>
      <c r="D991" s="3">
        <f t="shared" si="61"/>
        <v>0</v>
      </c>
      <c r="E991" s="3"/>
      <c r="F991" s="1"/>
      <c r="G991" s="2">
        <v>141.349999999999</v>
      </c>
      <c r="H991" s="2">
        <v>141.349999999999</v>
      </c>
      <c r="I991" s="2">
        <f t="shared" si="62"/>
        <v>0</v>
      </c>
      <c r="J991" s="3">
        <f t="shared" si="63"/>
        <v>0</v>
      </c>
    </row>
    <row r="992" spans="1:10" x14ac:dyDescent="0.25">
      <c r="A992" s="2">
        <v>62.1</v>
      </c>
      <c r="B992" s="2">
        <v>62.1</v>
      </c>
      <c r="C992" s="2">
        <f t="shared" si="60"/>
        <v>0</v>
      </c>
      <c r="D992" s="3">
        <f t="shared" si="61"/>
        <v>0</v>
      </c>
      <c r="E992" s="3"/>
      <c r="F992" s="1"/>
      <c r="G992" s="2">
        <v>116.75</v>
      </c>
      <c r="H992" s="2">
        <v>116.75</v>
      </c>
      <c r="I992" s="2">
        <f t="shared" si="62"/>
        <v>0</v>
      </c>
      <c r="J992" s="3">
        <f t="shared" si="63"/>
        <v>0</v>
      </c>
    </row>
    <row r="993" spans="1:10" x14ac:dyDescent="0.25">
      <c r="A993" s="2">
        <v>128.599999999999</v>
      </c>
      <c r="B993" s="2">
        <v>128.599999999999</v>
      </c>
      <c r="C993" s="2">
        <f t="shared" si="60"/>
        <v>0</v>
      </c>
      <c r="D993" s="3">
        <f t="shared" si="61"/>
        <v>0</v>
      </c>
      <c r="E993" s="3"/>
      <c r="F993" s="1"/>
      <c r="G993" s="2">
        <v>152.5</v>
      </c>
      <c r="H993" s="2">
        <v>152.5</v>
      </c>
      <c r="I993" s="2">
        <f t="shared" si="62"/>
        <v>0</v>
      </c>
      <c r="J993" s="3">
        <f t="shared" si="63"/>
        <v>0</v>
      </c>
    </row>
    <row r="994" spans="1:10" x14ac:dyDescent="0.25">
      <c r="A994" s="2">
        <v>98.349999999999895</v>
      </c>
      <c r="B994" s="2">
        <v>98.349999999999895</v>
      </c>
      <c r="C994" s="2">
        <f t="shared" si="60"/>
        <v>0</v>
      </c>
      <c r="D994" s="3">
        <f t="shared" si="61"/>
        <v>0</v>
      </c>
      <c r="E994" s="3"/>
      <c r="F994" s="1"/>
      <c r="G994" s="2">
        <v>201.849999999999</v>
      </c>
      <c r="H994" s="2">
        <v>201.849999999999</v>
      </c>
      <c r="I994" s="2">
        <f t="shared" si="62"/>
        <v>0</v>
      </c>
      <c r="J994" s="3">
        <f t="shared" si="63"/>
        <v>0</v>
      </c>
    </row>
    <row r="995" spans="1:10" x14ac:dyDescent="0.25">
      <c r="A995" s="2">
        <v>104.599999999999</v>
      </c>
      <c r="B995" s="2">
        <v>104.599999999999</v>
      </c>
      <c r="C995" s="2">
        <f t="shared" si="60"/>
        <v>0</v>
      </c>
      <c r="D995" s="3">
        <f t="shared" si="61"/>
        <v>0</v>
      </c>
      <c r="E995" s="3"/>
      <c r="F995" s="1"/>
      <c r="G995" s="2">
        <v>134.9</v>
      </c>
      <c r="H995" s="2">
        <v>134.9</v>
      </c>
      <c r="I995" s="2">
        <f t="shared" si="62"/>
        <v>0</v>
      </c>
      <c r="J995" s="3">
        <f t="shared" si="63"/>
        <v>0</v>
      </c>
    </row>
    <row r="996" spans="1:10" x14ac:dyDescent="0.25">
      <c r="A996" s="2">
        <v>98.5</v>
      </c>
      <c r="B996" s="2">
        <v>98.5</v>
      </c>
      <c r="C996" s="2">
        <f t="shared" si="60"/>
        <v>0</v>
      </c>
      <c r="D996" s="3">
        <f t="shared" si="61"/>
        <v>0</v>
      </c>
      <c r="E996" s="3"/>
      <c r="F996" s="1"/>
      <c r="G996" s="2">
        <v>87.799999999999898</v>
      </c>
      <c r="H996" s="2">
        <v>87.799999999999898</v>
      </c>
      <c r="I996" s="2">
        <f t="shared" si="62"/>
        <v>0</v>
      </c>
      <c r="J996" s="3">
        <f t="shared" si="63"/>
        <v>0</v>
      </c>
    </row>
    <row r="997" spans="1:10" x14ac:dyDescent="0.25">
      <c r="A997" s="2">
        <v>156.599999999999</v>
      </c>
      <c r="B997" s="2">
        <v>156.599999999999</v>
      </c>
      <c r="C997" s="2">
        <f t="shared" si="60"/>
        <v>0</v>
      </c>
      <c r="D997" s="3">
        <f t="shared" si="61"/>
        <v>0</v>
      </c>
      <c r="E997" s="3"/>
      <c r="F997" s="1"/>
      <c r="G997" s="2">
        <v>106.15</v>
      </c>
      <c r="H997" s="2">
        <v>106.15</v>
      </c>
      <c r="I997" s="2">
        <f t="shared" si="62"/>
        <v>0</v>
      </c>
      <c r="J997" s="3">
        <f t="shared" si="63"/>
        <v>0</v>
      </c>
    </row>
    <row r="998" spans="1:10" x14ac:dyDescent="0.25">
      <c r="A998" s="2">
        <v>85.2</v>
      </c>
      <c r="B998" s="2">
        <v>85.2</v>
      </c>
      <c r="C998" s="2">
        <f t="shared" si="60"/>
        <v>0</v>
      </c>
      <c r="D998" s="3">
        <f t="shared" si="61"/>
        <v>0</v>
      </c>
      <c r="E998" s="3"/>
      <c r="F998" s="1"/>
      <c r="G998" s="2">
        <v>129.80000000000001</v>
      </c>
      <c r="H998" s="2">
        <v>129.80000000000001</v>
      </c>
      <c r="I998" s="2">
        <f t="shared" si="62"/>
        <v>0</v>
      </c>
      <c r="J998" s="3">
        <f t="shared" si="63"/>
        <v>0</v>
      </c>
    </row>
    <row r="999" spans="1:10" x14ac:dyDescent="0.25">
      <c r="A999" s="2">
        <v>85.15</v>
      </c>
      <c r="B999" s="2">
        <v>85.15</v>
      </c>
      <c r="C999" s="2">
        <f t="shared" si="60"/>
        <v>0</v>
      </c>
      <c r="D999" s="3">
        <f t="shared" si="61"/>
        <v>0</v>
      </c>
      <c r="E999" s="3"/>
      <c r="F999" s="1"/>
      <c r="G999" s="2">
        <v>140.9</v>
      </c>
      <c r="H999" s="2">
        <v>140.9</v>
      </c>
      <c r="I999" s="2">
        <f t="shared" si="62"/>
        <v>0</v>
      </c>
      <c r="J999" s="3">
        <f t="shared" si="63"/>
        <v>0</v>
      </c>
    </row>
    <row r="1000" spans="1:10" x14ac:dyDescent="0.25">
      <c r="A1000" s="2">
        <v>93.15</v>
      </c>
      <c r="B1000" s="2">
        <v>93.15</v>
      </c>
      <c r="C1000" s="2">
        <f t="shared" si="60"/>
        <v>0</v>
      </c>
      <c r="D1000" s="3">
        <f t="shared" si="61"/>
        <v>0</v>
      </c>
      <c r="E1000" s="3"/>
      <c r="F1000" s="1"/>
      <c r="G1000" s="2">
        <v>168.849999999999</v>
      </c>
      <c r="H1000" s="2">
        <v>168.849999999999</v>
      </c>
      <c r="I1000" s="2">
        <f t="shared" si="62"/>
        <v>0</v>
      </c>
      <c r="J1000" s="3">
        <f t="shared" si="63"/>
        <v>0</v>
      </c>
    </row>
    <row r="1001" spans="1:10" x14ac:dyDescent="0.25">
      <c r="A1001" s="2">
        <v>80.75</v>
      </c>
      <c r="B1001" s="2">
        <v>80.75</v>
      </c>
      <c r="C1001" s="2">
        <f t="shared" si="60"/>
        <v>0</v>
      </c>
      <c r="D1001" s="3">
        <f t="shared" si="61"/>
        <v>0</v>
      </c>
      <c r="E1001" s="3"/>
      <c r="F1001" s="1"/>
      <c r="G1001" s="2">
        <v>108.9</v>
      </c>
      <c r="H1001" s="2">
        <v>108.9</v>
      </c>
      <c r="I1001" s="2">
        <f t="shared" si="62"/>
        <v>0</v>
      </c>
      <c r="J1001" s="3">
        <f t="shared" si="63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2022-11-08T12:25:21Z</dcterms:created>
  <dcterms:modified xsi:type="dcterms:W3CDTF">2022-11-08T13:23:08Z</dcterms:modified>
</cp:coreProperties>
</file>