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L80" i="1"/>
  <c r="F33"/>
  <c r="K33" s="1"/>
  <c r="F17"/>
  <c r="F9"/>
  <c r="F2"/>
  <c r="F3"/>
  <c r="F4"/>
  <c r="F5"/>
  <c r="F6"/>
  <c r="F7"/>
  <c r="F8"/>
  <c r="F10"/>
  <c r="F11"/>
  <c r="F12"/>
  <c r="K3" s="1"/>
  <c r="F13"/>
  <c r="F14"/>
  <c r="K5" s="1"/>
  <c r="F15"/>
  <c r="F16"/>
  <c r="F84"/>
  <c r="L84" s="1"/>
  <c r="F23"/>
  <c r="F24"/>
  <c r="F25"/>
  <c r="F26"/>
  <c r="F27"/>
  <c r="F28"/>
  <c r="F29"/>
  <c r="F30"/>
  <c r="F31"/>
  <c r="F32"/>
  <c r="F34"/>
  <c r="F35"/>
  <c r="F36"/>
  <c r="F37"/>
  <c r="F38"/>
  <c r="F39"/>
  <c r="F40"/>
  <c r="F41"/>
  <c r="F42"/>
  <c r="F43"/>
  <c r="F44"/>
  <c r="F45"/>
  <c r="F46"/>
  <c r="F47"/>
  <c r="F48"/>
  <c r="F49"/>
  <c r="F50"/>
  <c r="K42" s="1"/>
  <c r="F51"/>
  <c r="F52"/>
  <c r="K28" s="1"/>
  <c r="F53"/>
  <c r="F54"/>
  <c r="K38" s="1"/>
  <c r="F55"/>
  <c r="K37" s="1"/>
  <c r="F56"/>
  <c r="F57"/>
  <c r="F58"/>
  <c r="F59"/>
  <c r="F60"/>
  <c r="F61"/>
  <c r="F62"/>
  <c r="K54" s="1"/>
  <c r="F63"/>
  <c r="F64"/>
  <c r="F65"/>
  <c r="K53" s="1"/>
  <c r="F66"/>
  <c r="F67"/>
  <c r="F68"/>
  <c r="F69"/>
  <c r="F70"/>
  <c r="F71"/>
  <c r="F72"/>
  <c r="F73"/>
  <c r="F74"/>
  <c r="F75"/>
  <c r="L21" s="1"/>
  <c r="F76"/>
  <c r="K24" s="1"/>
  <c r="F77"/>
  <c r="F78"/>
  <c r="L78" s="1"/>
  <c r="F79"/>
  <c r="L79" s="1"/>
  <c r="F80"/>
  <c r="F81"/>
  <c r="L81" s="1"/>
  <c r="F82"/>
  <c r="L82" s="1"/>
  <c r="F83"/>
  <c r="L83" s="1"/>
  <c r="F22"/>
  <c r="K60" s="1"/>
  <c r="F21"/>
  <c r="F20"/>
  <c r="F19"/>
  <c r="K7" s="1"/>
  <c r="F18"/>
  <c r="L33" l="1"/>
  <c r="K66"/>
  <c r="K84"/>
  <c r="K58"/>
  <c r="K8"/>
  <c r="K4"/>
  <c r="K6"/>
  <c r="K36"/>
  <c r="K15"/>
  <c r="L14"/>
  <c r="K56"/>
  <c r="L64"/>
  <c r="K44"/>
  <c r="K45"/>
  <c r="K35"/>
  <c r="K34"/>
  <c r="K27"/>
  <c r="K26"/>
  <c r="L71"/>
  <c r="K75"/>
  <c r="K68"/>
  <c r="K20"/>
  <c r="K83"/>
  <c r="K80"/>
  <c r="K2"/>
  <c r="K81"/>
  <c r="K78"/>
  <c r="K77"/>
  <c r="K51"/>
  <c r="K18"/>
  <c r="K43"/>
  <c r="K52"/>
  <c r="K62"/>
  <c r="K82"/>
  <c r="K79"/>
  <c r="K39"/>
  <c r="K61"/>
  <c r="K57"/>
  <c r="K49"/>
  <c r="K63"/>
  <c r="L47"/>
  <c r="K41"/>
  <c r="K69"/>
  <c r="K32"/>
  <c r="K12"/>
  <c r="K73"/>
  <c r="K16"/>
  <c r="K22"/>
  <c r="K48"/>
  <c r="K10"/>
  <c r="L46"/>
  <c r="K17"/>
  <c r="K76"/>
  <c r="K30"/>
  <c r="K11"/>
  <c r="K19"/>
  <c r="K65"/>
  <c r="K59"/>
  <c r="K50"/>
  <c r="K40"/>
  <c r="K72"/>
  <c r="K13"/>
  <c r="K25"/>
  <c r="K29"/>
  <c r="K9"/>
  <c r="L70"/>
  <c r="K23"/>
  <c r="L31"/>
  <c r="K74"/>
  <c r="K67"/>
  <c r="K55"/>
  <c r="K1"/>
  <c r="K70"/>
  <c r="L74"/>
  <c r="L45"/>
  <c r="K14"/>
  <c r="L25"/>
  <c r="L1"/>
  <c r="L55"/>
  <c r="L32"/>
  <c r="L67"/>
  <c r="L44"/>
  <c r="L51"/>
  <c r="L48"/>
  <c r="L11"/>
  <c r="L27"/>
  <c r="L68"/>
  <c r="L13"/>
  <c r="L66"/>
  <c r="L10"/>
  <c r="L56"/>
  <c r="L43"/>
  <c r="L22"/>
  <c r="L37"/>
  <c r="L42"/>
  <c r="L57"/>
  <c r="L36"/>
  <c r="L19"/>
  <c r="L75"/>
  <c r="L53"/>
  <c r="K46"/>
  <c r="L65"/>
  <c r="L9"/>
  <c r="L26"/>
  <c r="L18"/>
  <c r="L54"/>
  <c r="L58"/>
  <c r="L40"/>
  <c r="L50"/>
  <c r="L41"/>
  <c r="L59"/>
  <c r="L39"/>
  <c r="L8"/>
  <c r="L63"/>
  <c r="K64"/>
  <c r="L20"/>
  <c r="L72"/>
  <c r="L30"/>
  <c r="L2"/>
  <c r="L16"/>
  <c r="L62"/>
  <c r="L15"/>
  <c r="L35"/>
  <c r="L52"/>
  <c r="L49"/>
  <c r="L23"/>
  <c r="L12"/>
  <c r="L77"/>
  <c r="L38"/>
  <c r="L61"/>
  <c r="K71"/>
  <c r="L34"/>
  <c r="L24"/>
  <c r="K21"/>
  <c r="L69"/>
  <c r="K31"/>
  <c r="L17"/>
  <c r="L28"/>
  <c r="L60"/>
  <c r="L7"/>
  <c r="L6"/>
  <c r="L73"/>
  <c r="L5"/>
  <c r="L29"/>
  <c r="L3"/>
  <c r="L4"/>
  <c r="L76"/>
  <c r="K47"/>
</calcChain>
</file>

<file path=xl/sharedStrings.xml><?xml version="1.0" encoding="utf-8"?>
<sst xmlns="http://schemas.openxmlformats.org/spreadsheetml/2006/main" count="36" uniqueCount="29">
  <si>
    <t>475760+-9143</t>
  </si>
  <si>
    <t>17840+-12833</t>
  </si>
  <si>
    <t>313*41 vs 223*80</t>
  </si>
  <si>
    <t>origins</t>
  </si>
  <si>
    <t>2754+-2253</t>
  </si>
  <si>
    <t>485146+-243</t>
  </si>
  <si>
    <t>(youhouuu, 1er trouvé sur Excel)</t>
  </si>
  <si>
    <t>58179+-53172</t>
  </si>
  <si>
    <t>244971+-239932</t>
  </si>
  <si>
    <t>origins (forcé)</t>
  </si>
  <si>
    <t>origins chanceux</t>
  </si>
  <si>
    <t>484367+-536</t>
  </si>
  <si>
    <t>6968+-1961</t>
  </si>
  <si>
    <t>7282+-2275</t>
  </si>
  <si>
    <t>484253+-650</t>
  </si>
  <si>
    <t>483725+-1178</t>
  </si>
  <si>
    <t>8525+-3518</t>
  </si>
  <si>
    <t>OMG ! 56810*8,5-2018</t>
  </si>
  <si>
    <t>477398+7505</t>
  </si>
  <si>
    <t>16462+-11455</t>
  </si>
  <si>
    <t>(coup de chance, j'ai tenté au pif et je suis tombé sur le 7,5,4 alors qu'il en restait - avant celui là - 56 sur 84 à trouver ; au fait 56+84 = 7*5*4. Ca c'est un signe que mon taf va bien se passer. Ou pas !)</t>
  </si>
  <si>
    <t>(au pif alors qu'il en reste 55 sur 84)</t>
  </si>
  <si>
    <t>(au pif alors qu'il en reste 54)</t>
  </si>
  <si>
    <t>(au pif alors qu'il en reste… 54 ?)</t>
  </si>
  <si>
    <t>(au pif alors qu'il en reste… disons 53 avant de chercher)</t>
  </si>
  <si>
    <t>119989 et 484903 sont des multiples de 97…</t>
  </si>
  <si>
    <t>21808*19 et 41808… (du au fait que 2613-1363 = 1250…)</t>
  </si>
  <si>
    <t>(avant l'ultime !)</t>
  </si>
  <si>
    <t>L'ultime ! Le planqué ! La crapule 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</si>
</sst>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4"/>
  <sheetViews>
    <sheetView tabSelected="1" topLeftCell="C16" workbookViewId="0">
      <selection activeCell="M33" sqref="M33"/>
    </sheetView>
  </sheetViews>
  <sheetFormatPr baseColWidth="10" defaultRowHeight="15"/>
  <cols>
    <col min="13" max="13" width="13.28515625" bestFit="1" customWidth="1"/>
    <col min="14" max="14" width="12.28515625" bestFit="1" customWidth="1"/>
    <col min="15" max="15" width="15.42578125" customWidth="1"/>
    <col min="16" max="16" width="13.42578125" customWidth="1"/>
  </cols>
  <sheetData>
    <row r="1" spans="1:18">
      <c r="A1">
        <v>501</v>
      </c>
      <c r="B1">
        <v>485389</v>
      </c>
      <c r="C1">
        <v>73</v>
      </c>
      <c r="D1">
        <v>43</v>
      </c>
      <c r="E1">
        <v>7</v>
      </c>
      <c r="F1" s="1">
        <v>21973</v>
      </c>
      <c r="G1">
        <v>34</v>
      </c>
      <c r="H1">
        <v>3</v>
      </c>
      <c r="I1">
        <v>751</v>
      </c>
      <c r="J1">
        <v>81</v>
      </c>
      <c r="K1" s="1">
        <f>G1*G1*19+H1*H1-F1</f>
        <v>0</v>
      </c>
      <c r="L1" s="1">
        <f>235607250340/F1-I1*I1*19-J1*J1</f>
        <v>0</v>
      </c>
      <c r="M1" s="2">
        <v>501485389</v>
      </c>
      <c r="N1" s="2">
        <v>5007484903</v>
      </c>
      <c r="O1" t="s">
        <v>4</v>
      </c>
      <c r="P1" t="s">
        <v>5</v>
      </c>
    </row>
    <row r="2" spans="1:18">
      <c r="A2">
        <v>8929</v>
      </c>
      <c r="B2">
        <v>483831</v>
      </c>
      <c r="C2">
        <v>73</v>
      </c>
      <c r="D2">
        <v>11</v>
      </c>
      <c r="E2">
        <v>4</v>
      </c>
      <c r="F2" s="1">
        <f>C2*D2*E2</f>
        <v>3212</v>
      </c>
      <c r="G2">
        <v>13</v>
      </c>
      <c r="H2">
        <v>1</v>
      </c>
      <c r="I2">
        <v>1961</v>
      </c>
      <c r="J2">
        <v>536</v>
      </c>
      <c r="K2" s="1">
        <f>G2*G2*19+H2*H2-F2</f>
        <v>0</v>
      </c>
      <c r="L2" s="1">
        <f>235607250340/F2-I2*I2*19-J2*J2</f>
        <v>0</v>
      </c>
      <c r="M2" s="2">
        <v>8929483831</v>
      </c>
      <c r="N2" t="s">
        <v>12</v>
      </c>
      <c r="O2" t="s">
        <v>11</v>
      </c>
    </row>
    <row r="3" spans="1:18">
      <c r="A3">
        <v>9557</v>
      </c>
      <c r="B3">
        <v>483603</v>
      </c>
      <c r="C3">
        <v>17</v>
      </c>
      <c r="D3">
        <v>11</v>
      </c>
      <c r="E3">
        <v>5</v>
      </c>
      <c r="F3" s="1">
        <f>C3*D3*E3</f>
        <v>935</v>
      </c>
      <c r="G3">
        <v>7</v>
      </c>
      <c r="H3">
        <v>2</v>
      </c>
      <c r="I3">
        <v>3641</v>
      </c>
      <c r="J3">
        <v>325</v>
      </c>
      <c r="K3" s="1">
        <f>G3*G3*19+H3*H3-F3</f>
        <v>0</v>
      </c>
      <c r="L3" s="1">
        <f>235607250340/F3-I3*I3*19-J3*J3</f>
        <v>0</v>
      </c>
      <c r="M3" t="s">
        <v>13</v>
      </c>
      <c r="N3" t="s">
        <v>14</v>
      </c>
    </row>
    <row r="4" spans="1:18">
      <c r="A4">
        <v>12043</v>
      </c>
      <c r="B4">
        <v>482547</v>
      </c>
      <c r="C4">
        <v>73</v>
      </c>
      <c r="D4">
        <v>61</v>
      </c>
      <c r="E4">
        <v>17</v>
      </c>
      <c r="F4" s="1">
        <f>C4*D4*E4</f>
        <v>75701</v>
      </c>
      <c r="G4">
        <v>2</v>
      </c>
      <c r="H4">
        <v>275</v>
      </c>
      <c r="I4">
        <v>31</v>
      </c>
      <c r="J4">
        <v>1759</v>
      </c>
      <c r="K4" s="1">
        <f>G4*G4*19+H4*H4-F4</f>
        <v>0</v>
      </c>
      <c r="L4" s="1">
        <f>235607250340/F4-I4*I4*19-J4*J4</f>
        <v>0</v>
      </c>
      <c r="M4" t="s">
        <v>16</v>
      </c>
      <c r="N4" t="s">
        <v>15</v>
      </c>
    </row>
    <row r="5" spans="1:18">
      <c r="A5">
        <v>14039</v>
      </c>
      <c r="B5">
        <v>481521</v>
      </c>
      <c r="C5">
        <v>61</v>
      </c>
      <c r="D5">
        <v>47</v>
      </c>
      <c r="E5">
        <v>4</v>
      </c>
      <c r="F5" s="1">
        <f>C5*D5*E5</f>
        <v>11468</v>
      </c>
      <c r="G5">
        <v>1</v>
      </c>
      <c r="H5">
        <v>107</v>
      </c>
      <c r="I5">
        <v>89</v>
      </c>
      <c r="J5">
        <v>4516</v>
      </c>
      <c r="K5" s="1">
        <f>G5*G5*19+H5*H5-F5</f>
        <v>0</v>
      </c>
      <c r="L5" s="1">
        <f>235607250340/F5-I5*I5*19-J5*J5</f>
        <v>0</v>
      </c>
    </row>
    <row r="6" spans="1:18">
      <c r="A6">
        <v>15173</v>
      </c>
      <c r="B6">
        <v>480867</v>
      </c>
      <c r="C6">
        <v>17</v>
      </c>
      <c r="D6">
        <v>7</v>
      </c>
      <c r="E6">
        <v>4</v>
      </c>
      <c r="F6" s="1">
        <f>C6*D6*E6</f>
        <v>476</v>
      </c>
      <c r="G6">
        <v>5</v>
      </c>
      <c r="H6">
        <v>1</v>
      </c>
      <c r="I6">
        <v>5083</v>
      </c>
      <c r="J6">
        <v>2018</v>
      </c>
      <c r="K6" s="1">
        <f>G6*G6*19+H6*H6-F6</f>
        <v>0</v>
      </c>
      <c r="L6" s="1">
        <f>235607250340/F6-I6*I6*19-J6*J6</f>
        <v>0</v>
      </c>
      <c r="M6" t="s">
        <v>17</v>
      </c>
    </row>
    <row r="7" spans="1:18">
      <c r="A7">
        <v>16437</v>
      </c>
      <c r="B7">
        <v>480077</v>
      </c>
      <c r="C7">
        <v>73</v>
      </c>
      <c r="D7">
        <v>7</v>
      </c>
      <c r="E7">
        <v>4</v>
      </c>
      <c r="F7" s="1">
        <f>C7*D7*E7</f>
        <v>2044</v>
      </c>
      <c r="G7">
        <v>1</v>
      </c>
      <c r="H7">
        <v>45</v>
      </c>
      <c r="I7">
        <v>127</v>
      </c>
      <c r="J7">
        <v>10722</v>
      </c>
      <c r="K7" s="1">
        <f>G7*G7*19+H7*H7-F7</f>
        <v>0</v>
      </c>
      <c r="L7" s="1">
        <f>235607250340/F7-I7*I7*19-J7*J7</f>
        <v>0</v>
      </c>
    </row>
    <row r="8" spans="1:18">
      <c r="A8">
        <v>21033</v>
      </c>
      <c r="B8">
        <v>476657</v>
      </c>
      <c r="C8">
        <v>47</v>
      </c>
      <c r="D8">
        <v>11</v>
      </c>
      <c r="E8">
        <v>7</v>
      </c>
      <c r="F8" s="1">
        <f>C8*D8*E8</f>
        <v>3619</v>
      </c>
      <c r="G8">
        <v>1</v>
      </c>
      <c r="H8">
        <v>60</v>
      </c>
      <c r="I8">
        <v>217</v>
      </c>
      <c r="J8">
        <v>8013</v>
      </c>
      <c r="K8" s="1">
        <f>G8*G8*19+H8*H8-F8</f>
        <v>0</v>
      </c>
      <c r="L8" s="1">
        <f>235607250340/F8-I8*I8*19-J8*J8</f>
        <v>0</v>
      </c>
    </row>
    <row r="9" spans="1:18">
      <c r="A9">
        <v>22179</v>
      </c>
      <c r="B9">
        <v>475669</v>
      </c>
      <c r="C9">
        <v>61</v>
      </c>
      <c r="D9">
        <v>17</v>
      </c>
      <c r="E9">
        <v>11</v>
      </c>
      <c r="F9" s="1">
        <f>C9*D9*E9</f>
        <v>11407</v>
      </c>
      <c r="G9">
        <v>3</v>
      </c>
      <c r="H9">
        <v>106</v>
      </c>
      <c r="I9">
        <v>81</v>
      </c>
      <c r="J9">
        <v>4531</v>
      </c>
      <c r="K9" s="1">
        <f>G9*G9*19+H9*H9-F9</f>
        <v>0</v>
      </c>
      <c r="L9" s="1">
        <f>235607250340/F9-I9*I9*19-J9*J9</f>
        <v>0</v>
      </c>
    </row>
    <row r="10" spans="1:18">
      <c r="A10">
        <v>24621</v>
      </c>
      <c r="B10">
        <v>473381</v>
      </c>
      <c r="C10">
        <v>73</v>
      </c>
      <c r="D10">
        <v>17</v>
      </c>
      <c r="E10">
        <v>5</v>
      </c>
      <c r="F10" s="1">
        <f>C10*D10*E10</f>
        <v>6205</v>
      </c>
      <c r="G10">
        <v>18</v>
      </c>
      <c r="H10">
        <v>7</v>
      </c>
      <c r="I10">
        <v>1401</v>
      </c>
      <c r="J10">
        <v>823</v>
      </c>
      <c r="K10" s="1">
        <f>G10*G10*19+H10*H10-F10</f>
        <v>0</v>
      </c>
      <c r="L10" s="1">
        <f>235607250340/F10-I10*I10*19-J10*J10</f>
        <v>0</v>
      </c>
    </row>
    <row r="11" spans="1:18">
      <c r="A11">
        <v>25703</v>
      </c>
      <c r="B11">
        <v>472287</v>
      </c>
      <c r="C11">
        <v>73</v>
      </c>
      <c r="D11">
        <v>43</v>
      </c>
      <c r="E11">
        <v>11</v>
      </c>
      <c r="F11" s="1">
        <f>C11*D11*E11</f>
        <v>34529</v>
      </c>
      <c r="G11">
        <v>4</v>
      </c>
      <c r="H11">
        <v>185</v>
      </c>
      <c r="I11">
        <v>83</v>
      </c>
      <c r="J11">
        <v>2587</v>
      </c>
      <c r="K11" s="1">
        <f>G11*G11*19+H11*H11-F11</f>
        <v>0</v>
      </c>
      <c r="L11" s="1">
        <f>235607250340/F11-I11*I11*19-J11*J11</f>
        <v>0</v>
      </c>
    </row>
    <row r="12" spans="1:18">
      <c r="A12">
        <v>25813</v>
      </c>
      <c r="B12">
        <v>472173</v>
      </c>
      <c r="C12">
        <v>61</v>
      </c>
      <c r="D12">
        <v>7</v>
      </c>
      <c r="E12">
        <v>5</v>
      </c>
      <c r="F12" s="1">
        <f>C12*D12*E12</f>
        <v>2135</v>
      </c>
      <c r="G12">
        <v>1</v>
      </c>
      <c r="H12">
        <v>46</v>
      </c>
      <c r="I12">
        <v>335</v>
      </c>
      <c r="J12">
        <v>10403</v>
      </c>
      <c r="K12" s="1">
        <f>G12*G12*19+H12*H12-F12</f>
        <v>0</v>
      </c>
      <c r="L12" s="1">
        <f>235607250340/F12-I12*I12*19-J12*J12</f>
        <v>0</v>
      </c>
    </row>
    <row r="13" spans="1:18">
      <c r="A13">
        <v>26577</v>
      </c>
      <c r="B13">
        <v>471367</v>
      </c>
      <c r="C13">
        <v>47</v>
      </c>
      <c r="D13">
        <v>5</v>
      </c>
      <c r="E13">
        <v>4</v>
      </c>
      <c r="F13" s="1">
        <f>C13*D13*E13</f>
        <v>940</v>
      </c>
      <c r="G13">
        <v>7</v>
      </c>
      <c r="H13">
        <v>3</v>
      </c>
      <c r="I13">
        <v>3595</v>
      </c>
      <c r="J13">
        <v>2256</v>
      </c>
      <c r="K13" s="1">
        <f>G13*G13*19+H13*H13-F13</f>
        <v>0</v>
      </c>
      <c r="L13" s="1">
        <f>235607250340/F13-I13*I13*19-J13*J13</f>
        <v>0</v>
      </c>
    </row>
    <row r="14" spans="1:18">
      <c r="A14">
        <v>27917</v>
      </c>
      <c r="B14">
        <v>469893</v>
      </c>
      <c r="C14">
        <v>43</v>
      </c>
      <c r="D14">
        <v>5</v>
      </c>
      <c r="E14">
        <v>4</v>
      </c>
      <c r="F14" s="1">
        <f>C14*D14*E14</f>
        <v>860</v>
      </c>
      <c r="G14">
        <v>1</v>
      </c>
      <c r="H14">
        <v>29</v>
      </c>
      <c r="I14">
        <v>395</v>
      </c>
      <c r="J14">
        <v>16462</v>
      </c>
      <c r="K14" s="1">
        <f>G14*G14*19+H14*H14-F14</f>
        <v>0</v>
      </c>
      <c r="L14" s="1">
        <f>235607250340/F14-I14*I14*19-J14*J14</f>
        <v>0</v>
      </c>
      <c r="M14" t="s">
        <v>18</v>
      </c>
      <c r="N14" t="s">
        <v>19</v>
      </c>
    </row>
    <row r="15" spans="1:18">
      <c r="A15">
        <v>29619</v>
      </c>
      <c r="B15">
        <v>467909</v>
      </c>
      <c r="C15">
        <v>47</v>
      </c>
      <c r="D15">
        <v>43</v>
      </c>
      <c r="E15">
        <v>17</v>
      </c>
      <c r="F15" s="1">
        <f>C15*D15*E15</f>
        <v>34357</v>
      </c>
      <c r="G15">
        <v>42</v>
      </c>
      <c r="H15">
        <v>29</v>
      </c>
      <c r="I15">
        <v>597</v>
      </c>
      <c r="J15">
        <v>293</v>
      </c>
      <c r="K15" s="1">
        <f>G15*G15*19+H15*H15-F15</f>
        <v>0</v>
      </c>
      <c r="L15" s="1">
        <f>235607250340/F15-I15*I15*19-J15*J15</f>
        <v>0</v>
      </c>
    </row>
    <row r="16" spans="1:18">
      <c r="A16">
        <v>30673</v>
      </c>
      <c r="B16">
        <v>466617</v>
      </c>
      <c r="C16">
        <v>61</v>
      </c>
      <c r="D16">
        <v>47</v>
      </c>
      <c r="E16">
        <v>43</v>
      </c>
      <c r="F16" s="1">
        <f>C16*D16*E16</f>
        <v>123281</v>
      </c>
      <c r="G16">
        <v>80</v>
      </c>
      <c r="H16">
        <v>41</v>
      </c>
      <c r="I16">
        <v>313</v>
      </c>
      <c r="J16">
        <v>223</v>
      </c>
      <c r="K16" s="1">
        <f>G16*G16*19+H16*H16-F16</f>
        <v>0</v>
      </c>
      <c r="L16" s="1">
        <f>235607250340/F16-I16*I16*19-J16*J16</f>
        <v>0</v>
      </c>
      <c r="M16" s="2">
        <v>30673466617</v>
      </c>
      <c r="N16" s="2">
        <v>5007484903</v>
      </c>
      <c r="O16" t="s">
        <v>1</v>
      </c>
      <c r="P16" t="s">
        <v>0</v>
      </c>
      <c r="Q16" t="s">
        <v>2</v>
      </c>
      <c r="R16" t="s">
        <v>6</v>
      </c>
    </row>
    <row r="17" spans="1:13">
      <c r="A17">
        <v>31771</v>
      </c>
      <c r="B17">
        <v>465219</v>
      </c>
      <c r="C17">
        <v>43</v>
      </c>
      <c r="D17">
        <v>17</v>
      </c>
      <c r="E17">
        <v>7</v>
      </c>
      <c r="F17" s="1">
        <f>C17*D17*E17</f>
        <v>5117</v>
      </c>
      <c r="G17">
        <v>2</v>
      </c>
      <c r="H17">
        <v>71</v>
      </c>
      <c r="I17">
        <v>259</v>
      </c>
      <c r="J17">
        <v>6691</v>
      </c>
      <c r="K17" s="1">
        <f>G17*G17*19+H17*H17-F17</f>
        <v>0</v>
      </c>
      <c r="L17" s="1">
        <f>235607250340/F17-I17*I17*19-J17*J17</f>
        <v>0</v>
      </c>
    </row>
    <row r="18" spans="1:13">
      <c r="A18">
        <v>33373</v>
      </c>
      <c r="B18">
        <v>463083</v>
      </c>
      <c r="C18">
        <v>43</v>
      </c>
      <c r="D18">
        <v>11</v>
      </c>
      <c r="E18">
        <v>7</v>
      </c>
      <c r="F18" s="1">
        <f>C18*D18*E18</f>
        <v>3311</v>
      </c>
      <c r="G18">
        <v>13</v>
      </c>
      <c r="H18">
        <v>10</v>
      </c>
      <c r="I18">
        <v>1919</v>
      </c>
      <c r="J18">
        <v>1091</v>
      </c>
      <c r="K18" s="1">
        <f>G18*G18*19+H18*H18-F18</f>
        <v>0</v>
      </c>
      <c r="L18" s="1">
        <f>235607250340/F18-I18*I18*19-J18*J18</f>
        <v>0</v>
      </c>
      <c r="M18" t="s">
        <v>3</v>
      </c>
    </row>
    <row r="19" spans="1:13">
      <c r="A19">
        <v>34431</v>
      </c>
      <c r="B19">
        <v>461609</v>
      </c>
      <c r="C19">
        <v>17</v>
      </c>
      <c r="D19">
        <v>7</v>
      </c>
      <c r="E19">
        <v>5</v>
      </c>
      <c r="F19" s="1">
        <f>C19*D19*E19</f>
        <v>595</v>
      </c>
      <c r="G19">
        <v>1</v>
      </c>
      <c r="H19">
        <v>24</v>
      </c>
      <c r="I19">
        <v>613</v>
      </c>
      <c r="J19">
        <v>19719</v>
      </c>
      <c r="K19" s="1">
        <f>G19*G19*19+H19*H19-F19</f>
        <v>0</v>
      </c>
      <c r="L19" s="1">
        <f>235607250340/F19-I19*I19*19-J19*J19</f>
        <v>0</v>
      </c>
    </row>
    <row r="20" spans="1:13">
      <c r="A20">
        <v>35517</v>
      </c>
      <c r="B20">
        <v>460043</v>
      </c>
      <c r="C20">
        <v>61</v>
      </c>
      <c r="D20">
        <v>47</v>
      </c>
      <c r="E20">
        <v>5</v>
      </c>
      <c r="F20" s="1">
        <f>C20*D20*E20</f>
        <v>14335</v>
      </c>
      <c r="G20">
        <v>27</v>
      </c>
      <c r="H20">
        <v>22</v>
      </c>
      <c r="I20">
        <v>921</v>
      </c>
      <c r="J20">
        <v>565</v>
      </c>
      <c r="K20" s="1">
        <f>G20*G20*19+H20*H20-F20</f>
        <v>0</v>
      </c>
      <c r="L20" s="1">
        <f>235607250340/F20-I20*I20*19-J20*J20</f>
        <v>0</v>
      </c>
      <c r="M20" t="s">
        <v>3</v>
      </c>
    </row>
    <row r="21" spans="1:13">
      <c r="A21">
        <v>39759</v>
      </c>
      <c r="B21">
        <v>453401</v>
      </c>
      <c r="C21">
        <v>17</v>
      </c>
      <c r="D21">
        <v>11</v>
      </c>
      <c r="E21">
        <v>4</v>
      </c>
      <c r="F21" s="1">
        <f>C21*D21*E21</f>
        <v>748</v>
      </c>
      <c r="G21">
        <v>1</v>
      </c>
      <c r="H21">
        <v>27</v>
      </c>
      <c r="I21">
        <v>829</v>
      </c>
      <c r="J21">
        <v>17376</v>
      </c>
      <c r="K21" s="1">
        <f>G21*G21*19+H21*H21-F21</f>
        <v>0</v>
      </c>
      <c r="L21" s="1">
        <f>235607250340/F21-I21*I21*19-J21*J21</f>
        <v>0</v>
      </c>
    </row>
    <row r="22" spans="1:13">
      <c r="A22">
        <v>40059</v>
      </c>
      <c r="B22">
        <v>452899</v>
      </c>
      <c r="C22">
        <v>61</v>
      </c>
      <c r="D22">
        <v>43</v>
      </c>
      <c r="E22">
        <v>4</v>
      </c>
      <c r="F22" s="1">
        <f>C22*D22*E22</f>
        <v>10492</v>
      </c>
      <c r="G22">
        <v>23</v>
      </c>
      <c r="H22">
        <v>21</v>
      </c>
      <c r="I22">
        <v>1073</v>
      </c>
      <c r="J22">
        <v>762</v>
      </c>
      <c r="K22" s="1">
        <f>G22*G22*19+H22*H22-F22</f>
        <v>0</v>
      </c>
      <c r="L22" s="1">
        <f>235607250340/F22-I22*I22*19-J22*J22</f>
        <v>0</v>
      </c>
    </row>
    <row r="23" spans="1:13">
      <c r="A23">
        <v>40347</v>
      </c>
      <c r="B23">
        <v>452413</v>
      </c>
      <c r="C23">
        <v>73</v>
      </c>
      <c r="D23">
        <v>11</v>
      </c>
      <c r="E23">
        <v>5</v>
      </c>
      <c r="F23" s="1">
        <f>C23*D23*E23</f>
        <v>4015</v>
      </c>
      <c r="G23">
        <v>3</v>
      </c>
      <c r="H23">
        <v>62</v>
      </c>
      <c r="I23">
        <v>285</v>
      </c>
      <c r="J23">
        <v>7559</v>
      </c>
      <c r="K23" s="1">
        <f>G23*G23*19+H23*H23-F23</f>
        <v>0</v>
      </c>
      <c r="L23" s="1">
        <f>235607250340/F23-I23*I23*19-J23*J23</f>
        <v>0</v>
      </c>
    </row>
    <row r="24" spans="1:13">
      <c r="A24">
        <v>42711</v>
      </c>
      <c r="B24">
        <v>448271</v>
      </c>
      <c r="C24">
        <v>47</v>
      </c>
      <c r="D24">
        <v>43</v>
      </c>
      <c r="E24">
        <v>5</v>
      </c>
      <c r="F24" s="1">
        <f>C24*D24*E24</f>
        <v>10105</v>
      </c>
      <c r="G24">
        <v>4</v>
      </c>
      <c r="H24">
        <v>99</v>
      </c>
      <c r="I24">
        <v>241</v>
      </c>
      <c r="J24">
        <v>4713</v>
      </c>
      <c r="K24" s="1">
        <f>G24*G24*19+H24*H24-F24</f>
        <v>0</v>
      </c>
      <c r="L24" s="1">
        <f>235607250340/F24-I24*I24*19-J24*J24</f>
        <v>0</v>
      </c>
    </row>
    <row r="25" spans="1:13">
      <c r="A25">
        <v>45597</v>
      </c>
      <c r="B25">
        <v>442837</v>
      </c>
      <c r="C25">
        <v>47</v>
      </c>
      <c r="D25">
        <v>17</v>
      </c>
      <c r="E25">
        <v>4</v>
      </c>
      <c r="F25" s="1">
        <f>C25*D25*E25</f>
        <v>3196</v>
      </c>
      <c r="G25">
        <v>3</v>
      </c>
      <c r="H25">
        <v>55</v>
      </c>
      <c r="I25">
        <v>369</v>
      </c>
      <c r="J25">
        <v>8434</v>
      </c>
      <c r="K25" s="1">
        <f>G25*G25*19+H25*H25-F25</f>
        <v>0</v>
      </c>
      <c r="L25" s="1">
        <f>235607250340/F25-I25*I25*19-J25*J25</f>
        <v>0</v>
      </c>
    </row>
    <row r="26" spans="1:13">
      <c r="A26">
        <v>46313</v>
      </c>
      <c r="B26">
        <v>441423</v>
      </c>
      <c r="C26">
        <v>61</v>
      </c>
      <c r="D26">
        <v>17</v>
      </c>
      <c r="E26">
        <v>7</v>
      </c>
      <c r="F26" s="1">
        <f>C26*D26*E26</f>
        <v>7259</v>
      </c>
      <c r="G26">
        <v>19</v>
      </c>
      <c r="H26">
        <v>20</v>
      </c>
      <c r="I26">
        <v>1283</v>
      </c>
      <c r="J26">
        <v>1087</v>
      </c>
      <c r="K26" s="1">
        <f>G26*G26*19+H26*H26-F26</f>
        <v>0</v>
      </c>
      <c r="L26" s="1">
        <f>235607250340/F26-I26*I26*19-J26*J26</f>
        <v>0</v>
      </c>
    </row>
    <row r="27" spans="1:13">
      <c r="A27">
        <v>49139</v>
      </c>
      <c r="B27">
        <v>435579</v>
      </c>
      <c r="C27">
        <v>11</v>
      </c>
      <c r="D27">
        <v>7</v>
      </c>
      <c r="E27">
        <v>4</v>
      </c>
      <c r="F27" s="1">
        <f>C27*D27*E27</f>
        <v>308</v>
      </c>
      <c r="G27">
        <v>1</v>
      </c>
      <c r="H27">
        <v>17</v>
      </c>
      <c r="I27">
        <v>1298</v>
      </c>
      <c r="J27">
        <v>27073</v>
      </c>
      <c r="K27" s="1">
        <f>G27*G27*19+H27*H27-F27</f>
        <v>0</v>
      </c>
      <c r="L27" s="1">
        <f>235607250340/F27-I27*I27*19-J27*J27</f>
        <v>0</v>
      </c>
    </row>
    <row r="28" spans="1:13">
      <c r="A28">
        <v>49671</v>
      </c>
      <c r="B28">
        <v>434431</v>
      </c>
      <c r="C28">
        <v>61</v>
      </c>
      <c r="D28">
        <v>11</v>
      </c>
      <c r="E28">
        <v>5</v>
      </c>
      <c r="F28" s="1">
        <f>C28*D28*E28</f>
        <v>3355</v>
      </c>
      <c r="G28">
        <v>13</v>
      </c>
      <c r="H28">
        <v>12</v>
      </c>
      <c r="I28">
        <v>1861</v>
      </c>
      <c r="J28">
        <v>2103</v>
      </c>
      <c r="K28" s="1">
        <f>G28*G28*19+H28*H28-F28</f>
        <v>0</v>
      </c>
      <c r="L28" s="1">
        <f>235607250340/F28-I28*I28*19-J28*J28</f>
        <v>0</v>
      </c>
      <c r="M28" t="s">
        <v>3</v>
      </c>
    </row>
    <row r="29" spans="1:13">
      <c r="A29">
        <v>51949</v>
      </c>
      <c r="B29">
        <v>429339</v>
      </c>
      <c r="C29">
        <v>73</v>
      </c>
      <c r="D29">
        <v>61</v>
      </c>
      <c r="E29">
        <v>11</v>
      </c>
      <c r="F29" s="1">
        <f>C29*D29*E29</f>
        <v>48983</v>
      </c>
      <c r="G29">
        <v>49</v>
      </c>
      <c r="H29">
        <v>58</v>
      </c>
      <c r="I29">
        <v>491</v>
      </c>
      <c r="J29">
        <v>479</v>
      </c>
      <c r="K29" s="1">
        <f>G29*G29*19+H29*H29-F29</f>
        <v>0</v>
      </c>
      <c r="L29" s="1">
        <f>235607250340/F29-I29*I29*19-J29*J29</f>
        <v>0</v>
      </c>
    </row>
    <row r="30" spans="1:13">
      <c r="A30">
        <v>53279</v>
      </c>
      <c r="B30">
        <v>426231</v>
      </c>
      <c r="C30">
        <v>73</v>
      </c>
      <c r="D30">
        <v>47</v>
      </c>
      <c r="E30">
        <v>7</v>
      </c>
      <c r="F30" s="1">
        <f>C30*D30*E30</f>
        <v>24017</v>
      </c>
      <c r="G30">
        <v>8</v>
      </c>
      <c r="H30">
        <v>151</v>
      </c>
      <c r="I30">
        <v>193</v>
      </c>
      <c r="J30">
        <v>3017</v>
      </c>
      <c r="K30" s="1">
        <f>G30*G30*19+H30*H30-F30</f>
        <v>0</v>
      </c>
      <c r="L30" s="1">
        <f>235607250340/F30-I30*I30*19-J30*J30</f>
        <v>0</v>
      </c>
    </row>
    <row r="31" spans="1:13">
      <c r="A31">
        <v>55113</v>
      </c>
      <c r="B31">
        <v>421777</v>
      </c>
      <c r="C31">
        <v>43</v>
      </c>
      <c r="D31">
        <v>17</v>
      </c>
      <c r="E31">
        <v>11</v>
      </c>
      <c r="F31" s="1">
        <f>C31*D31*E31</f>
        <v>8041</v>
      </c>
      <c r="G31">
        <v>20</v>
      </c>
      <c r="H31">
        <v>21</v>
      </c>
      <c r="I31">
        <v>1193</v>
      </c>
      <c r="J31">
        <v>1503</v>
      </c>
      <c r="K31" s="1">
        <f>G31*G31*19+H31*H31-F31</f>
        <v>0</v>
      </c>
      <c r="L31" s="1">
        <f>235607250340/F31-I31*I31*19-J31*J31</f>
        <v>0</v>
      </c>
    </row>
    <row r="32" spans="1:13">
      <c r="A32">
        <v>58589</v>
      </c>
      <c r="B32">
        <v>412779</v>
      </c>
      <c r="C32">
        <v>73</v>
      </c>
      <c r="D32">
        <v>47</v>
      </c>
      <c r="E32">
        <v>43</v>
      </c>
      <c r="F32" s="1">
        <f>C32*D32*E32</f>
        <v>147533</v>
      </c>
      <c r="G32">
        <v>26</v>
      </c>
      <c r="H32">
        <v>367</v>
      </c>
      <c r="I32">
        <v>73</v>
      </c>
      <c r="J32">
        <v>1223</v>
      </c>
      <c r="K32" s="1">
        <f>G32*G32*19+H32*H32-F32</f>
        <v>0</v>
      </c>
      <c r="L32" s="1">
        <f>235607250340/F32-I32*I32*19-J32*J32</f>
        <v>0</v>
      </c>
    </row>
    <row r="33" spans="1:13">
      <c r="A33">
        <v>62801</v>
      </c>
      <c r="B33">
        <v>400839</v>
      </c>
      <c r="C33">
        <v>73</v>
      </c>
      <c r="D33">
        <v>7</v>
      </c>
      <c r="E33">
        <v>5</v>
      </c>
      <c r="F33" s="1">
        <f>C33*D33*E33</f>
        <v>2555</v>
      </c>
      <c r="G33">
        <v>11</v>
      </c>
      <c r="H33">
        <v>16</v>
      </c>
      <c r="I33">
        <v>2119</v>
      </c>
      <c r="J33">
        <v>2627</v>
      </c>
      <c r="K33" s="1">
        <f>G33*G33*19+H33*H33-F33</f>
        <v>0</v>
      </c>
      <c r="L33" s="1">
        <f>235607250340/F33-I33*I33*19-J33*J33</f>
        <v>0</v>
      </c>
      <c r="M33" t="s">
        <v>28</v>
      </c>
    </row>
    <row r="34" spans="1:13">
      <c r="A34">
        <v>69497</v>
      </c>
      <c r="B34">
        <v>379263</v>
      </c>
      <c r="C34">
        <v>73</v>
      </c>
      <c r="D34">
        <v>17</v>
      </c>
      <c r="E34">
        <v>4</v>
      </c>
      <c r="F34" s="1">
        <f>C34*D34*E34</f>
        <v>4964</v>
      </c>
      <c r="G34">
        <v>5</v>
      </c>
      <c r="H34">
        <v>67</v>
      </c>
      <c r="I34">
        <v>556</v>
      </c>
      <c r="J34">
        <v>6449</v>
      </c>
      <c r="K34" s="1">
        <f>G34*G34*19+H34*H34-F34</f>
        <v>0</v>
      </c>
      <c r="L34" s="1">
        <f>235607250340/F34-I34*I34*19-J34*J34</f>
        <v>0</v>
      </c>
    </row>
    <row r="35" spans="1:13">
      <c r="A35">
        <v>70449</v>
      </c>
      <c r="B35">
        <v>375911</v>
      </c>
      <c r="C35">
        <v>61</v>
      </c>
      <c r="D35">
        <v>7</v>
      </c>
      <c r="E35">
        <v>4</v>
      </c>
      <c r="F35" s="1">
        <f>C35*D35*E35</f>
        <v>1708</v>
      </c>
      <c r="G35">
        <v>9</v>
      </c>
      <c r="H35">
        <v>13</v>
      </c>
      <c r="I35">
        <v>2517</v>
      </c>
      <c r="J35">
        <v>4192</v>
      </c>
      <c r="K35" s="1">
        <f>G35*G35*19+H35*H35-F35</f>
        <v>0</v>
      </c>
      <c r="L35" s="1">
        <f>235607250340/F35-I35*I35*19-J35*J35</f>
        <v>0</v>
      </c>
      <c r="M35" t="s">
        <v>27</v>
      </c>
    </row>
    <row r="36" spans="1:13">
      <c r="A36">
        <v>72307</v>
      </c>
      <c r="B36">
        <v>369147</v>
      </c>
      <c r="C36">
        <v>73</v>
      </c>
      <c r="D36">
        <v>47</v>
      </c>
      <c r="E36">
        <v>4</v>
      </c>
      <c r="F36" s="1">
        <f>C36*D36*E36</f>
        <v>13724</v>
      </c>
      <c r="G36">
        <v>25</v>
      </c>
      <c r="H36">
        <v>43</v>
      </c>
      <c r="I36">
        <v>899</v>
      </c>
      <c r="J36">
        <v>1346</v>
      </c>
      <c r="K36" s="1">
        <f>G36*G36*19+H36*H36-F36</f>
        <v>0</v>
      </c>
      <c r="L36" s="1">
        <f>235607250340/F36-I36*I36*19-J36*J36</f>
        <v>0</v>
      </c>
      <c r="M36" t="s">
        <v>22</v>
      </c>
    </row>
    <row r="37" spans="1:13">
      <c r="A37">
        <v>72903</v>
      </c>
      <c r="B37">
        <v>366913</v>
      </c>
      <c r="C37">
        <v>73</v>
      </c>
      <c r="D37">
        <v>61</v>
      </c>
      <c r="E37">
        <v>7</v>
      </c>
      <c r="F37" s="1">
        <f>C37*D37*E37</f>
        <v>31171</v>
      </c>
      <c r="G37">
        <v>15</v>
      </c>
      <c r="H37">
        <v>164</v>
      </c>
      <c r="I37">
        <v>207</v>
      </c>
      <c r="J37">
        <v>2597</v>
      </c>
      <c r="K37" s="1">
        <f>G37*G37*19+H37*H37-F37</f>
        <v>0</v>
      </c>
      <c r="L37" s="1">
        <f>235607250340/F37-I37*I37*19-J37*J37</f>
        <v>0</v>
      </c>
    </row>
    <row r="38" spans="1:13">
      <c r="A38">
        <v>74037</v>
      </c>
      <c r="B38">
        <v>362573</v>
      </c>
      <c r="C38">
        <v>73</v>
      </c>
      <c r="D38">
        <v>47</v>
      </c>
      <c r="E38">
        <v>11</v>
      </c>
      <c r="F38" s="1">
        <f>C38*D38*E38</f>
        <v>37741</v>
      </c>
      <c r="G38">
        <v>42</v>
      </c>
      <c r="H38">
        <v>65</v>
      </c>
      <c r="I38">
        <v>531</v>
      </c>
      <c r="J38">
        <v>941</v>
      </c>
      <c r="K38" s="1">
        <f>G38*G38*19+H38*H38-F38</f>
        <v>0</v>
      </c>
      <c r="L38" s="1">
        <f>235607250340/F38-I38*I38*19-J38*J38</f>
        <v>0</v>
      </c>
      <c r="M38" t="s">
        <v>10</v>
      </c>
    </row>
    <row r="39" spans="1:13">
      <c r="A39">
        <v>77617</v>
      </c>
      <c r="B39">
        <v>348057</v>
      </c>
      <c r="C39">
        <v>73</v>
      </c>
      <c r="D39">
        <v>61</v>
      </c>
      <c r="E39">
        <v>5</v>
      </c>
      <c r="F39" s="1">
        <f>C39*D39*E39</f>
        <v>22265</v>
      </c>
      <c r="G39">
        <v>32</v>
      </c>
      <c r="H39">
        <v>53</v>
      </c>
      <c r="I39">
        <v>685</v>
      </c>
      <c r="J39">
        <v>1291</v>
      </c>
      <c r="K39" s="1">
        <f>G39*G39*19+H39*H39-F39</f>
        <v>0</v>
      </c>
      <c r="L39" s="1">
        <f>235607250340/F39-I39*I39*19-J39*J39</f>
        <v>0</v>
      </c>
    </row>
    <row r="40" spans="1:13">
      <c r="A40">
        <v>78609</v>
      </c>
      <c r="B40">
        <v>343801</v>
      </c>
      <c r="C40">
        <v>47</v>
      </c>
      <c r="D40">
        <v>17</v>
      </c>
      <c r="E40">
        <v>7</v>
      </c>
      <c r="F40" s="1">
        <f>C40*D40*E40</f>
        <v>5593</v>
      </c>
      <c r="G40">
        <v>16</v>
      </c>
      <c r="H40">
        <v>27</v>
      </c>
      <c r="I40">
        <v>1363</v>
      </c>
      <c r="J40">
        <v>2613</v>
      </c>
      <c r="K40" s="1">
        <f>G40*G40*19+H40*H40-F40</f>
        <v>0</v>
      </c>
      <c r="L40" s="1">
        <f>235607250340/F40-I40*I40*19-J40*J40</f>
        <v>0</v>
      </c>
      <c r="M40" t="s">
        <v>26</v>
      </c>
    </row>
    <row r="41" spans="1:13">
      <c r="A41">
        <v>79847</v>
      </c>
      <c r="B41">
        <v>338337</v>
      </c>
      <c r="C41">
        <v>7</v>
      </c>
      <c r="D41">
        <v>5</v>
      </c>
      <c r="E41">
        <v>4</v>
      </c>
      <c r="F41" s="1">
        <f>C41*D41*E41</f>
        <v>140</v>
      </c>
      <c r="G41">
        <v>1</v>
      </c>
      <c r="H41">
        <v>11</v>
      </c>
      <c r="I41">
        <v>3857</v>
      </c>
      <c r="J41">
        <v>37420</v>
      </c>
      <c r="K41" s="1">
        <f>G41*G41*19+H41*H41-F41</f>
        <v>0</v>
      </c>
      <c r="L41" s="1">
        <f>235607250340/F41-I41*I41*19-J41*J41</f>
        <v>0</v>
      </c>
      <c r="M41" t="s">
        <v>20</v>
      </c>
    </row>
    <row r="42" spans="1:13">
      <c r="A42">
        <v>81343</v>
      </c>
      <c r="B42">
        <v>331497</v>
      </c>
      <c r="C42">
        <v>61</v>
      </c>
      <c r="D42">
        <v>43</v>
      </c>
      <c r="E42">
        <v>5</v>
      </c>
      <c r="F42" s="1">
        <f>C42*D42*E42</f>
        <v>13115</v>
      </c>
      <c r="G42">
        <v>11</v>
      </c>
      <c r="H42">
        <v>104</v>
      </c>
      <c r="I42">
        <v>367</v>
      </c>
      <c r="J42">
        <v>3925</v>
      </c>
      <c r="K42" s="1">
        <f>G42*G42*19+H42*H42-F42</f>
        <v>0</v>
      </c>
      <c r="L42" s="1">
        <f>235607250340/F42-I42*I42*19-J42*J42</f>
        <v>0</v>
      </c>
    </row>
    <row r="43" spans="1:13">
      <c r="A43">
        <v>81919</v>
      </c>
      <c r="B43">
        <v>328791</v>
      </c>
      <c r="C43">
        <v>73</v>
      </c>
      <c r="D43">
        <v>43</v>
      </c>
      <c r="E43">
        <v>17</v>
      </c>
      <c r="F43" s="1">
        <f>C43*D43*E43</f>
        <v>53363</v>
      </c>
      <c r="G43">
        <v>49</v>
      </c>
      <c r="H43">
        <v>88</v>
      </c>
      <c r="I43">
        <v>437</v>
      </c>
      <c r="J43">
        <v>887</v>
      </c>
      <c r="K43" s="1">
        <f>G43*G43*19+H43*H43-F43</f>
        <v>0</v>
      </c>
      <c r="L43" s="1">
        <f>235607250340/F43-I43*I43*19-J43*J43</f>
        <v>0</v>
      </c>
      <c r="M43" t="s">
        <v>3</v>
      </c>
    </row>
    <row r="44" spans="1:13">
      <c r="A44">
        <v>82743</v>
      </c>
      <c r="B44">
        <v>324847</v>
      </c>
      <c r="C44">
        <v>61</v>
      </c>
      <c r="D44">
        <v>43</v>
      </c>
      <c r="E44">
        <v>7</v>
      </c>
      <c r="F44" s="1">
        <f>C44*D44*E44</f>
        <v>18361</v>
      </c>
      <c r="G44">
        <v>12</v>
      </c>
      <c r="H44">
        <v>125</v>
      </c>
      <c r="I44">
        <v>351</v>
      </c>
      <c r="J44">
        <v>3239</v>
      </c>
      <c r="K44" s="1">
        <f>G44*G44*19+H44*H44-F44</f>
        <v>0</v>
      </c>
      <c r="L44" s="1">
        <f>235607250340/F44-I44*I44*19-J44*J44</f>
        <v>0</v>
      </c>
    </row>
    <row r="45" spans="1:13">
      <c r="A45">
        <v>83267</v>
      </c>
      <c r="B45">
        <v>322293</v>
      </c>
      <c r="C45">
        <v>47</v>
      </c>
      <c r="D45">
        <v>43</v>
      </c>
      <c r="E45">
        <v>4</v>
      </c>
      <c r="F45" s="1">
        <f>C45*D45*E45</f>
        <v>8084</v>
      </c>
      <c r="G45">
        <v>19</v>
      </c>
      <c r="H45">
        <v>35</v>
      </c>
      <c r="I45">
        <v>1118</v>
      </c>
      <c r="J45">
        <v>2323</v>
      </c>
      <c r="K45" s="1">
        <f>G45*G45*19+H45*H45-F45</f>
        <v>0</v>
      </c>
      <c r="L45" s="1">
        <f>235607250340/F45-I45*I45*19-J45*J45</f>
        <v>0</v>
      </c>
    </row>
    <row r="46" spans="1:13">
      <c r="A46">
        <v>84603</v>
      </c>
      <c r="B46">
        <v>315613</v>
      </c>
      <c r="C46">
        <v>47</v>
      </c>
      <c r="D46">
        <v>43</v>
      </c>
      <c r="E46">
        <v>11</v>
      </c>
      <c r="F46" s="1">
        <f>C46*D46*E46</f>
        <v>22231</v>
      </c>
      <c r="G46">
        <v>15</v>
      </c>
      <c r="H46">
        <v>134</v>
      </c>
      <c r="I46">
        <v>297</v>
      </c>
      <c r="J46">
        <v>2987</v>
      </c>
      <c r="K46" s="1">
        <f>G46*G46*19+H46*H46-F46</f>
        <v>0</v>
      </c>
      <c r="L46" s="1">
        <f>235607250340/F46-I46*I46*19-J46*J46</f>
        <v>0</v>
      </c>
    </row>
    <row r="47" spans="1:13">
      <c r="A47">
        <v>85321</v>
      </c>
      <c r="B47">
        <v>311919</v>
      </c>
      <c r="C47">
        <v>47</v>
      </c>
      <c r="D47">
        <v>17</v>
      </c>
      <c r="E47">
        <v>5</v>
      </c>
      <c r="F47" s="1">
        <f>C47*D47*E47</f>
        <v>3995</v>
      </c>
      <c r="G47">
        <v>13</v>
      </c>
      <c r="H47">
        <v>28</v>
      </c>
      <c r="I47">
        <v>1613</v>
      </c>
      <c r="J47">
        <v>3089</v>
      </c>
      <c r="K47" s="1">
        <f>G47*G47*19+H47*H47-F47</f>
        <v>0</v>
      </c>
      <c r="L47" s="1">
        <f>235607250340/F47-I47*I47*19-J47*J47</f>
        <v>0</v>
      </c>
      <c r="M47" t="s">
        <v>3</v>
      </c>
    </row>
    <row r="48" spans="1:13">
      <c r="A48">
        <v>87783</v>
      </c>
      <c r="B48">
        <v>298657</v>
      </c>
      <c r="C48">
        <v>11</v>
      </c>
      <c r="D48">
        <v>7</v>
      </c>
      <c r="E48">
        <v>5</v>
      </c>
      <c r="F48" s="1">
        <f>C48*D48*E48</f>
        <v>385</v>
      </c>
      <c r="G48">
        <v>4</v>
      </c>
      <c r="H48">
        <v>9</v>
      </c>
      <c r="I48">
        <v>5155</v>
      </c>
      <c r="J48">
        <v>10347</v>
      </c>
      <c r="K48" s="1">
        <f>G48*G48*19+H48*H48-F48</f>
        <v>0</v>
      </c>
      <c r="L48" s="1">
        <f>235607250340/F48-I48*I48*19-J48*J48</f>
        <v>0</v>
      </c>
    </row>
    <row r="49" spans="1:13">
      <c r="A49">
        <v>88147</v>
      </c>
      <c r="B49">
        <v>296613</v>
      </c>
      <c r="C49">
        <v>61</v>
      </c>
      <c r="D49">
        <v>11</v>
      </c>
      <c r="E49">
        <v>4</v>
      </c>
      <c r="F49" s="1">
        <f>C49*D49*E49</f>
        <v>2684</v>
      </c>
      <c r="G49">
        <v>5</v>
      </c>
      <c r="H49">
        <v>47</v>
      </c>
      <c r="I49">
        <v>991</v>
      </c>
      <c r="J49">
        <v>8314</v>
      </c>
      <c r="K49" s="1">
        <f>G49*G49*19+H49*H49-F49</f>
        <v>0</v>
      </c>
      <c r="L49" s="1">
        <f>235607250340/F49-I49*I49*19-J49*J49</f>
        <v>0</v>
      </c>
    </row>
    <row r="50" spans="1:13">
      <c r="A50">
        <v>88343</v>
      </c>
      <c r="B50">
        <v>295503</v>
      </c>
      <c r="C50">
        <v>43</v>
      </c>
      <c r="D50">
        <v>17</v>
      </c>
      <c r="E50">
        <v>4</v>
      </c>
      <c r="F50" s="1">
        <f>C50*D50*E50</f>
        <v>2924</v>
      </c>
      <c r="G50">
        <v>11</v>
      </c>
      <c r="H50">
        <v>25</v>
      </c>
      <c r="I50">
        <v>1867</v>
      </c>
      <c r="J50">
        <v>3788</v>
      </c>
      <c r="K50" s="1">
        <f>G50*G50*19+H50*H50-F50</f>
        <v>0</v>
      </c>
      <c r="L50" s="1">
        <f>235607250340/F50-I50*I50*19-J50*J50</f>
        <v>0</v>
      </c>
    </row>
    <row r="51" spans="1:13">
      <c r="A51">
        <v>90721</v>
      </c>
      <c r="B51">
        <v>281481</v>
      </c>
      <c r="C51">
        <v>43</v>
      </c>
      <c r="D51">
        <v>7</v>
      </c>
      <c r="E51">
        <v>5</v>
      </c>
      <c r="F51" s="1">
        <f>C51*D51*E51</f>
        <v>1505</v>
      </c>
      <c r="G51">
        <v>8</v>
      </c>
      <c r="H51">
        <v>17</v>
      </c>
      <c r="I51">
        <v>2521</v>
      </c>
      <c r="J51">
        <v>5983</v>
      </c>
      <c r="K51" s="1">
        <f>G51*G51*19+H51*H51-F51</f>
        <v>0</v>
      </c>
      <c r="L51" s="1">
        <f>235607250340/F51-I51*I51*19-J51*J51</f>
        <v>0</v>
      </c>
    </row>
    <row r="52" spans="1:13">
      <c r="A52">
        <v>91961</v>
      </c>
      <c r="B52">
        <v>273729</v>
      </c>
      <c r="C52">
        <v>61</v>
      </c>
      <c r="D52">
        <v>5</v>
      </c>
      <c r="E52">
        <v>4</v>
      </c>
      <c r="F52" s="1">
        <f>C52*D52*E52</f>
        <v>1220</v>
      </c>
      <c r="G52">
        <v>7</v>
      </c>
      <c r="H52">
        <v>17</v>
      </c>
      <c r="I52">
        <v>2852</v>
      </c>
      <c r="J52">
        <v>6211</v>
      </c>
      <c r="K52" s="1">
        <f>G52*G52*19+H52*H52-F52</f>
        <v>0</v>
      </c>
      <c r="L52" s="1">
        <f>235607250340/F52-I52*I52*19-J52*J52</f>
        <v>0</v>
      </c>
    </row>
    <row r="53" spans="1:13">
      <c r="A53">
        <v>92943</v>
      </c>
      <c r="B53">
        <v>267353</v>
      </c>
      <c r="C53">
        <v>61</v>
      </c>
      <c r="D53">
        <v>47</v>
      </c>
      <c r="E53">
        <v>17</v>
      </c>
      <c r="F53" s="1">
        <f>C53*D53*E53</f>
        <v>48739</v>
      </c>
      <c r="G53">
        <v>25</v>
      </c>
      <c r="H53">
        <v>192</v>
      </c>
      <c r="I53">
        <v>229</v>
      </c>
      <c r="J53">
        <v>1959</v>
      </c>
      <c r="K53" s="1">
        <f>G53*G53*19+H53*H53-F53</f>
        <v>0</v>
      </c>
      <c r="L53" s="1">
        <f>235607250340/F53-I53*I53*19-J53*J53</f>
        <v>0</v>
      </c>
    </row>
    <row r="54" spans="1:13">
      <c r="A54">
        <v>94427</v>
      </c>
      <c r="B54">
        <v>257283</v>
      </c>
      <c r="C54">
        <v>47</v>
      </c>
      <c r="D54">
        <v>17</v>
      </c>
      <c r="E54">
        <v>11</v>
      </c>
      <c r="F54" s="1">
        <f>C54*D54*E54</f>
        <v>8789</v>
      </c>
      <c r="G54">
        <v>10</v>
      </c>
      <c r="H54">
        <v>83</v>
      </c>
      <c r="I54">
        <v>599</v>
      </c>
      <c r="J54">
        <v>4471</v>
      </c>
      <c r="K54" s="1">
        <f>G54*G54*19+H54*H54-F54</f>
        <v>0</v>
      </c>
      <c r="L54" s="1">
        <f>235607250340/F54-I54*I54*19-J54*J54</f>
        <v>0</v>
      </c>
    </row>
    <row r="55" spans="1:13">
      <c r="A55">
        <v>94629</v>
      </c>
      <c r="B55">
        <v>255869</v>
      </c>
      <c r="C55">
        <v>47</v>
      </c>
      <c r="D55">
        <v>11</v>
      </c>
      <c r="E55">
        <v>4</v>
      </c>
      <c r="F55" s="1">
        <f>C55*D55*E55</f>
        <v>2068</v>
      </c>
      <c r="G55">
        <v>9</v>
      </c>
      <c r="H55">
        <v>23</v>
      </c>
      <c r="I55">
        <v>2166</v>
      </c>
      <c r="J55">
        <v>4979</v>
      </c>
      <c r="K55" s="1">
        <f>G55*G55*19+H55*H55-F55</f>
        <v>0</v>
      </c>
      <c r="L55" s="1">
        <f>235607250340/F55-I55*I55*19-J55*J55</f>
        <v>0</v>
      </c>
      <c r="M55" t="s">
        <v>21</v>
      </c>
    </row>
    <row r="56" spans="1:13">
      <c r="A56">
        <v>95041</v>
      </c>
      <c r="B56">
        <v>252951</v>
      </c>
      <c r="C56">
        <v>61</v>
      </c>
      <c r="D56">
        <v>11</v>
      </c>
      <c r="E56">
        <v>7</v>
      </c>
      <c r="F56" s="1">
        <f>C56*D56*E56</f>
        <v>4697</v>
      </c>
      <c r="G56">
        <v>8</v>
      </c>
      <c r="H56">
        <v>59</v>
      </c>
      <c r="I56">
        <v>763</v>
      </c>
      <c r="J56">
        <v>6253</v>
      </c>
      <c r="K56" s="1">
        <f>G56*G56*19+H56*H56-F56</f>
        <v>0</v>
      </c>
      <c r="L56" s="1">
        <f>235607250340/F56-I56*I56*19-J56*J56</f>
        <v>0</v>
      </c>
    </row>
    <row r="57" spans="1:13">
      <c r="A57">
        <v>95349</v>
      </c>
      <c r="B57">
        <v>250739</v>
      </c>
      <c r="C57">
        <v>11</v>
      </c>
      <c r="D57">
        <v>5</v>
      </c>
      <c r="E57">
        <v>4</v>
      </c>
      <c r="F57" s="1">
        <f>C57*D57*E57</f>
        <v>220</v>
      </c>
      <c r="G57">
        <v>3</v>
      </c>
      <c r="H57">
        <v>7</v>
      </c>
      <c r="I57">
        <v>6453</v>
      </c>
      <c r="J57">
        <v>16726</v>
      </c>
      <c r="K57" s="1">
        <f>G57*G57*19+H57*H57-F57</f>
        <v>0</v>
      </c>
      <c r="L57" s="1">
        <f>235607250340/F57-I57*I57*19-J57*J57</f>
        <v>0</v>
      </c>
    </row>
    <row r="58" spans="1:13">
      <c r="A58">
        <v>95673</v>
      </c>
      <c r="B58">
        <v>248383</v>
      </c>
      <c r="C58">
        <v>73</v>
      </c>
      <c r="D58">
        <v>17</v>
      </c>
      <c r="E58">
        <v>11</v>
      </c>
      <c r="F58" s="1">
        <f>C58*D58*E58</f>
        <v>13651</v>
      </c>
      <c r="G58">
        <v>23</v>
      </c>
      <c r="H58">
        <v>60</v>
      </c>
      <c r="I58">
        <v>839</v>
      </c>
      <c r="J58">
        <v>1971</v>
      </c>
      <c r="K58" s="1">
        <f>G58*G58*19+H58*H58-F58</f>
        <v>0</v>
      </c>
      <c r="L58" s="1">
        <f>235607250340/F58-I58*I58*19-J58*J58</f>
        <v>0</v>
      </c>
    </row>
    <row r="59" spans="1:13">
      <c r="A59">
        <v>96927</v>
      </c>
      <c r="B59">
        <v>238967</v>
      </c>
      <c r="C59">
        <v>61</v>
      </c>
      <c r="D59">
        <v>17</v>
      </c>
      <c r="E59">
        <v>5</v>
      </c>
      <c r="F59" s="1">
        <f>C59*D59*E59</f>
        <v>5185</v>
      </c>
      <c r="G59">
        <v>8</v>
      </c>
      <c r="H59">
        <v>63</v>
      </c>
      <c r="I59">
        <v>809</v>
      </c>
      <c r="J59">
        <v>5745</v>
      </c>
      <c r="K59" s="1">
        <f>G59*G59*19+H59*H59-F59</f>
        <v>0</v>
      </c>
      <c r="L59" s="1">
        <f>235607250340/F59-I59*I59*19-J59*J59</f>
        <v>0</v>
      </c>
    </row>
    <row r="60" spans="1:13">
      <c r="A60">
        <v>97469</v>
      </c>
      <c r="B60">
        <v>234741</v>
      </c>
      <c r="C60">
        <v>61</v>
      </c>
      <c r="D60">
        <v>43</v>
      </c>
      <c r="E60">
        <v>11</v>
      </c>
      <c r="F60" s="1">
        <f>C60*D60*E60</f>
        <v>28853</v>
      </c>
      <c r="G60">
        <v>34</v>
      </c>
      <c r="H60">
        <v>83</v>
      </c>
      <c r="I60">
        <v>557</v>
      </c>
      <c r="J60">
        <v>1507</v>
      </c>
      <c r="K60" s="1">
        <f>G60*G60*19+H60*H60-F60</f>
        <v>0</v>
      </c>
      <c r="L60" s="1">
        <f>235607250340/F60-I60*I60*19-J60*J60</f>
        <v>0</v>
      </c>
    </row>
    <row r="61" spans="1:13">
      <c r="A61">
        <v>98801</v>
      </c>
      <c r="B61">
        <v>223911</v>
      </c>
      <c r="C61">
        <v>47</v>
      </c>
      <c r="D61">
        <v>43</v>
      </c>
      <c r="E61">
        <v>7</v>
      </c>
      <c r="F61" s="1">
        <f>C61*D61*E61</f>
        <v>14147</v>
      </c>
      <c r="G61">
        <v>23</v>
      </c>
      <c r="H61">
        <v>64</v>
      </c>
      <c r="I61">
        <v>811</v>
      </c>
      <c r="J61">
        <v>2039</v>
      </c>
      <c r="K61" s="1">
        <f>G61*G61*19+H61*H61-F61</f>
        <v>0</v>
      </c>
      <c r="L61" s="1">
        <f>235607250340/F61-I61*I61*19-J61*J61</f>
        <v>0</v>
      </c>
    </row>
    <row r="62" spans="1:13">
      <c r="A62">
        <v>101991</v>
      </c>
      <c r="B62">
        <v>194849</v>
      </c>
      <c r="C62">
        <v>73</v>
      </c>
      <c r="D62">
        <v>47</v>
      </c>
      <c r="E62">
        <v>5</v>
      </c>
      <c r="F62" s="1">
        <f>C62*D62*E62</f>
        <v>17155</v>
      </c>
      <c r="G62">
        <v>17</v>
      </c>
      <c r="H62">
        <v>108</v>
      </c>
      <c r="I62">
        <v>449</v>
      </c>
      <c r="J62">
        <v>3147</v>
      </c>
      <c r="K62" s="1">
        <f>G62*G62*19+H62*H62-F62</f>
        <v>0</v>
      </c>
      <c r="L62" s="1">
        <f>235607250340/F62-I62*I62*19-J62*J62</f>
        <v>0</v>
      </c>
    </row>
    <row r="63" spans="1:13">
      <c r="A63">
        <v>102987</v>
      </c>
      <c r="B63">
        <v>184627</v>
      </c>
      <c r="C63">
        <v>43</v>
      </c>
      <c r="D63">
        <v>11</v>
      </c>
      <c r="E63">
        <v>5</v>
      </c>
      <c r="F63" s="1">
        <f>C63*D63*E63</f>
        <v>2365</v>
      </c>
      <c r="G63">
        <v>6</v>
      </c>
      <c r="H63">
        <v>41</v>
      </c>
      <c r="I63">
        <v>1317</v>
      </c>
      <c r="J63">
        <v>8165</v>
      </c>
      <c r="K63" s="1">
        <f>G63*G63*19+H63*H63-F63</f>
        <v>0</v>
      </c>
      <c r="L63" s="1">
        <f>235607250340/F63-I63*I63*19-J63*J63</f>
        <v>0</v>
      </c>
    </row>
    <row r="64" spans="1:13">
      <c r="A64">
        <v>103833</v>
      </c>
      <c r="B64">
        <v>175393</v>
      </c>
      <c r="C64">
        <v>73</v>
      </c>
      <c r="D64">
        <v>43</v>
      </c>
      <c r="E64">
        <v>4</v>
      </c>
      <c r="F64" s="1">
        <f>C64*D64*E64</f>
        <v>12556</v>
      </c>
      <c r="G64">
        <v>15</v>
      </c>
      <c r="H64">
        <v>91</v>
      </c>
      <c r="I64">
        <v>543</v>
      </c>
      <c r="J64">
        <v>3628</v>
      </c>
      <c r="K64" s="1">
        <f>G64*G64*19+H64*H64-F64</f>
        <v>0</v>
      </c>
      <c r="L64" s="1">
        <f>235607250340/F64-I64*I64*19-J64*J64</f>
        <v>0</v>
      </c>
      <c r="M64" t="s">
        <v>3</v>
      </c>
    </row>
    <row r="65" spans="1:13">
      <c r="A65">
        <v>104661</v>
      </c>
      <c r="B65">
        <v>165779</v>
      </c>
      <c r="C65">
        <v>73</v>
      </c>
      <c r="D65">
        <v>61</v>
      </c>
      <c r="E65">
        <v>4</v>
      </c>
      <c r="F65" s="1">
        <f>C65*D65*E65</f>
        <v>17812</v>
      </c>
      <c r="G65">
        <v>17</v>
      </c>
      <c r="H65">
        <v>111</v>
      </c>
      <c r="I65">
        <v>494</v>
      </c>
      <c r="J65">
        <v>2931</v>
      </c>
      <c r="K65" s="1">
        <f>G65*G65*19+H65*H65-F65</f>
        <v>0</v>
      </c>
      <c r="L65" s="1">
        <f>235607250340/F65-I65*I65*19-J65*J65</f>
        <v>0</v>
      </c>
      <c r="M65" t="s">
        <v>3</v>
      </c>
    </row>
    <row r="66" spans="1:13">
      <c r="A66">
        <v>105463</v>
      </c>
      <c r="B66">
        <v>155823</v>
      </c>
      <c r="C66">
        <v>47</v>
      </c>
      <c r="D66">
        <v>7</v>
      </c>
      <c r="E66">
        <v>4</v>
      </c>
      <c r="F66" s="1">
        <f>C66*D66*E66</f>
        <v>1316</v>
      </c>
      <c r="G66">
        <v>5</v>
      </c>
      <c r="H66">
        <v>29</v>
      </c>
      <c r="I66">
        <v>1732</v>
      </c>
      <c r="J66">
        <v>11047</v>
      </c>
      <c r="K66" s="1">
        <f>G66*G66*19+H66*H66-F66</f>
        <v>0</v>
      </c>
      <c r="L66" s="1">
        <f>235607250340/F66-I66*I66*19-J66*J66</f>
        <v>0</v>
      </c>
      <c r="M66" t="s">
        <v>3</v>
      </c>
    </row>
    <row r="67" spans="1:13">
      <c r="A67">
        <v>106091</v>
      </c>
      <c r="B67">
        <v>147501</v>
      </c>
      <c r="C67">
        <v>73</v>
      </c>
      <c r="D67">
        <v>17</v>
      </c>
      <c r="E67">
        <v>7</v>
      </c>
      <c r="F67" s="1">
        <f>C67*D67*E67</f>
        <v>8687</v>
      </c>
      <c r="G67">
        <v>13</v>
      </c>
      <c r="H67">
        <v>74</v>
      </c>
      <c r="I67">
        <v>683</v>
      </c>
      <c r="J67">
        <v>4273</v>
      </c>
      <c r="K67" s="1">
        <f>G67*G67*19+H67*H67-F67</f>
        <v>0</v>
      </c>
      <c r="L67" s="1">
        <f>235607250340/F67-I67*I67*19-J67*J67</f>
        <v>0</v>
      </c>
    </row>
    <row r="68" spans="1:13">
      <c r="A68">
        <v>106433</v>
      </c>
      <c r="B68">
        <v>142743</v>
      </c>
      <c r="C68">
        <v>73</v>
      </c>
      <c r="D68">
        <v>61</v>
      </c>
      <c r="E68">
        <v>47</v>
      </c>
      <c r="F68" s="1">
        <f>C68*D68*E68</f>
        <v>209291</v>
      </c>
      <c r="G68">
        <v>83</v>
      </c>
      <c r="H68">
        <v>280</v>
      </c>
      <c r="I68">
        <v>199</v>
      </c>
      <c r="J68">
        <v>611</v>
      </c>
      <c r="K68" s="1">
        <f>G68*G68*19+H68*H68-F68</f>
        <v>0</v>
      </c>
      <c r="L68" s="1">
        <f>235607250340/F68-I68*I68*19-J68*J68</f>
        <v>0</v>
      </c>
    </row>
    <row r="69" spans="1:13">
      <c r="A69">
        <v>106867</v>
      </c>
      <c r="B69">
        <v>136443</v>
      </c>
      <c r="C69">
        <v>73</v>
      </c>
      <c r="D69">
        <v>11</v>
      </c>
      <c r="E69">
        <v>7</v>
      </c>
      <c r="F69" s="1">
        <f>C69*D69*E69</f>
        <v>5621</v>
      </c>
      <c r="G69">
        <v>10</v>
      </c>
      <c r="H69">
        <v>61</v>
      </c>
      <c r="I69">
        <v>917</v>
      </c>
      <c r="J69">
        <v>5093</v>
      </c>
      <c r="K69" s="1">
        <f>G69*G69*19+H69*H69-F69</f>
        <v>0</v>
      </c>
      <c r="L69" s="1">
        <f>235607250340/F69-I69*I69*19-J69*J69</f>
        <v>0</v>
      </c>
    </row>
    <row r="70" spans="1:13">
      <c r="A70">
        <v>107901</v>
      </c>
      <c r="B70">
        <v>119989</v>
      </c>
      <c r="C70">
        <v>73</v>
      </c>
      <c r="D70">
        <v>47</v>
      </c>
      <c r="E70">
        <v>17</v>
      </c>
      <c r="F70" s="1">
        <f>C70*D70*E70</f>
        <v>58327</v>
      </c>
      <c r="G70">
        <v>33</v>
      </c>
      <c r="H70">
        <v>194</v>
      </c>
      <c r="I70">
        <v>291</v>
      </c>
      <c r="J70">
        <v>1559</v>
      </c>
      <c r="K70" s="1">
        <f>G70*G70*19+H70*H70-F70</f>
        <v>0</v>
      </c>
      <c r="L70" s="1">
        <f>235607250340/F70-I70*I70*19-J70*J70</f>
        <v>0</v>
      </c>
      <c r="M70" t="s">
        <v>25</v>
      </c>
    </row>
    <row r="71" spans="1:13">
      <c r="A71">
        <v>108197</v>
      </c>
      <c r="B71">
        <v>114813</v>
      </c>
      <c r="C71">
        <v>61</v>
      </c>
      <c r="D71">
        <v>47</v>
      </c>
      <c r="E71">
        <v>7</v>
      </c>
      <c r="F71" s="1">
        <f>C71*D71*E71</f>
        <v>20069</v>
      </c>
      <c r="G71">
        <v>26</v>
      </c>
      <c r="H71">
        <v>85</v>
      </c>
      <c r="I71">
        <v>607</v>
      </c>
      <c r="J71">
        <v>2177</v>
      </c>
      <c r="K71" s="1">
        <f>G71*G71*19+H71*H71-F71</f>
        <v>0</v>
      </c>
      <c r="L71" s="1">
        <f>235607250340/F71-I71*I71*19-J71*J71</f>
        <v>0</v>
      </c>
    </row>
    <row r="72" spans="1:13">
      <c r="A72">
        <v>108323</v>
      </c>
      <c r="B72">
        <v>112533</v>
      </c>
      <c r="C72">
        <v>73</v>
      </c>
      <c r="D72">
        <v>5</v>
      </c>
      <c r="E72">
        <v>4</v>
      </c>
      <c r="F72" s="1">
        <f>C72*D72*E72</f>
        <v>1460</v>
      </c>
      <c r="G72">
        <v>7</v>
      </c>
      <c r="H72">
        <v>23</v>
      </c>
      <c r="I72">
        <v>2246</v>
      </c>
      <c r="J72">
        <v>8095</v>
      </c>
      <c r="K72" s="1">
        <f>G72*G72*19+H72*H72-F72</f>
        <v>0</v>
      </c>
      <c r="L72" s="1">
        <f>235607250340/F72-I72*I72*19-J72*J72</f>
        <v>0</v>
      </c>
      <c r="M72" t="s">
        <v>24</v>
      </c>
    </row>
    <row r="73" spans="1:13">
      <c r="A73">
        <v>109059</v>
      </c>
      <c r="B73">
        <v>98101</v>
      </c>
      <c r="C73">
        <v>43</v>
      </c>
      <c r="D73">
        <v>17</v>
      </c>
      <c r="E73">
        <v>5</v>
      </c>
      <c r="F73" s="1">
        <f>C73*D73*E73</f>
        <v>3655</v>
      </c>
      <c r="G73">
        <v>9</v>
      </c>
      <c r="H73">
        <v>46</v>
      </c>
      <c r="I73">
        <v>1131</v>
      </c>
      <c r="J73">
        <v>6337</v>
      </c>
      <c r="K73" s="1">
        <f>G73*G73*19+H73*H73-F73</f>
        <v>0</v>
      </c>
      <c r="L73" s="1">
        <f>235607250340/F73-I73*I73*19-J73*J73</f>
        <v>0</v>
      </c>
    </row>
    <row r="74" spans="1:13">
      <c r="A74">
        <v>109227</v>
      </c>
      <c r="B74">
        <v>94483</v>
      </c>
      <c r="C74">
        <v>73</v>
      </c>
      <c r="D74">
        <v>61</v>
      </c>
      <c r="E74">
        <v>43</v>
      </c>
      <c r="F74" s="1">
        <f>C74*D74*E74</f>
        <v>191479</v>
      </c>
      <c r="G74">
        <v>79</v>
      </c>
      <c r="H74">
        <v>270</v>
      </c>
      <c r="I74">
        <v>193</v>
      </c>
      <c r="J74">
        <v>723</v>
      </c>
      <c r="K74" s="1">
        <f>G74*G74*19+H74*H74-F74</f>
        <v>0</v>
      </c>
      <c r="L74" s="1">
        <f>235607250340/F74-I74*I74*19-J74*J74</f>
        <v>0</v>
      </c>
    </row>
    <row r="75" spans="1:13">
      <c r="A75">
        <v>109797</v>
      </c>
      <c r="B75">
        <v>80963</v>
      </c>
      <c r="C75">
        <v>43</v>
      </c>
      <c r="D75">
        <v>7</v>
      </c>
      <c r="E75">
        <v>4</v>
      </c>
      <c r="F75" s="1">
        <f>C75*D75*E75</f>
        <v>1204</v>
      </c>
      <c r="G75">
        <v>5</v>
      </c>
      <c r="H75">
        <v>27</v>
      </c>
      <c r="I75">
        <v>2126</v>
      </c>
      <c r="J75">
        <v>10479</v>
      </c>
      <c r="K75" s="1">
        <f>G75*G75*19+H75*H75-F75</f>
        <v>0</v>
      </c>
      <c r="L75" s="1">
        <f>235607250340/F75-I75*I75*19-J75*J75</f>
        <v>0</v>
      </c>
    </row>
    <row r="76" spans="1:13">
      <c r="A76">
        <v>110499</v>
      </c>
      <c r="B76">
        <v>60139</v>
      </c>
      <c r="C76">
        <v>47</v>
      </c>
      <c r="D76">
        <v>7</v>
      </c>
      <c r="E76">
        <v>5</v>
      </c>
      <c r="F76" s="1">
        <f>C76*D76*E76</f>
        <v>1645</v>
      </c>
      <c r="G76">
        <v>6</v>
      </c>
      <c r="H76">
        <v>31</v>
      </c>
      <c r="I76">
        <v>1863</v>
      </c>
      <c r="J76">
        <v>8791</v>
      </c>
      <c r="K76" s="1">
        <f>G76*G76*19+H76*H76-F76</f>
        <v>0</v>
      </c>
      <c r="L76" s="1">
        <f>235607250340/F76-I76*I76*19-J76*J76</f>
        <v>0</v>
      </c>
    </row>
    <row r="77" spans="1:13">
      <c r="A77">
        <v>110753</v>
      </c>
      <c r="B77">
        <v>50487</v>
      </c>
      <c r="C77">
        <v>47</v>
      </c>
      <c r="D77">
        <v>11</v>
      </c>
      <c r="E77">
        <v>5</v>
      </c>
      <c r="F77" s="1">
        <f>C77*D77*E77</f>
        <v>2585</v>
      </c>
      <c r="G77">
        <v>8</v>
      </c>
      <c r="H77">
        <v>37</v>
      </c>
      <c r="I77">
        <v>1429</v>
      </c>
      <c r="J77">
        <v>7235</v>
      </c>
      <c r="K77" s="1">
        <f>G77*G77*19+H77*H77-F77</f>
        <v>0</v>
      </c>
      <c r="L77" s="1">
        <f>235607250340/F77-I77*I77*19-J77*J77</f>
        <v>0</v>
      </c>
    </row>
    <row r="78" spans="1:13">
      <c r="A78">
        <v>110917</v>
      </c>
      <c r="B78">
        <v>43107</v>
      </c>
      <c r="C78">
        <v>61</v>
      </c>
      <c r="D78">
        <v>43</v>
      </c>
      <c r="E78">
        <v>17</v>
      </c>
      <c r="F78" s="1">
        <f>C78*D78*E78</f>
        <v>44591</v>
      </c>
      <c r="G78">
        <v>35</v>
      </c>
      <c r="H78">
        <v>146</v>
      </c>
      <c r="I78">
        <v>397</v>
      </c>
      <c r="J78">
        <v>1513</v>
      </c>
      <c r="K78" s="1">
        <f>G78*G78*19+H78*H78-F78</f>
        <v>0</v>
      </c>
      <c r="L78" s="1">
        <f>235607250340/F78-I78*I78*19-J78*J78</f>
        <v>0</v>
      </c>
    </row>
    <row r="79" spans="1:13">
      <c r="A79">
        <v>110989</v>
      </c>
      <c r="B79">
        <v>39429</v>
      </c>
      <c r="C79">
        <v>73</v>
      </c>
      <c r="D79">
        <v>43</v>
      </c>
      <c r="E79">
        <v>5</v>
      </c>
      <c r="F79" s="1">
        <f>C79*D79*E79</f>
        <v>15695</v>
      </c>
      <c r="G79">
        <v>19</v>
      </c>
      <c r="H79">
        <v>94</v>
      </c>
      <c r="I79">
        <v>617</v>
      </c>
      <c r="J79">
        <v>2789</v>
      </c>
      <c r="K79" s="1">
        <f>G79*G79*19+H79*H79-F79</f>
        <v>0</v>
      </c>
      <c r="L79" s="1">
        <f>235607250340/F79-I79*I79*19-J79*J79</f>
        <v>0</v>
      </c>
    </row>
    <row r="80" spans="1:13">
      <c r="A80">
        <v>111131</v>
      </c>
      <c r="B80">
        <v>30909</v>
      </c>
      <c r="C80">
        <v>61</v>
      </c>
      <c r="D80">
        <v>17</v>
      </c>
      <c r="E80">
        <v>4</v>
      </c>
      <c r="F80" s="1">
        <f>C80*D80*E80</f>
        <v>4148</v>
      </c>
      <c r="G80">
        <v>11</v>
      </c>
      <c r="H80">
        <v>43</v>
      </c>
      <c r="I80">
        <v>1234</v>
      </c>
      <c r="J80">
        <v>5279</v>
      </c>
      <c r="K80" s="1">
        <f>G80*G80*19+H80*H80-F80</f>
        <v>0</v>
      </c>
      <c r="L80" s="1">
        <f>235607250340/F80-I80*I80*19-J80*J80</f>
        <v>0</v>
      </c>
    </row>
    <row r="81" spans="1:16">
      <c r="A81">
        <v>111151</v>
      </c>
      <c r="B81">
        <v>29511</v>
      </c>
      <c r="C81">
        <v>43</v>
      </c>
      <c r="D81">
        <v>11</v>
      </c>
      <c r="E81">
        <v>4</v>
      </c>
      <c r="F81" s="1">
        <f>C81*D81*E81</f>
        <v>1892</v>
      </c>
      <c r="G81">
        <v>7</v>
      </c>
      <c r="H81">
        <v>31</v>
      </c>
      <c r="I81">
        <v>1712</v>
      </c>
      <c r="J81">
        <v>8297</v>
      </c>
      <c r="K81" s="1">
        <f>G81*G81*19+H81*H81-F81</f>
        <v>0</v>
      </c>
      <c r="L81" s="1">
        <f>235607250340/F81-I81*I81*19-J81*J81</f>
        <v>0</v>
      </c>
      <c r="M81" t="s">
        <v>23</v>
      </c>
    </row>
    <row r="82" spans="1:16">
      <c r="A82">
        <v>111213</v>
      </c>
      <c r="B82">
        <v>24677</v>
      </c>
      <c r="C82">
        <v>17</v>
      </c>
      <c r="D82">
        <v>5</v>
      </c>
      <c r="E82">
        <v>4</v>
      </c>
      <c r="F82" s="1">
        <f>C82*D82*E82</f>
        <v>340</v>
      </c>
      <c r="G82">
        <v>3</v>
      </c>
      <c r="H82">
        <v>13</v>
      </c>
      <c r="I82">
        <v>4470</v>
      </c>
      <c r="J82">
        <v>17701</v>
      </c>
      <c r="K82" s="1">
        <f>G82*G82*19+H82*H82-F82</f>
        <v>0</v>
      </c>
      <c r="L82" s="1">
        <f>235607250340/F82-I82*I82*19-J82*J82</f>
        <v>0</v>
      </c>
    </row>
    <row r="83" spans="1:16">
      <c r="A83">
        <v>111351</v>
      </c>
      <c r="B83">
        <v>5039</v>
      </c>
      <c r="C83">
        <v>61</v>
      </c>
      <c r="D83">
        <v>47</v>
      </c>
      <c r="E83">
        <v>11</v>
      </c>
      <c r="F83" s="1">
        <f>C83*D83*E83</f>
        <v>31537</v>
      </c>
      <c r="G83">
        <v>28</v>
      </c>
      <c r="H83">
        <v>129</v>
      </c>
      <c r="I83">
        <v>451</v>
      </c>
      <c r="J83">
        <v>1899</v>
      </c>
      <c r="K83" s="1">
        <f>G83*G83*19+H83*H83-F83</f>
        <v>0</v>
      </c>
      <c r="L83" s="1">
        <f>235607250340/F83-I83*I83*19-J83*J83</f>
        <v>0</v>
      </c>
      <c r="M83" s="2">
        <v>5007484903</v>
      </c>
      <c r="N83" s="2">
        <v>1113515039</v>
      </c>
      <c r="O83" t="s">
        <v>7</v>
      </c>
      <c r="P83" t="s">
        <v>8</v>
      </c>
    </row>
    <row r="84" spans="1:16">
      <c r="A84">
        <v>111357</v>
      </c>
      <c r="B84">
        <v>53</v>
      </c>
      <c r="C84">
        <v>17</v>
      </c>
      <c r="D84">
        <v>11</v>
      </c>
      <c r="E84">
        <v>7</v>
      </c>
      <c r="F84" s="1">
        <f>C84*D84*E84</f>
        <v>1309</v>
      </c>
      <c r="G84">
        <v>6</v>
      </c>
      <c r="H84">
        <v>25</v>
      </c>
      <c r="I84">
        <v>2127</v>
      </c>
      <c r="J84">
        <v>9697</v>
      </c>
      <c r="K84" s="1">
        <f>G84*G84*19+H84*H84-F84</f>
        <v>0</v>
      </c>
      <c r="L84" s="1">
        <f>235607250340/F84-I84*I84*19-J84*J84</f>
        <v>0</v>
      </c>
      <c r="M84" t="s">
        <v>9</v>
      </c>
    </row>
  </sheetData>
  <sortState ref="A1:L84">
    <sortCondition ref="A1:A84"/>
  </sortState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2018-07-30T22:51:26Z</dcterms:modified>
</cp:coreProperties>
</file>