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pretableML\data\"/>
    </mc:Choice>
  </mc:AlternateContent>
  <xr:revisionPtr revIDLastSave="0" documentId="13_ncr:40009_{B18C8A42-AB90-481B-9FA4-07426E126CCD}" xr6:coauthVersionLast="47" xr6:coauthVersionMax="47" xr10:uidLastSave="{00000000-0000-0000-0000-000000000000}"/>
  <bookViews>
    <workbookView xWindow="-10608" yWindow="5100" windowWidth="17280" windowHeight="8964" firstSheet="1" activeTab="1"/>
  </bookViews>
  <sheets>
    <sheet name="lr_maes_x30" sheetId="1" r:id="rId1"/>
    <sheet name="nn_maes" sheetId="2" r:id="rId2"/>
    <sheet name="lr_matrix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" i="2"/>
  <c r="AH20" i="2"/>
  <c r="AG20" i="2"/>
  <c r="AF20" i="2"/>
  <c r="AH19" i="2"/>
  <c r="AG19" i="2"/>
  <c r="AF19" i="2"/>
  <c r="AH18" i="2"/>
  <c r="AG18" i="2"/>
  <c r="AF18" i="2"/>
  <c r="AH17" i="2"/>
  <c r="AG17" i="2"/>
  <c r="AF17" i="2"/>
  <c r="AH16" i="2"/>
  <c r="AG16" i="2"/>
  <c r="AF16" i="2"/>
  <c r="AH15" i="2"/>
  <c r="AG15" i="2"/>
  <c r="AF15" i="2"/>
  <c r="AH14" i="2"/>
  <c r="AG14" i="2"/>
  <c r="AF14" i="2"/>
  <c r="AH13" i="2"/>
  <c r="AG13" i="2"/>
  <c r="AF13" i="2"/>
  <c r="AH12" i="2"/>
  <c r="AG12" i="2"/>
  <c r="AF12" i="2"/>
  <c r="AH11" i="2"/>
  <c r="AG11" i="2"/>
  <c r="AF11" i="2"/>
  <c r="AH10" i="2"/>
  <c r="AG10" i="2"/>
  <c r="AF10" i="2"/>
  <c r="AH9" i="2"/>
  <c r="AG9" i="2"/>
  <c r="AF9" i="2"/>
  <c r="AH8" i="2"/>
  <c r="AG8" i="2"/>
  <c r="AF8" i="2"/>
  <c r="AH7" i="2"/>
  <c r="AG7" i="2"/>
  <c r="AF7" i="2"/>
  <c r="AH6" i="2"/>
  <c r="AG6" i="2"/>
  <c r="AF6" i="2"/>
  <c r="AH5" i="2"/>
  <c r="AG5" i="2"/>
  <c r="AF5" i="2"/>
  <c r="AH4" i="2"/>
  <c r="AG4" i="2"/>
  <c r="AF4" i="2"/>
  <c r="AH3" i="2"/>
  <c r="AG3" i="2"/>
  <c r="AF3" i="2"/>
  <c r="AH2" i="2"/>
  <c r="AG2" i="2"/>
  <c r="AF2" i="2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H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" i="1"/>
</calcChain>
</file>

<file path=xl/sharedStrings.xml><?xml version="1.0" encoding="utf-8"?>
<sst xmlns="http://schemas.openxmlformats.org/spreadsheetml/2006/main" count="13" uniqueCount="8">
  <si>
    <t>Features</t>
  </si>
  <si>
    <t>Mean</t>
  </si>
  <si>
    <t>Min</t>
  </si>
  <si>
    <t>Max</t>
  </si>
  <si>
    <t>LinReg Solve MAE</t>
  </si>
  <si>
    <t>LinReg Solve R^2</t>
  </si>
  <si>
    <t>Pos err</t>
  </si>
  <si>
    <t>Neg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</si>
</sst>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Linear Regression (matrix solution)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lr_matrix!$A$2:$A$25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</c:numCache>
            </c:numRef>
          </c:cat>
          <c:val>
            <c:numRef>
              <c:f>lr_matrix!$B$2:$B$25</c:f>
              <c:numCache>
                <c:formatCode>0.00</c:formatCode>
                <c:ptCount val="24"/>
                <c:pt idx="0">
                  <c:v>5.64812755584716</c:v>
                </c:pt>
                <c:pt idx="1">
                  <c:v>5.6496210098266602</c:v>
                </c:pt>
                <c:pt idx="2">
                  <c:v>5.29461240768432</c:v>
                </c:pt>
                <c:pt idx="3">
                  <c:v>5.1665968894958398</c:v>
                </c:pt>
                <c:pt idx="4">
                  <c:v>5.1866426467895499</c:v>
                </c:pt>
                <c:pt idx="5">
                  <c:v>4.5309705734252903</c:v>
                </c:pt>
                <c:pt idx="6">
                  <c:v>4.5527353286743102</c:v>
                </c:pt>
                <c:pt idx="7">
                  <c:v>4.4075446128845197</c:v>
                </c:pt>
                <c:pt idx="8">
                  <c:v>4.3765835762023899</c:v>
                </c:pt>
                <c:pt idx="9">
                  <c:v>4.2852721214294398</c:v>
                </c:pt>
                <c:pt idx="10">
                  <c:v>3.9193334579467698</c:v>
                </c:pt>
                <c:pt idx="11">
                  <c:v>3.63398957252502</c:v>
                </c:pt>
                <c:pt idx="12">
                  <c:v>3.66176033020019</c:v>
                </c:pt>
                <c:pt idx="13">
                  <c:v>3.5109391212463299</c:v>
                </c:pt>
                <c:pt idx="14">
                  <c:v>3.4869534969329798</c:v>
                </c:pt>
                <c:pt idx="15">
                  <c:v>3.42841601371765</c:v>
                </c:pt>
                <c:pt idx="16">
                  <c:v>3.4457221031188898</c:v>
                </c:pt>
                <c:pt idx="17">
                  <c:v>3.4257824420928902</c:v>
                </c:pt>
                <c:pt idx="18">
                  <c:v>3.46822190284729</c:v>
                </c:pt>
                <c:pt idx="19">
                  <c:v>3.7450098991393999</c:v>
                </c:pt>
                <c:pt idx="20">
                  <c:v>3.9112954139709402</c:v>
                </c:pt>
                <c:pt idx="21">
                  <c:v>4.4082951545715297</c:v>
                </c:pt>
                <c:pt idx="22">
                  <c:v>5.2435579299926696</c:v>
                </c:pt>
                <c:pt idx="23">
                  <c:v>7.7045707702636701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4-489D-9A3D-800ADB01F820}"/>
            </c:ext>
          </c:extLst>
        </c:ser>
        <c:ser>
          <c:idx val="1"/>
          <c:order val="1"/>
          <c:tx>
            <c:v>Neural Network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nn_maes!$AI$2:$AI$20</c:f>
                <c:numCache>
                  <c:formatCode>General</c:formatCode>
                  <c:ptCount val="19"/>
                  <c:pt idx="0">
                    <c:v>3.3025824829494788E-2</c:v>
                  </c:pt>
                  <c:pt idx="1">
                    <c:v>7.2080279587403595E-2</c:v>
                  </c:pt>
                  <c:pt idx="2">
                    <c:v>6.3589142872892523E-2</c:v>
                  </c:pt>
                  <c:pt idx="3">
                    <c:v>7.1026617955183724E-2</c:v>
                  </c:pt>
                  <c:pt idx="4">
                    <c:v>8.6636534783020025E-2</c:v>
                  </c:pt>
                  <c:pt idx="5">
                    <c:v>0.14869401995961873</c:v>
                  </c:pt>
                  <c:pt idx="6">
                    <c:v>0.21522135946830279</c:v>
                  </c:pt>
                  <c:pt idx="7">
                    <c:v>0.22022609648564284</c:v>
                  </c:pt>
                  <c:pt idx="8">
                    <c:v>0.20663316293855516</c:v>
                  </c:pt>
                  <c:pt idx="9">
                    <c:v>0.19250745410898151</c:v>
                  </c:pt>
                  <c:pt idx="10">
                    <c:v>0.26215036994859453</c:v>
                  </c:pt>
                  <c:pt idx="11">
                    <c:v>0.20797223848059687</c:v>
                  </c:pt>
                  <c:pt idx="12">
                    <c:v>0.28530323803100988</c:v>
                  </c:pt>
                  <c:pt idx="13">
                    <c:v>0.26172500593783621</c:v>
                  </c:pt>
                  <c:pt idx="14">
                    <c:v>0.36404432862123759</c:v>
                  </c:pt>
                  <c:pt idx="15">
                    <c:v>0.45008054519967766</c:v>
                  </c:pt>
                  <c:pt idx="16">
                    <c:v>0.2947742772801254</c:v>
                  </c:pt>
                  <c:pt idx="17">
                    <c:v>0.41334642043719017</c:v>
                  </c:pt>
                  <c:pt idx="18">
                    <c:v>0.22748082396002589</c:v>
                  </c:pt>
                </c:numCache>
              </c:numRef>
            </c:plus>
            <c:minus>
              <c:numRef>
                <c:f>nn_maes!$AJ$2:$AJ$20</c:f>
                <c:numCache>
                  <c:formatCode>General</c:formatCode>
                  <c:ptCount val="19"/>
                  <c:pt idx="0">
                    <c:v>2.6629181405235514E-2</c:v>
                  </c:pt>
                  <c:pt idx="1">
                    <c:v>5.6638292277416902E-2</c:v>
                  </c:pt>
                  <c:pt idx="2">
                    <c:v>4.8384722151527448E-2</c:v>
                  </c:pt>
                  <c:pt idx="3">
                    <c:v>4.9431730222756265E-2</c:v>
                  </c:pt>
                  <c:pt idx="4">
                    <c:v>5.9713443586280057E-2</c:v>
                  </c:pt>
                  <c:pt idx="5">
                    <c:v>8.1711110333541725E-2</c:v>
                  </c:pt>
                  <c:pt idx="6">
                    <c:v>8.8793759755026791E-2</c:v>
                  </c:pt>
                  <c:pt idx="7">
                    <c:v>0.10705594239871719</c:v>
                  </c:pt>
                  <c:pt idx="8">
                    <c:v>0.15233785192301497</c:v>
                  </c:pt>
                  <c:pt idx="9">
                    <c:v>0.14198428805306929</c:v>
                  </c:pt>
                  <c:pt idx="10">
                    <c:v>0.11013664717782579</c:v>
                  </c:pt>
                  <c:pt idx="11">
                    <c:v>0.12956887575495335</c:v>
                  </c:pt>
                  <c:pt idx="12">
                    <c:v>0.16592589470513985</c:v>
                  </c:pt>
                  <c:pt idx="13">
                    <c:v>0.1687426307172939</c:v>
                  </c:pt>
                  <c:pt idx="14">
                    <c:v>0.16199919362021209</c:v>
                  </c:pt>
                  <c:pt idx="15">
                    <c:v>0.13934729096685228</c:v>
                  </c:pt>
                  <c:pt idx="16">
                    <c:v>0.17774439510382489</c:v>
                  </c:pt>
                  <c:pt idx="17">
                    <c:v>0.13707378772648982</c:v>
                  </c:pt>
                  <c:pt idx="18">
                    <c:v>0.1821004629394043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nn_maes!$AF$2:$AF$20</c:f>
              <c:numCache>
                <c:formatCode>0.00</c:formatCode>
                <c:ptCount val="19"/>
                <c:pt idx="0">
                  <c:v>5.4728637695312452</c:v>
                </c:pt>
                <c:pt idx="1">
                  <c:v>5.4457614695728065</c:v>
                </c:pt>
                <c:pt idx="2">
                  <c:v>5.0947396310481077</c:v>
                </c:pt>
                <c:pt idx="3">
                  <c:v>4.9769947296374459</c:v>
                </c:pt>
                <c:pt idx="4">
                  <c:v>4.9545842637715403</c:v>
                </c:pt>
                <c:pt idx="5">
                  <c:v>4.4190641488107314</c:v>
                </c:pt>
                <c:pt idx="6">
                  <c:v>4.419362154120857</c:v>
                </c:pt>
                <c:pt idx="7">
                  <c:v>4.3170693661568569</c:v>
                </c:pt>
                <c:pt idx="8">
                  <c:v>4.2898387266939748</c:v>
                </c:pt>
                <c:pt idx="9">
                  <c:v>4.2138435421756189</c:v>
                </c:pt>
                <c:pt idx="10">
                  <c:v>3.8848000194040058</c:v>
                </c:pt>
                <c:pt idx="11">
                  <c:v>3.6899062033455432</c:v>
                </c:pt>
                <c:pt idx="12">
                  <c:v>3.6897824895239499</c:v>
                </c:pt>
                <c:pt idx="13">
                  <c:v>3.5800973169448937</c:v>
                </c:pt>
                <c:pt idx="14">
                  <c:v>3.5949646990151622</c:v>
                </c:pt>
                <c:pt idx="15">
                  <c:v>3.6137980143229123</c:v>
                </c:pt>
                <c:pt idx="16">
                  <c:v>3.6543208119146948</c:v>
                </c:pt>
                <c:pt idx="17">
                  <c:v>3.56585391165767</c:v>
                </c:pt>
                <c:pt idx="18">
                  <c:v>3.4935920905859743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4-489D-9A3D-800ADB01F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371343"/>
        <c:axId val="1270371759"/>
      </c:lineChart>
      <c:catAx>
        <c:axId val="12703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71759"/>
        <c:crosses val="autoZero"/>
        <c:auto val="1"/>
        <c:lblAlgn val="ctr"/>
        <c:lblOffset val="100"/>
        <c:noMultiLvlLbl val="0"/>
      </c:catAx>
      <c:valAx>
        <c:axId val="1270371759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7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3</xdr:row>
      <xdr:rowOff>11430</xdr:rowOff>
    </xdr:from>
    <xdr:to>
      <xdr:col>13</xdr:col>
      <xdr:colOff>396240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69EFD-4F88-40F0-A2CF-93502C997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opLeftCell="AA1" workbookViewId="0">
      <selection activeCell="AF1" sqref="AF1:AH20"/>
    </sheetView>
  </sheetViews>
  <sheetFormatPr defaultRowHeight="14.4" x14ac:dyDescent="0.3"/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s="2">
        <v>1</v>
      </c>
      <c r="B2" s="1">
        <v>9.9500362632328905</v>
      </c>
      <c r="C2" s="1">
        <v>9.9923656351791497</v>
      </c>
      <c r="D2" s="1">
        <v>9.9559552817080608</v>
      </c>
      <c r="E2" s="1">
        <v>9.9364526605761405</v>
      </c>
      <c r="F2" s="1">
        <v>9.9132354438110699</v>
      </c>
      <c r="G2" s="1">
        <v>9.9822755496742595</v>
      </c>
      <c r="H2" s="1">
        <v>9.9987299916021897</v>
      </c>
      <c r="I2" s="1">
        <v>9.9187146910627</v>
      </c>
      <c r="J2" s="1">
        <v>9.9152291263741805</v>
      </c>
      <c r="K2" s="1">
        <v>9.9055422307613892</v>
      </c>
      <c r="L2" s="1">
        <v>9.95972713507736</v>
      </c>
      <c r="M2" s="1">
        <v>9.9914383779519493</v>
      </c>
      <c r="N2" s="1">
        <v>9.9946018678745894</v>
      </c>
      <c r="O2" s="1">
        <v>10.00588323239</v>
      </c>
      <c r="P2" s="1">
        <v>9.9599561660219802</v>
      </c>
      <c r="Q2" s="1">
        <v>9.9268755089576501</v>
      </c>
      <c r="R2" s="1">
        <v>9.9692390764963292</v>
      </c>
      <c r="S2" s="1">
        <v>9.9560785448900599</v>
      </c>
      <c r="T2" s="1">
        <v>10.0012429700223</v>
      </c>
      <c r="U2" s="1">
        <v>9.9446961840899792</v>
      </c>
      <c r="V2" s="1">
        <v>9.9399422014963292</v>
      </c>
      <c r="W2" s="1">
        <v>9.9954440337438903</v>
      </c>
      <c r="X2" s="1">
        <v>9.9403024480863102</v>
      </c>
      <c r="Y2" s="1">
        <v>9.9325559535321606</v>
      </c>
      <c r="Z2" s="1">
        <v>9.9308239070134299</v>
      </c>
      <c r="AA2" s="1">
        <v>9.9261502442996701</v>
      </c>
      <c r="AB2" s="1">
        <v>9.9730689828481207</v>
      </c>
      <c r="AC2" s="1">
        <v>9.9410285079906302</v>
      </c>
      <c r="AD2" s="1">
        <v>9.94876068811074</v>
      </c>
      <c r="AE2" s="1">
        <v>9.9612444650854997</v>
      </c>
      <c r="AF2" s="1">
        <f>AVERAGE(B2:AE2)</f>
        <v>9.9555865789986999</v>
      </c>
      <c r="AG2" s="1">
        <f>MIN(B2:AE2)</f>
        <v>9.9055422307613892</v>
      </c>
      <c r="AH2" s="1">
        <f>MAX(B2:AE2)</f>
        <v>10.00588323239</v>
      </c>
    </row>
    <row r="3" spans="1:34" x14ac:dyDescent="0.3">
      <c r="A3" s="2">
        <v>2</v>
      </c>
      <c r="B3" s="1">
        <v>8.4892912128460907</v>
      </c>
      <c r="C3" s="1">
        <v>8.4365894429458397</v>
      </c>
      <c r="D3" s="1">
        <v>8.4462158998371297</v>
      </c>
      <c r="E3" s="1">
        <v>8.4558526949307797</v>
      </c>
      <c r="F3" s="1">
        <v>8.4415947233815096</v>
      </c>
      <c r="G3" s="1">
        <v>8.45364350061074</v>
      </c>
      <c r="H3" s="1">
        <v>8.4391994414189693</v>
      </c>
      <c r="I3" s="1">
        <v>8.4377091497862295</v>
      </c>
      <c r="J3" s="1">
        <v>8.4551067538680709</v>
      </c>
      <c r="K3" s="1">
        <v>8.4637097287255703</v>
      </c>
      <c r="L3" s="1">
        <v>8.4743095671315096</v>
      </c>
      <c r="M3" s="1">
        <v>8.4458437245521107</v>
      </c>
      <c r="N3" s="1">
        <v>8.4657543070541497</v>
      </c>
      <c r="O3" s="1">
        <v>8.4518168197780899</v>
      </c>
      <c r="P3" s="1">
        <v>8.4594233509771897</v>
      </c>
      <c r="Q3" s="1">
        <v>8.45972713507736</v>
      </c>
      <c r="R3" s="1">
        <v>8.4505340874389194</v>
      </c>
      <c r="S3" s="1">
        <v>8.4816051570134299</v>
      </c>
      <c r="T3" s="1">
        <v>8.4662751934039004</v>
      </c>
      <c r="U3" s="1">
        <v>8.4558248613090292</v>
      </c>
      <c r="V3" s="1">
        <v>8.4553882710708397</v>
      </c>
      <c r="W3" s="1">
        <v>8.4550892584486892</v>
      </c>
      <c r="X3" s="1">
        <v>8.4963649290004</v>
      </c>
      <c r="Y3" s="1">
        <v>8.4631307893933201</v>
      </c>
      <c r="Z3" s="1">
        <v>8.4671984743994209</v>
      </c>
      <c r="AA3" s="1">
        <v>8.4862820007125404</v>
      </c>
      <c r="AB3" s="1">
        <v>8.4374809140879403</v>
      </c>
      <c r="AC3" s="1">
        <v>8.4495893347923392</v>
      </c>
      <c r="AD3" s="1">
        <v>8.4948181748778406</v>
      </c>
      <c r="AE3" s="1">
        <v>8.4374371755394897</v>
      </c>
      <c r="AF3" s="1">
        <f t="shared" ref="AF3:AF20" si="0">AVERAGE(B3:AE3)</f>
        <v>8.459093535813647</v>
      </c>
      <c r="AG3" s="1">
        <f t="shared" ref="AG3:AG20" si="1">MIN(B3:AE3)</f>
        <v>8.4365894429458397</v>
      </c>
      <c r="AH3" s="1">
        <f t="shared" ref="AH3:AH20" si="2">MAX(B3:AE3)</f>
        <v>8.4963649290004</v>
      </c>
    </row>
    <row r="4" spans="1:34" x14ac:dyDescent="0.3">
      <c r="A4" s="2">
        <v>3</v>
      </c>
      <c r="B4" s="1">
        <v>7.9914105443302104</v>
      </c>
      <c r="C4" s="1">
        <v>7.99648342070439</v>
      </c>
      <c r="D4" s="1">
        <v>8.0056764683428305</v>
      </c>
      <c r="E4" s="1">
        <v>8.0141331178745894</v>
      </c>
      <c r="F4" s="1">
        <v>8.0002449358713292</v>
      </c>
      <c r="G4" s="1">
        <v>7.9806977809446202</v>
      </c>
      <c r="H4" s="1">
        <v>7.9803780919177498</v>
      </c>
      <c r="I4" s="1">
        <v>7.9953366754885904</v>
      </c>
      <c r="J4" s="1">
        <v>8.0049750610749104</v>
      </c>
      <c r="K4" s="1">
        <v>7.9788703048656302</v>
      </c>
      <c r="L4" s="1">
        <v>7.9871965339983699</v>
      </c>
      <c r="M4" s="1">
        <v>7.9950336866347698</v>
      </c>
      <c r="N4" s="1">
        <v>7.9623554242161996</v>
      </c>
      <c r="O4" s="1">
        <v>7.9961653221701896</v>
      </c>
      <c r="P4" s="1">
        <v>7.9894454906351697</v>
      </c>
      <c r="Q4" s="1">
        <v>7.9808504682410399</v>
      </c>
      <c r="R4" s="1">
        <v>7.99475932664902</v>
      </c>
      <c r="S4" s="1">
        <v>8.0043213685871297</v>
      </c>
      <c r="T4" s="1">
        <v>7.9956245546620499</v>
      </c>
      <c r="U4" s="1">
        <v>7.9748137533082204</v>
      </c>
      <c r="V4" s="1">
        <v>7.9764925183224697</v>
      </c>
      <c r="W4" s="1">
        <v>7.97925838507736</v>
      </c>
      <c r="X4" s="1">
        <v>7.9758356448493402</v>
      </c>
      <c r="Y4" s="1">
        <v>7.9804258066978804</v>
      </c>
      <c r="Z4" s="1">
        <v>7.9930145561889203</v>
      </c>
      <c r="AA4" s="1">
        <v>7.9689162064841197</v>
      </c>
      <c r="AB4" s="1">
        <v>7.9778253511807797</v>
      </c>
      <c r="AC4" s="1">
        <v>7.9712430972617998</v>
      </c>
      <c r="AD4" s="1">
        <v>7.9912936431188903</v>
      </c>
      <c r="AE4" s="1">
        <v>8.0213221447475505</v>
      </c>
      <c r="AF4" s="1">
        <f t="shared" si="0"/>
        <v>7.9888133228148712</v>
      </c>
      <c r="AG4" s="1">
        <f t="shared" si="1"/>
        <v>7.9623554242161996</v>
      </c>
      <c r="AH4" s="1">
        <f t="shared" si="2"/>
        <v>8.0213221447475505</v>
      </c>
    </row>
    <row r="5" spans="1:34" x14ac:dyDescent="0.3">
      <c r="A5" s="2">
        <v>4</v>
      </c>
      <c r="B5" s="1">
        <v>7.5291823595276801</v>
      </c>
      <c r="C5" s="1">
        <v>7.5353709665105804</v>
      </c>
      <c r="D5" s="1">
        <v>7.5245015395969004</v>
      </c>
      <c r="E5" s="1">
        <v>7.53369140625</v>
      </c>
      <c r="F5" s="1">
        <v>7.51833599475773</v>
      </c>
      <c r="G5" s="1">
        <v>7.5191622557003202</v>
      </c>
      <c r="H5" s="1">
        <v>7.5264920411746701</v>
      </c>
      <c r="I5" s="1">
        <v>7.5373240915105804</v>
      </c>
      <c r="J5" s="1">
        <v>7.5381797765675804</v>
      </c>
      <c r="K5" s="1">
        <v>7.5418323429865604</v>
      </c>
      <c r="L5" s="1">
        <v>7.5411699027890799</v>
      </c>
      <c r="M5" s="1">
        <v>7.5208879402483699</v>
      </c>
      <c r="N5" s="1">
        <v>7.5199710212235296</v>
      </c>
      <c r="O5" s="1">
        <v>7.5145172218546401</v>
      </c>
      <c r="P5" s="1">
        <v>7.5123819854438096</v>
      </c>
      <c r="Q5" s="1">
        <v>7.5266908527585503</v>
      </c>
      <c r="R5" s="1">
        <v>7.5350290105863102</v>
      </c>
      <c r="S5" s="1">
        <v>7.5259218495521099</v>
      </c>
      <c r="T5" s="1">
        <v>7.5277819307308604</v>
      </c>
      <c r="U5" s="1">
        <v>7.5129704677320799</v>
      </c>
      <c r="V5" s="1">
        <v>7.5454228801913601</v>
      </c>
      <c r="W5" s="1">
        <v>7.5468066088151398</v>
      </c>
      <c r="X5" s="1">
        <v>7.5457791505496701</v>
      </c>
      <c r="Y5" s="1">
        <v>7.54456719513436</v>
      </c>
      <c r="Z5" s="1">
        <v>7.5356047689332204</v>
      </c>
      <c r="AA5" s="1">
        <v>7.5175479056392502</v>
      </c>
      <c r="AB5" s="1">
        <v>7.5292746081026003</v>
      </c>
      <c r="AC5" s="1">
        <v>7.5465123676710002</v>
      </c>
      <c r="AD5" s="1">
        <v>7.5305994884975496</v>
      </c>
      <c r="AE5" s="1">
        <v>7.5268395638232901</v>
      </c>
      <c r="AF5" s="1">
        <f t="shared" si="0"/>
        <v>7.5303449831619806</v>
      </c>
      <c r="AG5" s="1">
        <f t="shared" si="1"/>
        <v>7.5123819854438096</v>
      </c>
      <c r="AH5" s="1">
        <f t="shared" si="2"/>
        <v>7.5468066088151398</v>
      </c>
    </row>
    <row r="6" spans="1:34" x14ac:dyDescent="0.3">
      <c r="A6" s="2">
        <v>5</v>
      </c>
      <c r="B6" s="1">
        <v>7.5465807588558604</v>
      </c>
      <c r="C6" s="1">
        <v>7.5486913426302902</v>
      </c>
      <c r="D6" s="1">
        <v>7.5554286695846899</v>
      </c>
      <c r="E6" s="1">
        <v>7.5601253944421796</v>
      </c>
      <c r="F6" s="1">
        <v>7.5707339805578098</v>
      </c>
      <c r="G6" s="1">
        <v>7.5561698391693799</v>
      </c>
      <c r="H6" s="1">
        <v>7.5427667574307797</v>
      </c>
      <c r="I6" s="1">
        <v>7.53615110316571</v>
      </c>
      <c r="J6" s="1">
        <v>7.5550596752850101</v>
      </c>
      <c r="K6" s="1">
        <v>7.5596546086115604</v>
      </c>
      <c r="L6" s="1">
        <v>7.5463302562601697</v>
      </c>
      <c r="M6" s="1">
        <v>7.5465409965390799</v>
      </c>
      <c r="N6" s="1">
        <v>7.5382752061278504</v>
      </c>
      <c r="O6" s="1">
        <v>7.5465012342223101</v>
      </c>
      <c r="P6" s="1">
        <v>7.5520663680781697</v>
      </c>
      <c r="Q6" s="1">
        <v>7.5528107186481996</v>
      </c>
      <c r="R6" s="1">
        <v>7.5601651567589503</v>
      </c>
      <c r="S6" s="1">
        <v>7.5626876781351697</v>
      </c>
      <c r="T6" s="1">
        <v>7.5381789813212503</v>
      </c>
      <c r="U6" s="1">
        <v>7.5633389848839503</v>
      </c>
      <c r="V6" s="1">
        <v>7.54505706687703</v>
      </c>
      <c r="W6" s="1">
        <v>7.5660595225977101</v>
      </c>
      <c r="X6" s="1">
        <v>7.5467239031962503</v>
      </c>
      <c r="Y6" s="1">
        <v>7.5439166836319203</v>
      </c>
      <c r="Z6" s="1">
        <v>7.5471350455517001</v>
      </c>
      <c r="AA6" s="1">
        <v>7.5676786441367998</v>
      </c>
      <c r="AB6" s="1">
        <v>7.5341073200834598</v>
      </c>
      <c r="AC6" s="1">
        <v>7.5453974323086301</v>
      </c>
      <c r="AD6" s="1">
        <v>7.5275393805985296</v>
      </c>
      <c r="AE6" s="1">
        <v>7.5497927588049603</v>
      </c>
      <c r="AF6" s="1">
        <f t="shared" si="0"/>
        <v>7.5503888489498445</v>
      </c>
      <c r="AG6" s="1">
        <f t="shared" si="1"/>
        <v>7.5275393805985296</v>
      </c>
      <c r="AH6" s="1">
        <f t="shared" si="2"/>
        <v>7.5707339805578098</v>
      </c>
    </row>
    <row r="7" spans="1:34" x14ac:dyDescent="0.3">
      <c r="A7" s="2">
        <v>6</v>
      </c>
      <c r="B7" s="1">
        <v>5.5730497378867998</v>
      </c>
      <c r="C7" s="1">
        <v>5.5755996952615998</v>
      </c>
      <c r="D7" s="1">
        <v>5.5631866952106996</v>
      </c>
      <c r="E7" s="1">
        <v>5.5720994185158697</v>
      </c>
      <c r="F7" s="1">
        <v>5.5352317984018704</v>
      </c>
      <c r="G7" s="1">
        <v>5.5709558542854198</v>
      </c>
      <c r="H7" s="1">
        <v>5.5636411784914399</v>
      </c>
      <c r="I7" s="1">
        <v>5.5363093571864797</v>
      </c>
      <c r="J7" s="1">
        <v>5.5669629224348496</v>
      </c>
      <c r="K7" s="1">
        <v>5.5907642476333397</v>
      </c>
      <c r="L7" s="1">
        <v>5.5634642361818001</v>
      </c>
      <c r="M7" s="1">
        <v>5.5756549648819203</v>
      </c>
      <c r="N7" s="1">
        <v>5.5701908273106602</v>
      </c>
      <c r="O7" s="1">
        <v>5.5750660849704801</v>
      </c>
      <c r="P7" s="1">
        <v>5.5897689968444597</v>
      </c>
      <c r="Q7" s="1">
        <v>5.5458896897903003</v>
      </c>
      <c r="R7" s="1">
        <v>5.5625660054458397</v>
      </c>
      <c r="S7" s="1">
        <v>5.5803135179153003</v>
      </c>
      <c r="T7" s="1">
        <v>5.5761146172638396</v>
      </c>
      <c r="U7" s="1">
        <v>5.5621715632634299</v>
      </c>
      <c r="V7" s="1">
        <v>5.5520822730048804</v>
      </c>
      <c r="W7" s="1">
        <v>5.5774939720327703</v>
      </c>
      <c r="X7" s="1">
        <v>5.5630264530740998</v>
      </c>
      <c r="Y7" s="1">
        <v>5.5511323512571202</v>
      </c>
      <c r="Z7" s="1">
        <v>5.5437902394645704</v>
      </c>
      <c r="AA7" s="1">
        <v>5.5510651529417698</v>
      </c>
      <c r="AB7" s="1">
        <v>5.5482583310006097</v>
      </c>
      <c r="AC7" s="1">
        <v>5.5516906141846398</v>
      </c>
      <c r="AD7" s="1">
        <v>5.5610574231473899</v>
      </c>
      <c r="AE7" s="1">
        <v>5.5670193849246701</v>
      </c>
      <c r="AF7" s="1">
        <f t="shared" si="0"/>
        <v>5.5638539201402972</v>
      </c>
      <c r="AG7" s="1">
        <f t="shared" si="1"/>
        <v>5.5352317984018704</v>
      </c>
      <c r="AH7" s="1">
        <f t="shared" si="2"/>
        <v>5.5907642476333397</v>
      </c>
    </row>
    <row r="8" spans="1:34" x14ac:dyDescent="0.3">
      <c r="A8" s="2">
        <v>7</v>
      </c>
      <c r="B8" s="1">
        <v>5.2753830701598101</v>
      </c>
      <c r="C8" s="1">
        <v>5.2638118383550401</v>
      </c>
      <c r="D8" s="1">
        <v>5.2727563715136299</v>
      </c>
      <c r="E8" s="1">
        <v>5.2760188696050401</v>
      </c>
      <c r="F8" s="1">
        <v>5.2665168687652599</v>
      </c>
      <c r="G8" s="1">
        <v>5.2913862097923401</v>
      </c>
      <c r="H8" s="1">
        <v>5.2803195617874499</v>
      </c>
      <c r="I8" s="1">
        <v>5.2859753537255703</v>
      </c>
      <c r="J8" s="1">
        <v>5.2769290290360296</v>
      </c>
      <c r="K8" s="1">
        <v>5.2859272413222698</v>
      </c>
      <c r="L8" s="1">
        <v>5.2873968565502798</v>
      </c>
      <c r="M8" s="1">
        <v>5.2695467573035399</v>
      </c>
      <c r="N8" s="1">
        <v>5.2642822265625</v>
      </c>
      <c r="O8" s="1">
        <v>5.2723814128664399</v>
      </c>
      <c r="P8" s="1">
        <v>5.27466496271885</v>
      </c>
      <c r="Q8" s="1">
        <v>5.2666965944370903</v>
      </c>
      <c r="R8" s="1">
        <v>5.2796129854183604</v>
      </c>
      <c r="S8" s="1">
        <v>5.2860747595174997</v>
      </c>
      <c r="T8" s="1">
        <v>5.2799040455771502</v>
      </c>
      <c r="U8" s="1">
        <v>5.2751822704600899</v>
      </c>
      <c r="V8" s="1">
        <v>5.2772216796875</v>
      </c>
      <c r="W8" s="1">
        <v>5.2871936711115604</v>
      </c>
      <c r="X8" s="1">
        <v>5.2854310076089099</v>
      </c>
      <c r="Y8" s="1">
        <v>5.27846266159405</v>
      </c>
      <c r="Z8" s="1">
        <v>5.2660309732542698</v>
      </c>
      <c r="AA8" s="1">
        <v>5.2750629835097698</v>
      </c>
      <c r="AB8" s="1">
        <v>5.2888943054000404</v>
      </c>
      <c r="AC8" s="1">
        <v>5.2846019633041497</v>
      </c>
      <c r="AD8" s="1">
        <v>5.2826734909405504</v>
      </c>
      <c r="AE8" s="1">
        <v>5.2672838838558604</v>
      </c>
      <c r="AF8" s="1">
        <f t="shared" si="0"/>
        <v>5.2774541301913622</v>
      </c>
      <c r="AG8" s="1">
        <f t="shared" si="1"/>
        <v>5.2638118383550401</v>
      </c>
      <c r="AH8" s="1">
        <f t="shared" si="2"/>
        <v>5.2913862097923401</v>
      </c>
    </row>
    <row r="9" spans="1:34" x14ac:dyDescent="0.3">
      <c r="A9" s="2">
        <v>8</v>
      </c>
      <c r="B9" s="1">
        <v>5.1214333201852602</v>
      </c>
      <c r="C9" s="1">
        <v>5.1232759059446202</v>
      </c>
      <c r="D9" s="1">
        <v>5.1056874427422603</v>
      </c>
      <c r="E9" s="1">
        <v>5.1077562760840802</v>
      </c>
      <c r="F9" s="1">
        <v>5.1189521516184797</v>
      </c>
      <c r="G9" s="1">
        <v>5.1223279723127</v>
      </c>
      <c r="H9" s="1">
        <v>5.12451649022801</v>
      </c>
      <c r="I9" s="1">
        <v>5.1174276643933201</v>
      </c>
      <c r="J9" s="1">
        <v>5.1162841001628596</v>
      </c>
      <c r="K9" s="1">
        <v>5.1300434522597698</v>
      </c>
      <c r="L9" s="1">
        <v>5.1356523246640799</v>
      </c>
      <c r="M9" s="1">
        <v>5.12513360138436</v>
      </c>
      <c r="N9" s="1">
        <v>5.1233852523157504</v>
      </c>
      <c r="O9" s="1">
        <v>5.1243105214271099</v>
      </c>
      <c r="P9" s="1">
        <v>5.1309587807919304</v>
      </c>
      <c r="Q9" s="1">
        <v>5.1202046645969004</v>
      </c>
      <c r="R9" s="1">
        <v>5.1247514855201501</v>
      </c>
      <c r="S9" s="1">
        <v>5.1178288661695799</v>
      </c>
      <c r="T9" s="1">
        <v>5.1094831535016203</v>
      </c>
      <c r="U9" s="1">
        <v>5.1209283387622104</v>
      </c>
      <c r="V9" s="1">
        <v>5.1127639422587503</v>
      </c>
      <c r="W9" s="1">
        <v>5.12196852096905</v>
      </c>
      <c r="X9" s="1">
        <v>5.1333822939993796</v>
      </c>
      <c r="Y9" s="1">
        <v>5.12501670017304</v>
      </c>
      <c r="Z9" s="1">
        <v>5.1165330122658697</v>
      </c>
      <c r="AA9" s="1">
        <v>5.1289189739413601</v>
      </c>
      <c r="AB9" s="1">
        <v>5.1207700847414399</v>
      </c>
      <c r="AC9" s="1">
        <v>5.1259248714881904</v>
      </c>
      <c r="AD9" s="1">
        <v>5.1193080243536198</v>
      </c>
      <c r="AE9" s="1">
        <v>5.13198464856473</v>
      </c>
      <c r="AF9" s="1">
        <f t="shared" si="0"/>
        <v>5.121897094594015</v>
      </c>
      <c r="AG9" s="1">
        <f t="shared" si="1"/>
        <v>5.1056874427422603</v>
      </c>
      <c r="AH9" s="1">
        <f t="shared" si="2"/>
        <v>5.1356523246640799</v>
      </c>
    </row>
    <row r="10" spans="1:34" x14ac:dyDescent="0.3">
      <c r="A10" s="2">
        <v>9</v>
      </c>
      <c r="B10" s="1">
        <v>5.1008070159812702</v>
      </c>
      <c r="C10" s="1">
        <v>5.0955850309191701</v>
      </c>
      <c r="D10" s="1">
        <v>5.0975922326699896</v>
      </c>
      <c r="E10" s="1">
        <v>5.0979465149124499</v>
      </c>
      <c r="F10" s="1">
        <v>5.0934645065655504</v>
      </c>
      <c r="G10" s="1">
        <v>5.0996053987683201</v>
      </c>
      <c r="H10" s="1">
        <v>5.1008921073391598</v>
      </c>
      <c r="I10" s="1">
        <v>5.0949388932715802</v>
      </c>
      <c r="J10" s="1">
        <v>5.0854102516795603</v>
      </c>
      <c r="K10" s="1">
        <v>5.1002996488192096</v>
      </c>
      <c r="L10" s="1">
        <v>5.09120839271172</v>
      </c>
      <c r="M10" s="1">
        <v>5.1069642107339099</v>
      </c>
      <c r="N10" s="1">
        <v>5.1055967846600101</v>
      </c>
      <c r="O10" s="1">
        <v>5.0997958602656697</v>
      </c>
      <c r="P10" s="1">
        <v>5.1044651491245903</v>
      </c>
      <c r="Q10" s="1">
        <v>5.1141751068810999</v>
      </c>
      <c r="R10" s="1">
        <v>5.0935515860392897</v>
      </c>
      <c r="S10" s="1">
        <v>5.0982892660830599</v>
      </c>
      <c r="T10" s="1">
        <v>5.0964852497709598</v>
      </c>
      <c r="U10" s="1">
        <v>5.0941054751119701</v>
      </c>
      <c r="V10" s="1">
        <v>5.0894501030639203</v>
      </c>
      <c r="W10" s="1">
        <v>5.1077853025753202</v>
      </c>
      <c r="X10" s="1">
        <v>5.1023338889454299</v>
      </c>
      <c r="Y10" s="1">
        <v>5.0958876221498297</v>
      </c>
      <c r="Z10" s="1">
        <v>5.0949691126323202</v>
      </c>
      <c r="AA10" s="1">
        <v>5.0982526847516203</v>
      </c>
      <c r="AB10" s="1">
        <v>5.1026074536848496</v>
      </c>
      <c r="AC10" s="1">
        <v>5.0842905448391598</v>
      </c>
      <c r="AD10" s="1">
        <v>5.0936835969309797</v>
      </c>
      <c r="AE10" s="1">
        <v>5.0909451661746701</v>
      </c>
      <c r="AF10" s="1">
        <f t="shared" si="0"/>
        <v>5.0977128052685554</v>
      </c>
      <c r="AG10" s="1">
        <f t="shared" si="1"/>
        <v>5.0842905448391598</v>
      </c>
      <c r="AH10" s="1">
        <f t="shared" si="2"/>
        <v>5.1141751068810999</v>
      </c>
    </row>
    <row r="11" spans="1:34" x14ac:dyDescent="0.3">
      <c r="A11" s="2">
        <v>10</v>
      </c>
      <c r="B11" s="1">
        <v>4.9631717445795998</v>
      </c>
      <c r="C11" s="1">
        <v>4.9700227917599697</v>
      </c>
      <c r="D11" s="1">
        <v>4.9676835746640799</v>
      </c>
      <c r="E11" s="1">
        <v>4.9692510051913601</v>
      </c>
      <c r="F11" s="1">
        <v>4.9708705243536198</v>
      </c>
      <c r="G11" s="1">
        <v>4.9704685273310201</v>
      </c>
      <c r="H11" s="1">
        <v>4.9665288769849303</v>
      </c>
      <c r="I11" s="1">
        <v>4.9747310476893301</v>
      </c>
      <c r="J11" s="1">
        <v>4.9669654672231198</v>
      </c>
      <c r="K11" s="1">
        <v>4.9732562633601303</v>
      </c>
      <c r="L11" s="1">
        <v>4.9686541728165698</v>
      </c>
      <c r="M11" s="1">
        <v>4.9725210581229602</v>
      </c>
      <c r="N11" s="1">
        <v>4.9709011413375404</v>
      </c>
      <c r="O11" s="1">
        <v>4.9611903883346899</v>
      </c>
      <c r="P11" s="1">
        <v>4.9676438123473101</v>
      </c>
      <c r="Q11" s="1">
        <v>4.9778396656148196</v>
      </c>
      <c r="R11" s="1">
        <v>4.9664688358865998</v>
      </c>
      <c r="S11" s="1">
        <v>4.9681456127850101</v>
      </c>
      <c r="T11" s="1">
        <v>4.97291709079804</v>
      </c>
      <c r="U11" s="1">
        <v>4.9690923535474303</v>
      </c>
      <c r="V11" s="1">
        <v>4.9597816094513396</v>
      </c>
      <c r="W11" s="1">
        <v>4.9701734909405504</v>
      </c>
      <c r="X11" s="1">
        <v>4.9634472974348496</v>
      </c>
      <c r="Y11" s="1">
        <v>4.9733512952972303</v>
      </c>
      <c r="Z11" s="1">
        <v>4.9737584614210002</v>
      </c>
      <c r="AA11" s="1">
        <v>4.9646922555730804</v>
      </c>
      <c r="AB11" s="1">
        <v>4.9706104788019099</v>
      </c>
      <c r="AC11" s="1">
        <v>4.9661785709741402</v>
      </c>
      <c r="AD11" s="1">
        <v>4.9612842274022801</v>
      </c>
      <c r="AE11" s="1">
        <v>4.9754539266083002</v>
      </c>
      <c r="AF11" s="1">
        <f t="shared" si="0"/>
        <v>4.9689018522877602</v>
      </c>
      <c r="AG11" s="1">
        <f t="shared" si="1"/>
        <v>4.9597816094513396</v>
      </c>
      <c r="AH11" s="1">
        <f t="shared" si="2"/>
        <v>4.9778396656148196</v>
      </c>
    </row>
    <row r="12" spans="1:34" x14ac:dyDescent="0.3">
      <c r="A12" s="2">
        <v>20</v>
      </c>
      <c r="B12" s="1">
        <v>4.4712717261298804</v>
      </c>
      <c r="C12" s="1">
        <v>4.4681054528450703</v>
      </c>
      <c r="D12" s="1">
        <v>4.4642218673656302</v>
      </c>
      <c r="E12" s="1">
        <v>4.4666767928033302</v>
      </c>
      <c r="F12" s="1">
        <v>4.4651256648259299</v>
      </c>
      <c r="G12" s="1">
        <v>4.4691181990533302</v>
      </c>
      <c r="H12" s="1">
        <v>4.4716272012418496</v>
      </c>
      <c r="I12" s="1">
        <v>4.4715305788120903</v>
      </c>
      <c r="J12" s="1">
        <v>4.4656465511756904</v>
      </c>
      <c r="K12" s="1">
        <v>4.4666887214983699</v>
      </c>
      <c r="L12" s="1">
        <v>4.4695535964220197</v>
      </c>
      <c r="M12" s="1">
        <v>4.45974860672841</v>
      </c>
      <c r="N12" s="1">
        <v>4.4642151077717802</v>
      </c>
      <c r="O12" s="1">
        <v>4.4665153577972303</v>
      </c>
      <c r="P12" s="1">
        <v>4.4662922912001202</v>
      </c>
      <c r="Q12" s="1">
        <v>4.4685969150804103</v>
      </c>
      <c r="R12" s="1">
        <v>4.4658751844971398</v>
      </c>
      <c r="S12" s="1">
        <v>4.4671173592731996</v>
      </c>
      <c r="T12" s="1">
        <v>4.4687523857390001</v>
      </c>
      <c r="U12" s="1">
        <v>4.4679400416072799</v>
      </c>
      <c r="V12" s="1">
        <v>4.4717258117874499</v>
      </c>
      <c r="W12" s="1">
        <v>4.4622755019594802</v>
      </c>
      <c r="X12" s="1">
        <v>4.4672656727147801</v>
      </c>
      <c r="Y12" s="1">
        <v>4.4631164749592802</v>
      </c>
      <c r="Z12" s="1">
        <v>4.4584197501017897</v>
      </c>
      <c r="AA12" s="1">
        <v>4.4687205758855804</v>
      </c>
      <c r="AB12" s="1">
        <v>4.4641872741500404</v>
      </c>
      <c r="AC12" s="1">
        <v>4.4616977554967399</v>
      </c>
      <c r="AD12" s="1">
        <v>4.4621359362276003</v>
      </c>
      <c r="AE12" s="1">
        <v>4.4679452107084598</v>
      </c>
      <c r="AF12" s="1">
        <f t="shared" si="0"/>
        <v>4.4664036521952974</v>
      </c>
      <c r="AG12" s="1">
        <f t="shared" si="1"/>
        <v>4.4584197501017897</v>
      </c>
      <c r="AH12" s="1">
        <f t="shared" si="2"/>
        <v>4.4717258117874499</v>
      </c>
    </row>
    <row r="13" spans="1:34" x14ac:dyDescent="0.3">
      <c r="A13" s="2">
        <v>30</v>
      </c>
      <c r="B13" s="1">
        <v>4.1218953583061797</v>
      </c>
      <c r="C13" s="1">
        <v>4.1183024353623701</v>
      </c>
      <c r="D13" s="1">
        <v>4.1227665506667304</v>
      </c>
      <c r="E13" s="1">
        <v>4.1173203061380201</v>
      </c>
      <c r="F13" s="1">
        <v>4.1138657560565903</v>
      </c>
      <c r="G13" s="1">
        <v>4.1198531657166102</v>
      </c>
      <c r="H13" s="1">
        <v>4.1235371443658302</v>
      </c>
      <c r="I13" s="1">
        <v>4.1183565121131904</v>
      </c>
      <c r="J13" s="1">
        <v>4.1225029265065096</v>
      </c>
      <c r="K13" s="1">
        <v>4.1231419069370903</v>
      </c>
      <c r="L13" s="1">
        <v>4.1187764021783302</v>
      </c>
      <c r="M13" s="1">
        <v>4.1152828850264598</v>
      </c>
      <c r="N13" s="1">
        <v>4.1182384180323597</v>
      </c>
      <c r="O13" s="1">
        <v>4.1160232593648196</v>
      </c>
      <c r="P13" s="1">
        <v>4.1230794800997499</v>
      </c>
      <c r="Q13" s="1">
        <v>4.11917243485341</v>
      </c>
      <c r="R13" s="1">
        <v>4.11659583672638</v>
      </c>
      <c r="S13" s="1">
        <v>4.1211959391541102</v>
      </c>
      <c r="T13" s="1">
        <v>4.1176137520358296</v>
      </c>
      <c r="U13" s="1">
        <v>4.1195581293261299</v>
      </c>
      <c r="V13" s="1">
        <v>4.1232520485545603</v>
      </c>
      <c r="W13" s="1">
        <v>4.12195142317284</v>
      </c>
      <c r="X13" s="1">
        <v>4.1160693836522801</v>
      </c>
      <c r="Y13" s="1">
        <v>4.1188066215390799</v>
      </c>
      <c r="Z13" s="1">
        <v>4.1166300323188096</v>
      </c>
      <c r="AA13" s="1">
        <v>4.1182531300895704</v>
      </c>
      <c r="AB13" s="1">
        <v>4.1228806685158697</v>
      </c>
      <c r="AC13" s="1">
        <v>4.1170236792548804</v>
      </c>
      <c r="AD13" s="1">
        <v>4.1206826076445404</v>
      </c>
      <c r="AE13" s="1">
        <v>4.1158395574613102</v>
      </c>
      <c r="AF13" s="1">
        <f t="shared" si="0"/>
        <v>4.1192822583723485</v>
      </c>
      <c r="AG13" s="1">
        <f t="shared" si="1"/>
        <v>4.1138657560565903</v>
      </c>
      <c r="AH13" s="1">
        <f t="shared" si="2"/>
        <v>4.1235371443658302</v>
      </c>
    </row>
    <row r="14" spans="1:34" x14ac:dyDescent="0.3">
      <c r="A14" s="2">
        <v>40</v>
      </c>
      <c r="B14" s="1">
        <v>4.0732859260484497</v>
      </c>
      <c r="C14" s="1">
        <v>4.0640912879173401</v>
      </c>
      <c r="D14" s="1">
        <v>4.0676118434446202</v>
      </c>
      <c r="E14" s="1">
        <v>4.0686146490736901</v>
      </c>
      <c r="F14" s="1">
        <v>4.0639370101282504</v>
      </c>
      <c r="G14" s="1">
        <v>4.0683458558122902</v>
      </c>
      <c r="H14" s="1">
        <v>4.0672881781860699</v>
      </c>
      <c r="I14" s="1">
        <v>4.0660141935565903</v>
      </c>
      <c r="J14" s="1">
        <v>4.0635310368739797</v>
      </c>
      <c r="K14" s="1">
        <v>4.0663919355659601</v>
      </c>
      <c r="L14" s="1">
        <v>4.0652543356830204</v>
      </c>
      <c r="M14" s="1">
        <v>4.05627083545399</v>
      </c>
      <c r="N14" s="1">
        <v>4.0611576241856602</v>
      </c>
      <c r="O14" s="1">
        <v>4.0682110615584204</v>
      </c>
      <c r="P14" s="1">
        <v>4.0640388016592004</v>
      </c>
      <c r="Q14" s="1">
        <v>4.06544837578888</v>
      </c>
      <c r="R14" s="1">
        <v>4.0639425768526003</v>
      </c>
      <c r="S14" s="1">
        <v>4.0703701553593197</v>
      </c>
      <c r="T14" s="1">
        <v>4.0675879860545603</v>
      </c>
      <c r="U14" s="1">
        <v>4.0666472096396502</v>
      </c>
      <c r="V14" s="1">
        <v>4.0620125139963301</v>
      </c>
      <c r="W14" s="1">
        <v>4.0613612072475496</v>
      </c>
      <c r="X14" s="1">
        <v>4.0712588431392502</v>
      </c>
      <c r="Y14" s="1">
        <v>4.05933253384568</v>
      </c>
      <c r="Z14" s="1">
        <v>4.0624212706127798</v>
      </c>
      <c r="AA14" s="1">
        <v>4.0642399989820799</v>
      </c>
      <c r="AB14" s="1">
        <v>4.0644463654061402</v>
      </c>
      <c r="AC14" s="1">
        <v>4.0676937538171796</v>
      </c>
      <c r="AD14" s="1">
        <v>4.06740269365838</v>
      </c>
      <c r="AE14" s="1">
        <v>4.0601587947882702</v>
      </c>
      <c r="AF14" s="1">
        <f t="shared" si="0"/>
        <v>4.065278961811206</v>
      </c>
      <c r="AG14" s="1">
        <f t="shared" si="1"/>
        <v>4.05627083545399</v>
      </c>
      <c r="AH14" s="1">
        <f t="shared" si="2"/>
        <v>4.0732859260484497</v>
      </c>
    </row>
    <row r="15" spans="1:34" x14ac:dyDescent="0.3">
      <c r="A15" s="2">
        <v>50</v>
      </c>
      <c r="B15" s="1">
        <v>3.9561004141642901</v>
      </c>
      <c r="C15" s="1">
        <v>3.9503169851893301</v>
      </c>
      <c r="D15" s="1">
        <v>3.9455995839271099</v>
      </c>
      <c r="E15" s="1">
        <v>3.95333096880089</v>
      </c>
      <c r="F15" s="1">
        <v>3.9524840314535798</v>
      </c>
      <c r="G15" s="1">
        <v>3.9458612199714902</v>
      </c>
      <c r="H15" s="1">
        <v>3.94985415182206</v>
      </c>
      <c r="I15" s="1">
        <v>3.9540156758957599</v>
      </c>
      <c r="J15" s="1">
        <v>3.95663362683224</v>
      </c>
      <c r="K15" s="1">
        <v>3.9492772006056498</v>
      </c>
      <c r="L15" s="1">
        <v>3.9524458596294698</v>
      </c>
      <c r="M15" s="1">
        <v>3.9490771961522801</v>
      </c>
      <c r="N15" s="1">
        <v>3.9501738408489402</v>
      </c>
      <c r="O15" s="1">
        <v>3.94985454944523</v>
      </c>
      <c r="P15" s="1">
        <v>3.9496855595989402</v>
      </c>
      <c r="Q15" s="1">
        <v>3.9552864795398999</v>
      </c>
      <c r="R15" s="1">
        <v>3.9544319873523999</v>
      </c>
      <c r="S15" s="1">
        <v>3.9453482860850899</v>
      </c>
      <c r="T15" s="1">
        <v>3.9498438136197001</v>
      </c>
      <c r="U15" s="1">
        <v>3.9526892050081401</v>
      </c>
      <c r="V15" s="1">
        <v>3.9516935565960898</v>
      </c>
      <c r="W15" s="1">
        <v>3.9506191787968201</v>
      </c>
      <c r="X15" s="1">
        <v>3.9508871768118801</v>
      </c>
      <c r="Y15" s="1">
        <v>3.9477308441062702</v>
      </c>
      <c r="Z15" s="1">
        <v>3.9493817754987699</v>
      </c>
      <c r="AA15" s="1">
        <v>3.9523317417803301</v>
      </c>
      <c r="AB15" s="1">
        <v>3.9499591243383501</v>
      </c>
      <c r="AC15" s="1">
        <v>3.9538252143984098</v>
      </c>
      <c r="AD15" s="1">
        <v>3.9475495279417698</v>
      </c>
      <c r="AE15" s="1">
        <v>3.95496798338253</v>
      </c>
      <c r="AF15" s="1">
        <f t="shared" si="0"/>
        <v>3.9510418919864563</v>
      </c>
      <c r="AG15" s="1">
        <f t="shared" si="1"/>
        <v>3.9453482860850899</v>
      </c>
      <c r="AH15" s="1">
        <f t="shared" si="2"/>
        <v>3.95663362683224</v>
      </c>
    </row>
    <row r="16" spans="1:34" x14ac:dyDescent="0.3">
      <c r="A16" s="2">
        <v>60</v>
      </c>
      <c r="B16" s="1">
        <v>3.9307018367009299</v>
      </c>
      <c r="C16" s="1">
        <v>3.9323472013690899</v>
      </c>
      <c r="D16" s="1">
        <v>3.9324823932461301</v>
      </c>
      <c r="E16" s="1">
        <v>3.9312545329041102</v>
      </c>
      <c r="F16" s="1">
        <v>3.9324716574205998</v>
      </c>
      <c r="G16" s="1">
        <v>3.9334529913986098</v>
      </c>
      <c r="H16" s="1">
        <v>3.9263522368688899</v>
      </c>
      <c r="I16" s="1">
        <v>3.93093365100773</v>
      </c>
      <c r="J16" s="1">
        <v>3.9319404328684802</v>
      </c>
      <c r="K16" s="1">
        <v>3.93407845264149</v>
      </c>
      <c r="L16" s="1">
        <v>3.9364570344309802</v>
      </c>
      <c r="M16" s="1">
        <v>3.9354085021376202</v>
      </c>
      <c r="N16" s="1">
        <v>3.927978515625</v>
      </c>
      <c r="O16" s="1">
        <v>3.9265375292650599</v>
      </c>
      <c r="P16" s="1">
        <v>3.9299141452056099</v>
      </c>
      <c r="Q16" s="1">
        <v>3.92835784812703</v>
      </c>
      <c r="R16" s="1">
        <v>3.93859664469666</v>
      </c>
      <c r="S16" s="1">
        <v>3.9255188187092802</v>
      </c>
      <c r="T16" s="1">
        <v>3.9296131444676301</v>
      </c>
      <c r="U16" s="1">
        <v>3.9286445344309802</v>
      </c>
      <c r="V16" s="1">
        <v>3.9214996437296401</v>
      </c>
      <c r="W16" s="1">
        <v>3.9311054242162</v>
      </c>
      <c r="X16" s="1">
        <v>3.9292373905740998</v>
      </c>
      <c r="Y16" s="1">
        <v>3.9324314974806498</v>
      </c>
      <c r="Z16" s="1">
        <v>3.9283558600111901</v>
      </c>
      <c r="AA16" s="1">
        <v>3.9302187245521099</v>
      </c>
      <c r="AB16" s="1">
        <v>3.9318092172231198</v>
      </c>
      <c r="AC16" s="1">
        <v>3.9329635172791102</v>
      </c>
      <c r="AD16" s="1">
        <v>3.93287643780537</v>
      </c>
      <c r="AE16" s="1">
        <v>3.9296616544940899</v>
      </c>
      <c r="AF16" s="1">
        <f t="shared" si="0"/>
        <v>3.9307733823629163</v>
      </c>
      <c r="AG16" s="1">
        <f t="shared" si="1"/>
        <v>3.9214996437296401</v>
      </c>
      <c r="AH16" s="1">
        <f t="shared" si="2"/>
        <v>3.93859664469666</v>
      </c>
    </row>
    <row r="17" spans="1:34" x14ac:dyDescent="0.3">
      <c r="A17" s="2">
        <v>70</v>
      </c>
      <c r="B17" s="1">
        <v>3.9056336840899801</v>
      </c>
      <c r="C17" s="1">
        <v>3.9038793706738502</v>
      </c>
      <c r="D17" s="1">
        <v>3.8960135891693799</v>
      </c>
      <c r="E17" s="1">
        <v>3.9008610132074502</v>
      </c>
      <c r="F17" s="1">
        <v>3.9048662713762199</v>
      </c>
      <c r="G17" s="1">
        <v>3.8985981397597702</v>
      </c>
      <c r="H17" s="1">
        <v>3.89991944154621</v>
      </c>
      <c r="I17" s="1">
        <v>3.9046189497658701</v>
      </c>
      <c r="J17" s="1">
        <v>3.9020006012062201</v>
      </c>
      <c r="K17" s="1">
        <v>3.8966975010179099</v>
      </c>
      <c r="L17" s="1">
        <v>3.9015667943302099</v>
      </c>
      <c r="M17" s="1">
        <v>3.9014431335250399</v>
      </c>
      <c r="N17" s="1">
        <v>3.8951093940859098</v>
      </c>
      <c r="O17" s="1">
        <v>3.9017306150753202</v>
      </c>
      <c r="P17" s="1">
        <v>3.8954298783591201</v>
      </c>
      <c r="Q17" s="1">
        <v>3.8962784061990998</v>
      </c>
      <c r="R17" s="1">
        <v>3.90004986194523</v>
      </c>
      <c r="S17" s="1">
        <v>3.9011612186990998</v>
      </c>
      <c r="T17" s="1">
        <v>3.9051310884059398</v>
      </c>
      <c r="U17" s="1">
        <v>3.8985031078226702</v>
      </c>
      <c r="V17" s="1">
        <v>3.9040980634161202</v>
      </c>
      <c r="W17" s="1">
        <v>3.9006184630751202</v>
      </c>
      <c r="X17" s="1">
        <v>3.8956688498829299</v>
      </c>
      <c r="Y17" s="1">
        <v>3.8946290652992599</v>
      </c>
      <c r="Z17" s="1">
        <v>3.89606130394951</v>
      </c>
      <c r="AA17" s="1">
        <v>3.8999937970785798</v>
      </c>
      <c r="AB17" s="1">
        <v>3.90145426697373</v>
      </c>
      <c r="AC17" s="1">
        <v>3.8997822615533302</v>
      </c>
      <c r="AD17" s="1">
        <v>3.8992959684191701</v>
      </c>
      <c r="AE17" s="1">
        <v>3.90179701814434</v>
      </c>
      <c r="AF17" s="1">
        <f t="shared" si="0"/>
        <v>3.900096370601752</v>
      </c>
      <c r="AG17" s="1">
        <f t="shared" si="1"/>
        <v>3.8946290652992599</v>
      </c>
      <c r="AH17" s="1">
        <f t="shared" si="2"/>
        <v>3.9056336840899801</v>
      </c>
    </row>
    <row r="18" spans="1:34" x14ac:dyDescent="0.3">
      <c r="A18" s="2">
        <v>80</v>
      </c>
      <c r="B18" s="1">
        <v>3.9034618663477101</v>
      </c>
      <c r="C18" s="1">
        <v>3.9055545570796002</v>
      </c>
      <c r="D18" s="1">
        <v>3.8981599590289</v>
      </c>
      <c r="E18" s="1">
        <v>3.9009270186532898</v>
      </c>
      <c r="F18" s="1">
        <v>3.9007468953583002</v>
      </c>
      <c r="G18" s="1">
        <v>3.9031175246844398</v>
      </c>
      <c r="H18" s="1">
        <v>3.8973651103165698</v>
      </c>
      <c r="I18" s="1">
        <v>3.9024940515574098</v>
      </c>
      <c r="J18" s="1">
        <v>3.9023835123167698</v>
      </c>
      <c r="K18" s="1">
        <v>3.89748081865838</v>
      </c>
      <c r="L18" s="1">
        <v>3.9016097376323202</v>
      </c>
      <c r="M18" s="1">
        <v>3.9051557410423401</v>
      </c>
      <c r="N18" s="1">
        <v>3.8967165869299598</v>
      </c>
      <c r="O18" s="1">
        <v>3.9019182932105001</v>
      </c>
      <c r="P18" s="1">
        <v>3.9041958787153899</v>
      </c>
      <c r="Q18" s="1">
        <v>3.9023047829295598</v>
      </c>
      <c r="R18" s="1">
        <v>3.8998073118129</v>
      </c>
      <c r="S18" s="1">
        <v>3.9014793172333002</v>
      </c>
      <c r="T18" s="1">
        <v>3.90768343151974</v>
      </c>
      <c r="U18" s="1">
        <v>3.90351077399735</v>
      </c>
      <c r="V18" s="1">
        <v>3.9015779277789</v>
      </c>
      <c r="W18" s="1">
        <v>3.89778221701954</v>
      </c>
      <c r="X18" s="1">
        <v>3.8999667587031701</v>
      </c>
      <c r="Y18" s="1">
        <v>3.90291592973839</v>
      </c>
      <c r="Z18" s="1">
        <v>3.9041839500203501</v>
      </c>
      <c r="AA18" s="1">
        <v>3.90065623727605</v>
      </c>
      <c r="AB18" s="1">
        <v>3.8995794737377798</v>
      </c>
      <c r="AC18" s="1">
        <v>3.8990144512164</v>
      </c>
      <c r="AD18" s="1">
        <v>3.9045414132481602</v>
      </c>
      <c r="AE18" s="1">
        <v>3.9043927021834199</v>
      </c>
      <c r="AF18" s="1">
        <f t="shared" si="0"/>
        <v>3.9016894743315627</v>
      </c>
      <c r="AG18" s="1">
        <f t="shared" si="1"/>
        <v>3.8967165869299598</v>
      </c>
      <c r="AH18" s="1">
        <f t="shared" si="2"/>
        <v>3.90768343151974</v>
      </c>
    </row>
    <row r="19" spans="1:34" x14ac:dyDescent="0.3">
      <c r="A19" s="2">
        <v>90</v>
      </c>
      <c r="B19" s="1">
        <v>3.8585996348228799</v>
      </c>
      <c r="C19" s="1">
        <v>3.8509453888436398</v>
      </c>
      <c r="D19" s="1">
        <v>3.8454999395612699</v>
      </c>
      <c r="E19" s="1">
        <v>3.85720318225773</v>
      </c>
      <c r="F19" s="1">
        <v>3.8464792854234502</v>
      </c>
      <c r="G19" s="1">
        <v>3.8549073060871302</v>
      </c>
      <c r="H19" s="1">
        <v>3.84780853967324</v>
      </c>
      <c r="I19" s="1">
        <v>3.8558258156046401</v>
      </c>
      <c r="J19" s="1">
        <v>3.8513517597210898</v>
      </c>
      <c r="K19" s="1">
        <v>3.85139549826954</v>
      </c>
      <c r="L19" s="1">
        <v>3.8551920042752399</v>
      </c>
      <c r="M19" s="1">
        <v>3.8498924826954299</v>
      </c>
      <c r="N19" s="1">
        <v>3.8546074982186398</v>
      </c>
      <c r="O19" s="1">
        <v>3.8459098890472299</v>
      </c>
      <c r="P19" s="1">
        <v>3.8542488421213301</v>
      </c>
      <c r="Q19" s="1">
        <v>3.8464069180069198</v>
      </c>
      <c r="R19" s="1">
        <v>3.8502145574613098</v>
      </c>
      <c r="S19" s="1">
        <v>3.85224959283387</v>
      </c>
      <c r="T19" s="1">
        <v>3.8512269060464099</v>
      </c>
      <c r="U19" s="1">
        <v>3.8571093431901402</v>
      </c>
      <c r="V19" s="1">
        <v>3.84643713736767</v>
      </c>
      <c r="W19" s="1">
        <v>3.8546448747964099</v>
      </c>
      <c r="X19" s="1">
        <v>3.8540512234069602</v>
      </c>
      <c r="Y19" s="1">
        <v>3.8503235062092802</v>
      </c>
      <c r="Z19" s="1">
        <v>3.8541983439790299</v>
      </c>
      <c r="AA19" s="1">
        <v>3.8473349704804498</v>
      </c>
      <c r="AB19" s="1">
        <v>3.8486017978929099</v>
      </c>
      <c r="AC19" s="1">
        <v>3.8481834983204299</v>
      </c>
      <c r="AD19" s="1">
        <v>3.8485612403298002</v>
      </c>
      <c r="AE19" s="1">
        <v>3.85262097287255</v>
      </c>
      <c r="AF19" s="1">
        <f t="shared" si="0"/>
        <v>3.8514010649938868</v>
      </c>
      <c r="AG19" s="1">
        <f t="shared" si="1"/>
        <v>3.8454999395612699</v>
      </c>
      <c r="AH19" s="1">
        <f t="shared" si="2"/>
        <v>3.8585996348228799</v>
      </c>
    </row>
    <row r="20" spans="1:34" x14ac:dyDescent="0.3">
      <c r="A20" s="2">
        <v>100</v>
      </c>
      <c r="B20" s="1">
        <v>3.8389395549165299</v>
      </c>
      <c r="C20" s="1">
        <v>3.8458013379224298</v>
      </c>
      <c r="D20" s="1">
        <v>3.8469572284710898</v>
      </c>
      <c r="E20" s="1">
        <v>3.8439639212642498</v>
      </c>
      <c r="F20" s="1">
        <v>3.8377824714983699</v>
      </c>
      <c r="G20" s="1">
        <v>3.8455814523106602</v>
      </c>
      <c r="H20" s="1">
        <v>3.8464633804967399</v>
      </c>
      <c r="I20" s="1">
        <v>3.8375769003206401</v>
      </c>
      <c r="J20" s="1">
        <v>3.8422684560769498</v>
      </c>
      <c r="K20" s="1">
        <v>3.8495616602198601</v>
      </c>
      <c r="L20" s="1">
        <v>3.84032845264149</v>
      </c>
      <c r="M20" s="1">
        <v>3.8485572640981198</v>
      </c>
      <c r="N20" s="1">
        <v>3.8455810546875</v>
      </c>
      <c r="O20" s="1">
        <v>3.8398731741144099</v>
      </c>
      <c r="P20" s="1">
        <v>3.8447699034252798</v>
      </c>
      <c r="Q20" s="1">
        <v>3.8415503486359901</v>
      </c>
      <c r="R20" s="1">
        <v>3.84218654570439</v>
      </c>
      <c r="S20" s="1">
        <v>3.8488530957349298</v>
      </c>
      <c r="T20" s="1">
        <v>3.8414517380903899</v>
      </c>
      <c r="U20" s="1">
        <v>3.8444653240787798</v>
      </c>
      <c r="V20" s="1">
        <v>3.8351991137774801</v>
      </c>
      <c r="W20" s="1">
        <v>3.84182033476689</v>
      </c>
      <c r="X20" s="1">
        <v>3.8500757869757698</v>
      </c>
      <c r="Y20" s="1">
        <v>3.8393956286899402</v>
      </c>
      <c r="Z20" s="1">
        <v>3.8367104794381102</v>
      </c>
      <c r="AA20" s="1">
        <v>3.8485866882125399</v>
      </c>
      <c r="AB20" s="1">
        <v>3.8413519346752798</v>
      </c>
      <c r="AC20" s="1">
        <v>3.83838924445236</v>
      </c>
      <c r="AD20" s="1">
        <v>3.84357425055985</v>
      </c>
      <c r="AE20" s="1">
        <v>3.84375994057919</v>
      </c>
      <c r="AF20" s="1">
        <f t="shared" si="0"/>
        <v>3.8430458888945398</v>
      </c>
      <c r="AG20" s="1">
        <f t="shared" si="1"/>
        <v>3.8351991137774801</v>
      </c>
      <c r="AH20" s="1">
        <f t="shared" si="2"/>
        <v>3.8500757869757698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abSelected="1" topLeftCell="AE1" workbookViewId="0">
      <selection activeCell="AA23" sqref="AA23"/>
    </sheetView>
  </sheetViews>
  <sheetFormatPr defaultRowHeight="14.4" x14ac:dyDescent="0.3"/>
  <sheetData>
    <row r="1" spans="1:3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  <c r="AI1" t="s">
        <v>6</v>
      </c>
      <c r="AJ1" t="s">
        <v>7</v>
      </c>
    </row>
    <row r="2" spans="1:36" x14ac:dyDescent="0.3">
      <c r="A2">
        <v>1</v>
      </c>
      <c r="B2" s="1">
        <v>5.5005507080873297</v>
      </c>
      <c r="C2" s="1">
        <v>5.4546709588762203</v>
      </c>
      <c r="D2" s="1">
        <v>5.4525166365533302</v>
      </c>
      <c r="E2" s="1">
        <v>5.4747159380089503</v>
      </c>
      <c r="F2" s="1">
        <v>5.4656859158693001</v>
      </c>
      <c r="G2" s="1">
        <v>5.4762106034965301</v>
      </c>
      <c r="H2" s="1">
        <v>5.46121026949307</v>
      </c>
      <c r="I2" s="1">
        <v>5.4582074193302104</v>
      </c>
      <c r="J2" s="1">
        <v>5.4462345881260097</v>
      </c>
      <c r="K2" s="1">
        <v>5.4915994153348899</v>
      </c>
      <c r="L2" s="1">
        <v>5.5042370724755703</v>
      </c>
      <c r="M2" s="1">
        <v>5.4634647928542304</v>
      </c>
      <c r="N2" s="1">
        <v>5.4506923414596899</v>
      </c>
      <c r="O2" s="1">
        <v>5.4867973203379403</v>
      </c>
      <c r="P2" s="1">
        <v>5.4731755458570799</v>
      </c>
      <c r="Q2" s="1">
        <v>5.4869174025346004</v>
      </c>
      <c r="R2" s="1">
        <v>5.5012012195897801</v>
      </c>
      <c r="S2" s="1">
        <v>5.4532291772699502</v>
      </c>
      <c r="T2" s="1">
        <v>5.4806786950325703</v>
      </c>
      <c r="U2" s="1">
        <v>5.4577406097312702</v>
      </c>
      <c r="V2" s="1">
        <v>5.4733783336726303</v>
      </c>
      <c r="W2" s="1">
        <v>5.4594988993790698</v>
      </c>
      <c r="X2" s="1">
        <v>5.4916526968393704</v>
      </c>
      <c r="Y2" s="1">
        <v>5.4701090759873701</v>
      </c>
      <c r="Z2" s="1">
        <v>5.46035259632023</v>
      </c>
      <c r="AA2" s="1">
        <v>5.4533389212642502</v>
      </c>
      <c r="AB2" s="1">
        <v>5.4734928491449502</v>
      </c>
      <c r="AC2" s="1">
        <v>5.4772424356168496</v>
      </c>
      <c r="AD2" s="1">
        <v>5.48122105303338</v>
      </c>
      <c r="AE2" s="1">
        <v>5.50588959436074</v>
      </c>
      <c r="AF2" s="1">
        <f>AVERAGE(B2:AE2)</f>
        <v>5.4728637695312452</v>
      </c>
      <c r="AG2" s="1">
        <f>MIN(B2:AE2)</f>
        <v>5.4462345881260097</v>
      </c>
      <c r="AH2" s="1">
        <f>MAX(B2:AE2)</f>
        <v>5.50588959436074</v>
      </c>
      <c r="AI2" s="1">
        <f>AH2-AF2</f>
        <v>3.3025824829494788E-2</v>
      </c>
      <c r="AJ2" s="1">
        <f>AF2-AG2</f>
        <v>2.6629181405235514E-2</v>
      </c>
    </row>
    <row r="3" spans="1:36" x14ac:dyDescent="0.3">
      <c r="A3">
        <v>2</v>
      </c>
      <c r="B3" s="1">
        <v>5.4257613688416102</v>
      </c>
      <c r="C3" s="1">
        <v>5.4101514785219802</v>
      </c>
      <c r="D3" s="1">
        <v>5.4493889327157898</v>
      </c>
      <c r="E3" s="1">
        <v>5.4699023119401398</v>
      </c>
      <c r="F3" s="1">
        <v>5.4471558810056901</v>
      </c>
      <c r="G3" s="1">
        <v>5.4455252283947404</v>
      </c>
      <c r="H3" s="1">
        <v>5.4321432206840301</v>
      </c>
      <c r="I3" s="1">
        <v>5.4024972325427498</v>
      </c>
      <c r="J3" s="1">
        <v>5.3891231772953896</v>
      </c>
      <c r="K3" s="1">
        <v>5.4570014282624104</v>
      </c>
      <c r="L3" s="1">
        <v>5.4217278794279302</v>
      </c>
      <c r="M3" s="1">
        <v>5.4333110399277196</v>
      </c>
      <c r="N3" s="1">
        <v>5.4737163133652196</v>
      </c>
      <c r="O3" s="1">
        <v>5.47304751119706</v>
      </c>
      <c r="P3" s="1">
        <v>5.42738486423554</v>
      </c>
      <c r="Q3" s="1">
        <v>5.4471332164851303</v>
      </c>
      <c r="R3" s="1">
        <v>5.4104576483611497</v>
      </c>
      <c r="S3" s="1">
        <v>5.4413199657725899</v>
      </c>
      <c r="T3" s="1">
        <v>5.4308970696763001</v>
      </c>
      <c r="U3" s="1">
        <v>5.4613955618892502</v>
      </c>
      <c r="V3" s="1">
        <v>5.4609585740278899</v>
      </c>
      <c r="W3" s="1">
        <v>5.4559119407827703</v>
      </c>
      <c r="X3" s="1">
        <v>5.5027889288986103</v>
      </c>
      <c r="Y3" s="1">
        <v>5.4210038076394502</v>
      </c>
      <c r="Z3" s="1">
        <v>5.4209358140777599</v>
      </c>
      <c r="AA3" s="1">
        <v>5.4695631393780504</v>
      </c>
      <c r="AB3" s="1">
        <v>5.4549819001933999</v>
      </c>
      <c r="AC3" s="1">
        <v>5.4594364725417304</v>
      </c>
      <c r="AD3" s="1">
        <v>5.5178417491602101</v>
      </c>
      <c r="AE3" s="1">
        <v>5.4603804299419698</v>
      </c>
      <c r="AF3" s="1">
        <f t="shared" ref="AF3:AF20" si="0">AVERAGE(B3:AE3)</f>
        <v>5.4457614695728065</v>
      </c>
      <c r="AG3" s="1">
        <f t="shared" ref="AG3:AG20" si="1">MIN(B3:AE3)</f>
        <v>5.3891231772953896</v>
      </c>
      <c r="AH3" s="1">
        <f t="shared" ref="AH3:AH20" si="2">MAX(B3:AE3)</f>
        <v>5.5178417491602101</v>
      </c>
      <c r="AI3" s="1">
        <f t="shared" ref="AI3:AI20" si="3">AH3-AF3</f>
        <v>7.2080279587403595E-2</v>
      </c>
      <c r="AJ3" s="1">
        <f t="shared" ref="AJ3:AJ20" si="4">AF3-AG3</f>
        <v>5.6638292277416902E-2</v>
      </c>
    </row>
    <row r="4" spans="1:36" x14ac:dyDescent="0.3">
      <c r="A4">
        <v>3</v>
      </c>
      <c r="B4" s="1">
        <v>5.0745925157776801</v>
      </c>
      <c r="C4" s="1">
        <v>5.0840535614311797</v>
      </c>
      <c r="D4" s="1">
        <v>5.1575510230048804</v>
      </c>
      <c r="E4" s="1">
        <v>5.0765742696457599</v>
      </c>
      <c r="F4" s="1">
        <v>5.06848303580517</v>
      </c>
      <c r="G4" s="1">
        <v>5.09008431201649</v>
      </c>
      <c r="H4" s="1">
        <v>5.1207915563924997</v>
      </c>
      <c r="I4" s="1">
        <v>5.1362897146019897</v>
      </c>
      <c r="J4" s="1">
        <v>5.0730560998574896</v>
      </c>
      <c r="K4" s="1">
        <v>5.0463549088965802</v>
      </c>
      <c r="L4" s="1">
        <v>5.0573078366754798</v>
      </c>
      <c r="M4" s="1">
        <v>5.1211506101129798</v>
      </c>
      <c r="N4" s="1">
        <v>5.1309221994604997</v>
      </c>
      <c r="O4" s="1">
        <v>5.0658686634771897</v>
      </c>
      <c r="P4" s="1">
        <v>5.0583933479234497</v>
      </c>
      <c r="Q4" s="1">
        <v>5.13881382647088</v>
      </c>
      <c r="R4" s="1">
        <v>5.1012614992620096</v>
      </c>
      <c r="S4" s="1">
        <v>5.1038734858509702</v>
      </c>
      <c r="T4" s="1">
        <v>5.0938855895002</v>
      </c>
      <c r="U4" s="1">
        <v>5.0636706026058604</v>
      </c>
      <c r="V4" s="1">
        <v>5.0547356124032898</v>
      </c>
      <c r="W4" s="1">
        <v>5.0988021999694597</v>
      </c>
      <c r="X4" s="1">
        <v>5.0715351912408302</v>
      </c>
      <c r="Y4" s="1">
        <v>5.1583287739210002</v>
      </c>
      <c r="Z4" s="1">
        <v>5.1293396592528504</v>
      </c>
      <c r="AA4" s="1">
        <v>5.08607269187703</v>
      </c>
      <c r="AB4" s="1">
        <v>5.0664869675030504</v>
      </c>
      <c r="AC4" s="1">
        <v>5.0507685260586301</v>
      </c>
      <c r="AD4" s="1">
        <v>5.1238023590187201</v>
      </c>
      <c r="AE4" s="1">
        <v>5.1393382914291497</v>
      </c>
      <c r="AF4" s="1">
        <f t="shared" si="0"/>
        <v>5.0947396310481077</v>
      </c>
      <c r="AG4" s="1">
        <f t="shared" si="1"/>
        <v>5.0463549088965802</v>
      </c>
      <c r="AH4" s="1">
        <f t="shared" si="2"/>
        <v>5.1583287739210002</v>
      </c>
      <c r="AI4" s="1">
        <f t="shared" si="3"/>
        <v>6.3589142872892523E-2</v>
      </c>
      <c r="AJ4" s="1">
        <f t="shared" si="4"/>
        <v>4.8384722151527448E-2</v>
      </c>
    </row>
    <row r="5" spans="1:36" x14ac:dyDescent="0.3">
      <c r="A5">
        <v>4</v>
      </c>
      <c r="B5" s="1">
        <v>4.9918538941622499</v>
      </c>
      <c r="C5" s="1">
        <v>4.9943195554254798</v>
      </c>
      <c r="D5" s="1">
        <v>4.9585962947882702</v>
      </c>
      <c r="E5" s="1">
        <v>4.9773521796111497</v>
      </c>
      <c r="F5" s="1">
        <v>5.0065377201241796</v>
      </c>
      <c r="G5" s="1">
        <v>4.9976866284100101</v>
      </c>
      <c r="H5" s="1">
        <v>4.9517834194320001</v>
      </c>
      <c r="I5" s="1">
        <v>5.0188847147292304</v>
      </c>
      <c r="J5" s="1">
        <v>4.9662584932308604</v>
      </c>
      <c r="K5" s="1">
        <v>4.9275629994146897</v>
      </c>
      <c r="L5" s="1">
        <v>4.9298254752392001</v>
      </c>
      <c r="M5" s="1">
        <v>5.0392501781351697</v>
      </c>
      <c r="N5" s="1">
        <v>4.9791625578939298</v>
      </c>
      <c r="O5" s="1">
        <v>4.9773617225671796</v>
      </c>
      <c r="P5" s="1">
        <v>4.9672485749185604</v>
      </c>
      <c r="Q5" s="1">
        <v>4.9405994725926297</v>
      </c>
      <c r="R5" s="1">
        <v>5.0480213475926297</v>
      </c>
      <c r="S5" s="1">
        <v>4.9728681831484103</v>
      </c>
      <c r="T5" s="1">
        <v>4.9782786415920102</v>
      </c>
      <c r="U5" s="1">
        <v>4.9791891986461696</v>
      </c>
      <c r="V5" s="1">
        <v>4.9547282166123701</v>
      </c>
      <c r="W5" s="1">
        <v>4.9813494853165698</v>
      </c>
      <c r="X5" s="1">
        <v>4.9916495158540304</v>
      </c>
      <c r="Y5" s="1">
        <v>4.9418340925284996</v>
      </c>
      <c r="Z5" s="1">
        <v>4.9790730926811797</v>
      </c>
      <c r="AA5" s="1">
        <v>4.9842875229030899</v>
      </c>
      <c r="AB5" s="1">
        <v>4.9618114757227101</v>
      </c>
      <c r="AC5" s="1">
        <v>4.9692108452514203</v>
      </c>
      <c r="AD5" s="1">
        <v>4.94238917447068</v>
      </c>
      <c r="AE5" s="1">
        <v>5.0008672161288601</v>
      </c>
      <c r="AF5" s="1">
        <f t="shared" si="0"/>
        <v>4.9769947296374459</v>
      </c>
      <c r="AG5" s="1">
        <f t="shared" si="1"/>
        <v>4.9275629994146897</v>
      </c>
      <c r="AH5" s="1">
        <f t="shared" si="2"/>
        <v>5.0480213475926297</v>
      </c>
      <c r="AI5" s="1">
        <f t="shared" si="3"/>
        <v>7.1026617955183724E-2</v>
      </c>
      <c r="AJ5" s="1">
        <f t="shared" si="4"/>
        <v>4.9431730222756265E-2</v>
      </c>
    </row>
    <row r="6" spans="1:36" x14ac:dyDescent="0.3">
      <c r="A6">
        <v>5</v>
      </c>
      <c r="B6" s="1">
        <v>4.9161182117772801</v>
      </c>
      <c r="C6" s="1">
        <v>5.0412207985545603</v>
      </c>
      <c r="D6" s="1">
        <v>4.9225084137062201</v>
      </c>
      <c r="E6" s="1">
        <v>4.9448353521986901</v>
      </c>
      <c r="F6" s="1">
        <v>4.9415629135280899</v>
      </c>
      <c r="G6" s="1">
        <v>4.97426662382939</v>
      </c>
      <c r="H6" s="1">
        <v>4.8948708201852602</v>
      </c>
      <c r="I6" s="1">
        <v>4.9423179999236497</v>
      </c>
      <c r="J6" s="1">
        <v>4.9570861219971398</v>
      </c>
      <c r="K6" s="1">
        <v>4.9815351753359103</v>
      </c>
      <c r="L6" s="1">
        <v>4.9330688874185604</v>
      </c>
      <c r="M6" s="1">
        <v>4.9439788718953501</v>
      </c>
      <c r="N6" s="1">
        <v>4.9473181112581397</v>
      </c>
      <c r="O6" s="1">
        <v>4.9042718247404302</v>
      </c>
      <c r="P6" s="1">
        <v>4.94982711344666</v>
      </c>
      <c r="Q6" s="1">
        <v>5.0143959467884702</v>
      </c>
      <c r="R6" s="1">
        <v>5.0227679025854997</v>
      </c>
      <c r="S6" s="1">
        <v>4.97170473775956</v>
      </c>
      <c r="T6" s="1">
        <v>4.9527544152076501</v>
      </c>
      <c r="U6" s="1">
        <v>4.9252019130445799</v>
      </c>
      <c r="V6" s="1">
        <v>4.9373441317182403</v>
      </c>
      <c r="W6" s="1">
        <v>4.9747103712846004</v>
      </c>
      <c r="X6" s="1">
        <v>4.9587951063721398</v>
      </c>
      <c r="Y6" s="1">
        <v>4.9476986366296796</v>
      </c>
      <c r="Z6" s="1">
        <v>4.9247434535321597</v>
      </c>
      <c r="AA6" s="1">
        <v>4.9409827813263396</v>
      </c>
      <c r="AB6" s="1">
        <v>4.9538435050641203</v>
      </c>
      <c r="AC6" s="1">
        <v>4.9146287153908697</v>
      </c>
      <c r="AD6" s="1">
        <v>4.9771839850111901</v>
      </c>
      <c r="AE6" s="1">
        <v>5.0259850716357901</v>
      </c>
      <c r="AF6" s="1">
        <f t="shared" si="0"/>
        <v>4.9545842637715403</v>
      </c>
      <c r="AG6" s="1">
        <f t="shared" si="1"/>
        <v>4.8948708201852602</v>
      </c>
      <c r="AH6" s="1">
        <f t="shared" si="2"/>
        <v>5.0412207985545603</v>
      </c>
      <c r="AI6" s="1">
        <f t="shared" si="3"/>
        <v>8.6636534783020025E-2</v>
      </c>
      <c r="AJ6" s="1">
        <f t="shared" si="4"/>
        <v>5.9713443586280057E-2</v>
      </c>
    </row>
    <row r="7" spans="1:36" x14ac:dyDescent="0.3">
      <c r="A7">
        <v>6</v>
      </c>
      <c r="B7" s="1">
        <v>4.52149431557919</v>
      </c>
      <c r="C7" s="1">
        <v>4.4282170895256501</v>
      </c>
      <c r="D7" s="1">
        <v>4.3583761706026003</v>
      </c>
      <c r="E7" s="1">
        <v>4.4519683142049997</v>
      </c>
      <c r="F7" s="1">
        <v>4.50831907191571</v>
      </c>
      <c r="G7" s="1">
        <v>4.3635802626221398</v>
      </c>
      <c r="H7" s="1">
        <v>4.3940350162866402</v>
      </c>
      <c r="I7" s="1">
        <v>4.5205630821203098</v>
      </c>
      <c r="J7" s="1">
        <v>4.3373530384771897</v>
      </c>
      <c r="K7" s="1">
        <v>4.4607355074307797</v>
      </c>
      <c r="L7" s="1">
        <v>4.3661274366347698</v>
      </c>
      <c r="M7" s="1">
        <v>4.4286854896172603</v>
      </c>
      <c r="N7" s="1">
        <v>4.3908643691469802</v>
      </c>
      <c r="O7" s="1">
        <v>4.48169939370419</v>
      </c>
      <c r="P7" s="1">
        <v>4.3497250833418102</v>
      </c>
      <c r="Q7" s="1">
        <v>4.3611643042548804</v>
      </c>
      <c r="R7" s="1">
        <v>4.3939145364668102</v>
      </c>
      <c r="S7" s="1">
        <v>4.5146043013283697</v>
      </c>
      <c r="T7" s="1">
        <v>4.3694714474755703</v>
      </c>
      <c r="U7" s="1">
        <v>4.3847465390879403</v>
      </c>
      <c r="V7" s="1">
        <v>4.3930807206840301</v>
      </c>
      <c r="W7" s="1">
        <v>4.3580445528806901</v>
      </c>
      <c r="X7" s="1">
        <v>4.4529222121844398</v>
      </c>
      <c r="Y7" s="1">
        <v>4.3483898647445001</v>
      </c>
      <c r="Z7" s="1">
        <v>4.4527886108000798</v>
      </c>
      <c r="AA7" s="1">
        <v>4.4062452285219802</v>
      </c>
      <c r="AB7" s="1">
        <v>4.5677581687703501</v>
      </c>
      <c r="AC7" s="1">
        <v>4.4356987670500798</v>
      </c>
      <c r="AD7" s="1">
        <v>4.4254718991754798</v>
      </c>
      <c r="AE7" s="1">
        <v>4.3458796696864797</v>
      </c>
      <c r="AF7" s="1">
        <f t="shared" si="0"/>
        <v>4.4190641488107314</v>
      </c>
      <c r="AG7" s="1">
        <f t="shared" si="1"/>
        <v>4.3373530384771897</v>
      </c>
      <c r="AH7" s="1">
        <f t="shared" si="2"/>
        <v>4.5677581687703501</v>
      </c>
      <c r="AI7" s="1">
        <f t="shared" si="3"/>
        <v>0.14869401995961873</v>
      </c>
      <c r="AJ7" s="1">
        <f t="shared" si="4"/>
        <v>8.1711110333541725E-2</v>
      </c>
    </row>
    <row r="8" spans="1:36" x14ac:dyDescent="0.3">
      <c r="A8">
        <v>7</v>
      </c>
      <c r="B8" s="1">
        <v>4.41750710950223</v>
      </c>
      <c r="C8" s="1">
        <v>4.5012731893831397</v>
      </c>
      <c r="D8" s="1">
        <v>4.3680002417548804</v>
      </c>
      <c r="E8" s="1">
        <v>4.5672527897241402</v>
      </c>
      <c r="F8" s="1">
        <v>4.4587100150142502</v>
      </c>
      <c r="G8" s="1">
        <v>4.4294346116653003</v>
      </c>
      <c r="H8" s="1">
        <v>4.3476705644340301</v>
      </c>
      <c r="I8" s="1">
        <v>4.3548440840034601</v>
      </c>
      <c r="J8" s="1">
        <v>4.4149818047638396</v>
      </c>
      <c r="K8" s="1">
        <v>4.3305683943658302</v>
      </c>
      <c r="L8" s="1">
        <v>4.39064686927422</v>
      </c>
      <c r="M8" s="1">
        <v>4.4042384243943404</v>
      </c>
      <c r="N8" s="1">
        <v>4.4557334079804498</v>
      </c>
      <c r="O8" s="1">
        <v>4.3586926786441298</v>
      </c>
      <c r="P8" s="1">
        <v>4.3512261108000798</v>
      </c>
      <c r="Q8" s="1">
        <v>4.3881847866195001</v>
      </c>
      <c r="R8" s="1">
        <v>4.4051819841714099</v>
      </c>
      <c r="S8" s="1">
        <v>4.5040625159049199</v>
      </c>
      <c r="T8" s="1">
        <v>4.4350144575783697</v>
      </c>
      <c r="U8" s="1">
        <v>4.6345835135891598</v>
      </c>
      <c r="V8" s="1">
        <v>4.3393729641693799</v>
      </c>
      <c r="W8" s="1">
        <v>4.5271672053135097</v>
      </c>
      <c r="X8" s="1">
        <v>4.3420565229285399</v>
      </c>
      <c r="Y8" s="1">
        <v>4.3499091828684797</v>
      </c>
      <c r="Z8" s="1">
        <v>4.4196546722312702</v>
      </c>
      <c r="AA8" s="1">
        <v>4.4745521172638396</v>
      </c>
      <c r="AB8" s="1">
        <v>4.4706752913782504</v>
      </c>
      <c r="AC8" s="1">
        <v>4.3772907070694203</v>
      </c>
      <c r="AD8" s="1">
        <v>4.3635015332349303</v>
      </c>
      <c r="AE8" s="1">
        <v>4.3988768736003596</v>
      </c>
      <c r="AF8" s="1">
        <f t="shared" si="0"/>
        <v>4.419362154120857</v>
      </c>
      <c r="AG8" s="1">
        <f t="shared" si="1"/>
        <v>4.3305683943658302</v>
      </c>
      <c r="AH8" s="1">
        <f t="shared" si="2"/>
        <v>4.6345835135891598</v>
      </c>
      <c r="AI8" s="1">
        <f t="shared" si="3"/>
        <v>0.21522135946830279</v>
      </c>
      <c r="AJ8" s="1">
        <f t="shared" si="4"/>
        <v>8.8793759755026791E-2</v>
      </c>
    </row>
    <row r="9" spans="1:36" x14ac:dyDescent="0.3">
      <c r="A9">
        <v>8</v>
      </c>
      <c r="B9" s="1">
        <v>4.2484588126017897</v>
      </c>
      <c r="C9" s="1">
        <v>4.3541955606168496</v>
      </c>
      <c r="D9" s="1">
        <v>4.2349245152178296</v>
      </c>
      <c r="E9" s="1">
        <v>4.2202514250814298</v>
      </c>
      <c r="F9" s="1">
        <v>4.3596728197526398</v>
      </c>
      <c r="G9" s="1">
        <v>4.3680908998371297</v>
      </c>
      <c r="H9" s="1">
        <v>4.30518055272801</v>
      </c>
      <c r="I9" s="1">
        <v>4.2930510579957204</v>
      </c>
      <c r="J9" s="1">
        <v>4.2633402572780899</v>
      </c>
      <c r="K9" s="1">
        <v>4.2292933759161198</v>
      </c>
      <c r="L9" s="1">
        <v>4.3929455288070001</v>
      </c>
      <c r="M9" s="1">
        <v>4.2511713978521897</v>
      </c>
      <c r="N9" s="1">
        <v>4.2875046124287399</v>
      </c>
      <c r="O9" s="1">
        <v>4.2896815992721899</v>
      </c>
      <c r="P9" s="1">
        <v>4.2775274519034996</v>
      </c>
      <c r="Q9" s="1">
        <v>4.2224964054865604</v>
      </c>
      <c r="R9" s="1">
        <v>4.3783599157674997</v>
      </c>
      <c r="S9" s="1">
        <v>4.4104075478420102</v>
      </c>
      <c r="T9" s="1">
        <v>4.3554552308122902</v>
      </c>
      <c r="U9" s="1">
        <v>4.2100134237581397</v>
      </c>
      <c r="V9" s="1">
        <v>4.3250994853165698</v>
      </c>
      <c r="W9" s="1">
        <v>4.24256882061787</v>
      </c>
      <c r="X9" s="1">
        <v>4.2755146834283302</v>
      </c>
      <c r="Y9" s="1">
        <v>4.30225643195236</v>
      </c>
      <c r="Z9" s="1">
        <v>4.23010055094666</v>
      </c>
      <c r="AA9" s="1">
        <v>4.3989130573086301</v>
      </c>
      <c r="AB9" s="1">
        <v>4.5372954626424997</v>
      </c>
      <c r="AC9" s="1">
        <v>4.4083271834283302</v>
      </c>
      <c r="AD9" s="1">
        <v>4.4312342541225496</v>
      </c>
      <c r="AE9" s="1">
        <v>4.4087486639861497</v>
      </c>
      <c r="AF9" s="1">
        <f t="shared" si="0"/>
        <v>4.3170693661568569</v>
      </c>
      <c r="AG9" s="1">
        <f t="shared" si="1"/>
        <v>4.2100134237581397</v>
      </c>
      <c r="AH9" s="1">
        <f t="shared" si="2"/>
        <v>4.5372954626424997</v>
      </c>
      <c r="AI9" s="1">
        <f t="shared" si="3"/>
        <v>0.22022609648564284</v>
      </c>
      <c r="AJ9" s="1">
        <f t="shared" si="4"/>
        <v>0.10705594239871719</v>
      </c>
    </row>
    <row r="10" spans="1:36" x14ac:dyDescent="0.3">
      <c r="A10">
        <v>9</v>
      </c>
      <c r="B10" s="1">
        <v>4.28112952018017</v>
      </c>
      <c r="C10" s="1">
        <v>4.3074151949307797</v>
      </c>
      <c r="D10" s="1">
        <v>4.2644901834792304</v>
      </c>
      <c r="E10" s="1">
        <v>4.3318809484425804</v>
      </c>
      <c r="F10" s="1">
        <v>4.49647188963253</v>
      </c>
      <c r="G10" s="1">
        <v>4.1706177155435604</v>
      </c>
      <c r="H10" s="1">
        <v>4.2183635102809403</v>
      </c>
      <c r="I10" s="1">
        <v>4.2027556080771502</v>
      </c>
      <c r="J10" s="1">
        <v>4.4315817767711696</v>
      </c>
      <c r="K10" s="1">
        <v>4.38185303529621</v>
      </c>
      <c r="L10" s="1">
        <v>4.2652715130038601</v>
      </c>
      <c r="M10" s="1">
        <v>4.1984680374592802</v>
      </c>
      <c r="N10" s="1">
        <v>4.3169887679407504</v>
      </c>
      <c r="O10" s="1">
        <v>4.3304996055578098</v>
      </c>
      <c r="P10" s="1">
        <v>4.38635055094666</v>
      </c>
      <c r="Q10" s="1">
        <v>4.3159271140828501</v>
      </c>
      <c r="R10" s="1">
        <v>4.2349499631005703</v>
      </c>
      <c r="S10" s="1">
        <v>4.19495106054051</v>
      </c>
      <c r="T10" s="1">
        <v>4.4565191113599303</v>
      </c>
      <c r="U10" s="1">
        <v>4.2567055171009702</v>
      </c>
      <c r="V10" s="1">
        <v>4.2127892310922199</v>
      </c>
      <c r="W10" s="1">
        <v>4.2444217445795998</v>
      </c>
      <c r="X10" s="1">
        <v>4.2057644225875404</v>
      </c>
      <c r="Y10" s="1">
        <v>4.2219274067335002</v>
      </c>
      <c r="Z10" s="1">
        <v>4.3844407668719398</v>
      </c>
      <c r="AA10" s="1">
        <v>4.3045022076038197</v>
      </c>
      <c r="AB10" s="1">
        <v>4.2724482135586301</v>
      </c>
      <c r="AC10" s="1">
        <v>4.2265402331026003</v>
      </c>
      <c r="AD10" s="1">
        <v>4.4416360761909601</v>
      </c>
      <c r="AE10" s="1">
        <v>4.1375008747709598</v>
      </c>
      <c r="AF10" s="1">
        <f t="shared" si="0"/>
        <v>4.2898387266939748</v>
      </c>
      <c r="AG10" s="1">
        <f t="shared" si="1"/>
        <v>4.1375008747709598</v>
      </c>
      <c r="AH10" s="1">
        <f t="shared" si="2"/>
        <v>4.49647188963253</v>
      </c>
      <c r="AI10" s="1">
        <f t="shared" si="3"/>
        <v>0.20663316293855516</v>
      </c>
      <c r="AJ10" s="1">
        <f t="shared" si="4"/>
        <v>0.15233785192301497</v>
      </c>
    </row>
    <row r="11" spans="1:36" x14ac:dyDescent="0.3">
      <c r="A11">
        <v>10</v>
      </c>
      <c r="B11" s="1">
        <v>4.2415016000356198</v>
      </c>
      <c r="C11" s="1">
        <v>4.2304532426964503</v>
      </c>
      <c r="D11" s="1">
        <v>4.1717855347872499</v>
      </c>
      <c r="E11" s="1">
        <v>4.1284275117060201</v>
      </c>
      <c r="F11" s="1">
        <v>4.37037961879071</v>
      </c>
      <c r="G11" s="1">
        <v>4.1491603789189702</v>
      </c>
      <c r="H11" s="1">
        <v>4.4063509962846004</v>
      </c>
      <c r="I11" s="1">
        <v>4.34180880369503</v>
      </c>
      <c r="J11" s="1">
        <v>4.2423771662510097</v>
      </c>
      <c r="K11" s="1">
        <v>4.2108094653399801</v>
      </c>
      <c r="L11" s="1">
        <v>4.1816032484222303</v>
      </c>
      <c r="M11" s="1">
        <v>4.1972640345073202</v>
      </c>
      <c r="N11" s="1">
        <v>4.0718592541225496</v>
      </c>
      <c r="O11" s="1">
        <v>4.2779095677677104</v>
      </c>
      <c r="P11" s="1">
        <v>4.1462004720582204</v>
      </c>
      <c r="Q11" s="1">
        <v>4.1069168935769502</v>
      </c>
      <c r="R11" s="1">
        <v>4.2167372315248297</v>
      </c>
      <c r="S11" s="1">
        <v>4.2312341745979198</v>
      </c>
      <c r="T11" s="1">
        <v>4.2487936113090301</v>
      </c>
      <c r="U11" s="1">
        <v>4.3022775059802498</v>
      </c>
      <c r="V11" s="1">
        <v>4.1155262304051297</v>
      </c>
      <c r="W11" s="1">
        <v>4.2263970887622104</v>
      </c>
      <c r="X11" s="1">
        <v>4.2669077323391598</v>
      </c>
      <c r="Y11" s="1">
        <v>4.1464334792345197</v>
      </c>
      <c r="Z11" s="1">
        <v>4.23157573289902</v>
      </c>
      <c r="AA11" s="1">
        <v>4.1854864362784996</v>
      </c>
      <c r="AB11" s="1">
        <v>4.1454982695439702</v>
      </c>
      <c r="AC11" s="1">
        <v>4.1797932677626202</v>
      </c>
      <c r="AD11" s="1">
        <v>4.3197458869859497</v>
      </c>
      <c r="AE11" s="1">
        <v>4.1240918286848496</v>
      </c>
      <c r="AF11" s="1">
        <f t="shared" si="0"/>
        <v>4.2138435421756189</v>
      </c>
      <c r="AG11" s="1">
        <f t="shared" si="1"/>
        <v>4.0718592541225496</v>
      </c>
      <c r="AH11" s="1">
        <f t="shared" si="2"/>
        <v>4.4063509962846004</v>
      </c>
      <c r="AI11" s="1">
        <f t="shared" si="3"/>
        <v>0.19250745410898151</v>
      </c>
      <c r="AJ11" s="1">
        <f t="shared" si="4"/>
        <v>0.14198428805306929</v>
      </c>
    </row>
    <row r="12" spans="1:36" x14ac:dyDescent="0.3">
      <c r="A12">
        <v>20</v>
      </c>
      <c r="B12" s="1">
        <v>3.8247475888131102</v>
      </c>
      <c r="C12" s="1">
        <v>3.9743795488090301</v>
      </c>
      <c r="D12" s="1">
        <v>3.8759773577463301</v>
      </c>
      <c r="E12" s="1">
        <v>3.8050533133143301</v>
      </c>
      <c r="F12" s="1">
        <v>4.0799504879631501</v>
      </c>
      <c r="G12" s="1">
        <v>3.8767837375305301</v>
      </c>
      <c r="H12" s="1">
        <v>3.7875336389199901</v>
      </c>
      <c r="I12" s="1">
        <v>3.8307501081535</v>
      </c>
      <c r="J12" s="1">
        <v>3.8344702705109901</v>
      </c>
      <c r="K12" s="1">
        <v>3.8643874376526801</v>
      </c>
      <c r="L12" s="1">
        <v>3.8966557505853001</v>
      </c>
      <c r="M12" s="1">
        <v>3.8297739432766602</v>
      </c>
      <c r="N12" s="1">
        <v>3.8573984152330998</v>
      </c>
      <c r="O12" s="1">
        <v>3.83784012685769</v>
      </c>
      <c r="P12" s="1">
        <v>3.9035016286644901</v>
      </c>
      <c r="Q12" s="1">
        <v>3.8120244426913601</v>
      </c>
      <c r="R12" s="1">
        <v>3.8734806818760101</v>
      </c>
      <c r="S12" s="1">
        <v>3.8971018837795102</v>
      </c>
      <c r="T12" s="1">
        <v>3.9161245737479602</v>
      </c>
      <c r="U12" s="1">
        <v>3.77466337222618</v>
      </c>
      <c r="V12" s="1">
        <v>4.1469503893526003</v>
      </c>
      <c r="W12" s="1">
        <v>3.81792596574715</v>
      </c>
      <c r="X12" s="1">
        <v>4.0289692335097698</v>
      </c>
      <c r="Y12" s="1">
        <v>3.8861724157675002</v>
      </c>
      <c r="Z12" s="1">
        <v>3.82111689166836</v>
      </c>
      <c r="AA12" s="1">
        <v>4.0652177543515799</v>
      </c>
      <c r="AB12" s="1">
        <v>3.9161015116042299</v>
      </c>
      <c r="AC12" s="1">
        <v>3.84223187474552</v>
      </c>
      <c r="AD12" s="1">
        <v>3.8206274175488502</v>
      </c>
      <c r="AE12" s="1">
        <v>3.8460888194727101</v>
      </c>
      <c r="AF12" s="1">
        <f t="shared" si="0"/>
        <v>3.8848000194040058</v>
      </c>
      <c r="AG12" s="1">
        <f t="shared" si="1"/>
        <v>3.77466337222618</v>
      </c>
      <c r="AH12" s="1">
        <f t="shared" si="2"/>
        <v>4.1469503893526003</v>
      </c>
      <c r="AI12" s="1">
        <f t="shared" si="3"/>
        <v>0.26215036994859453</v>
      </c>
      <c r="AJ12" s="1">
        <f t="shared" si="4"/>
        <v>0.11013664717782579</v>
      </c>
    </row>
    <row r="13" spans="1:36" x14ac:dyDescent="0.3">
      <c r="A13">
        <v>30</v>
      </c>
      <c r="B13" s="1">
        <v>3.67664886375203</v>
      </c>
      <c r="C13" s="1">
        <v>3.5979914463304099</v>
      </c>
      <c r="D13" s="1">
        <v>3.77241083698086</v>
      </c>
      <c r="E13" s="1">
        <v>3.7623454041123701</v>
      </c>
      <c r="F13" s="1">
        <v>3.7543754453379399</v>
      </c>
      <c r="G13" s="1">
        <v>3.7257644703023201</v>
      </c>
      <c r="H13" s="1">
        <v>3.5815286543159601</v>
      </c>
      <c r="I13" s="1">
        <v>3.67237520994503</v>
      </c>
      <c r="J13" s="1">
        <v>3.6490800590390799</v>
      </c>
      <c r="K13" s="1">
        <v>3.69594273272088</v>
      </c>
      <c r="L13" s="1">
        <v>3.5603373275905899</v>
      </c>
      <c r="M13" s="1">
        <v>3.6946826649022801</v>
      </c>
      <c r="N13" s="1">
        <v>3.85675784430985</v>
      </c>
      <c r="O13" s="1">
        <v>3.7096905537459199</v>
      </c>
      <c r="P13" s="1">
        <v>3.5647553186074901</v>
      </c>
      <c r="Q13" s="1">
        <v>3.5695132774328102</v>
      </c>
      <c r="R13" s="1">
        <v>3.70612824778603</v>
      </c>
      <c r="S13" s="1">
        <v>3.6383521859731198</v>
      </c>
      <c r="T13" s="1">
        <v>3.7023345251425002</v>
      </c>
      <c r="U13" s="1">
        <v>3.6754997327972299</v>
      </c>
      <c r="V13" s="1">
        <v>3.6286605188823202</v>
      </c>
      <c r="W13" s="1">
        <v>3.8607145924521502</v>
      </c>
      <c r="X13" s="1">
        <v>3.6730487835912</v>
      </c>
      <c r="Y13" s="1">
        <v>3.5654726308021099</v>
      </c>
      <c r="Z13" s="1">
        <v>3.6370102077819602</v>
      </c>
      <c r="AA13" s="1">
        <v>3.7449207616551301</v>
      </c>
      <c r="AB13" s="1">
        <v>3.8978784418261401</v>
      </c>
      <c r="AC13" s="1">
        <v>3.7199078786644901</v>
      </c>
      <c r="AD13" s="1">
        <v>3.7900513888181999</v>
      </c>
      <c r="AE13" s="1">
        <v>3.6130060947679099</v>
      </c>
      <c r="AF13" s="1">
        <f t="shared" si="0"/>
        <v>3.6899062033455432</v>
      </c>
      <c r="AG13" s="1">
        <f t="shared" si="1"/>
        <v>3.5603373275905899</v>
      </c>
      <c r="AH13" s="1">
        <f t="shared" si="2"/>
        <v>3.8978784418261401</v>
      </c>
      <c r="AI13" s="1">
        <f t="shared" si="3"/>
        <v>0.20797223848059687</v>
      </c>
      <c r="AJ13" s="1">
        <f t="shared" si="4"/>
        <v>0.12956887575495335</v>
      </c>
    </row>
    <row r="14" spans="1:36" x14ac:dyDescent="0.3">
      <c r="A14">
        <v>40</v>
      </c>
      <c r="B14" s="1">
        <v>3.8667103521986901</v>
      </c>
      <c r="C14" s="1">
        <v>3.6005362346040299</v>
      </c>
      <c r="D14" s="1">
        <v>3.5899216841408701</v>
      </c>
      <c r="E14" s="1">
        <v>3.7208756934548002</v>
      </c>
      <c r="F14" s="1">
        <v>3.7409039724144901</v>
      </c>
      <c r="G14" s="1">
        <v>3.5249949899480799</v>
      </c>
      <c r="H14" s="1">
        <v>3.5238565948188101</v>
      </c>
      <c r="I14" s="1">
        <v>3.9750857275549598</v>
      </c>
      <c r="J14" s="1">
        <v>3.8036449320541501</v>
      </c>
      <c r="K14" s="1">
        <v>3.6525262590339902</v>
      </c>
      <c r="L14" s="1">
        <v>3.7382136540614801</v>
      </c>
      <c r="M14" s="1">
        <v>3.9076790576648999</v>
      </c>
      <c r="N14" s="1">
        <v>3.6420063428847702</v>
      </c>
      <c r="O14" s="1">
        <v>3.5678082692894901</v>
      </c>
      <c r="P14" s="1">
        <v>3.6406747028959598</v>
      </c>
      <c r="Q14" s="1">
        <v>3.6216273602911202</v>
      </c>
      <c r="R14" s="1">
        <v>3.6210345041480001</v>
      </c>
      <c r="S14" s="1">
        <v>3.7871443658387598</v>
      </c>
      <c r="T14" s="1">
        <v>3.7560279672231198</v>
      </c>
      <c r="U14" s="1">
        <v>3.8044894836624499</v>
      </c>
      <c r="V14" s="1">
        <v>3.6085157363344802</v>
      </c>
      <c r="W14" s="1">
        <v>3.61304744757736</v>
      </c>
      <c r="X14" s="1">
        <v>3.6403888118383501</v>
      </c>
      <c r="Y14" s="1">
        <v>3.69355341510586</v>
      </c>
      <c r="Z14" s="1">
        <v>3.7134671785932398</v>
      </c>
      <c r="AA14" s="1">
        <v>3.64105125203583</v>
      </c>
      <c r="AB14" s="1">
        <v>3.6347163197271901</v>
      </c>
      <c r="AC14" s="1">
        <v>3.80138802295399</v>
      </c>
      <c r="AD14" s="1">
        <v>3.5959003460912</v>
      </c>
      <c r="AE14" s="1">
        <v>3.6656840072780899</v>
      </c>
      <c r="AF14" s="1">
        <f t="shared" si="0"/>
        <v>3.6897824895239499</v>
      </c>
      <c r="AG14" s="1">
        <f t="shared" si="1"/>
        <v>3.5238565948188101</v>
      </c>
      <c r="AH14" s="1">
        <f t="shared" si="2"/>
        <v>3.9750857275549598</v>
      </c>
      <c r="AI14" s="1">
        <f t="shared" si="3"/>
        <v>0.28530323803100988</v>
      </c>
      <c r="AJ14" s="1">
        <f t="shared" si="4"/>
        <v>0.16592589470513985</v>
      </c>
    </row>
    <row r="15" spans="1:36" x14ac:dyDescent="0.3">
      <c r="A15">
        <v>50</v>
      </c>
      <c r="B15" s="1">
        <v>3.7631307098686801</v>
      </c>
      <c r="C15" s="1">
        <v>3.52234721727402</v>
      </c>
      <c r="D15" s="1">
        <v>3.4277801016642901</v>
      </c>
      <c r="E15" s="1">
        <v>3.58688424076241</v>
      </c>
      <c r="F15" s="1">
        <v>3.5948963475926301</v>
      </c>
      <c r="G15" s="1">
        <v>3.5165085186787399</v>
      </c>
      <c r="H15" s="1">
        <v>3.53725013360138</v>
      </c>
      <c r="I15" s="1">
        <v>3.6145480774124499</v>
      </c>
      <c r="J15" s="1">
        <v>3.4113546862275999</v>
      </c>
      <c r="K15" s="1">
        <v>3.51385716739617</v>
      </c>
      <c r="L15" s="1">
        <v>3.6129703086828102</v>
      </c>
      <c r="M15" s="1">
        <v>3.5214382507125399</v>
      </c>
      <c r="N15" s="1">
        <v>3.5563925081433201</v>
      </c>
      <c r="O15" s="1">
        <v>3.6678200389352602</v>
      </c>
      <c r="P15" s="1">
        <v>3.4646481194014598</v>
      </c>
      <c r="Q15" s="1">
        <v>3.5468606855659601</v>
      </c>
      <c r="R15" s="1">
        <v>3.8359418738548401</v>
      </c>
      <c r="S15" s="1">
        <v>3.52838393220684</v>
      </c>
      <c r="T15" s="1">
        <v>3.48464260039189</v>
      </c>
      <c r="U15" s="1">
        <v>3.58194297765675</v>
      </c>
      <c r="V15" s="1">
        <v>3.52918633575936</v>
      </c>
      <c r="W15" s="1">
        <v>3.6478108458876202</v>
      </c>
      <c r="X15" s="1">
        <v>3.6172904844004399</v>
      </c>
      <c r="Y15" s="1">
        <v>3.4534741131412798</v>
      </c>
      <c r="Z15" s="1">
        <v>3.84182232288273</v>
      </c>
      <c r="AA15" s="1">
        <v>3.5218462120826501</v>
      </c>
      <c r="AB15" s="1">
        <v>3.78491529036034</v>
      </c>
      <c r="AC15" s="1">
        <v>3.59773497938721</v>
      </c>
      <c r="AD15" s="1">
        <v>3.6339652095633102</v>
      </c>
      <c r="AE15" s="1">
        <v>3.4852752188517901</v>
      </c>
      <c r="AF15" s="1">
        <f t="shared" si="0"/>
        <v>3.5800973169448937</v>
      </c>
      <c r="AG15" s="1">
        <f t="shared" si="1"/>
        <v>3.4113546862275999</v>
      </c>
      <c r="AH15" s="1">
        <f t="shared" si="2"/>
        <v>3.84182232288273</v>
      </c>
      <c r="AI15" s="1">
        <f t="shared" si="3"/>
        <v>0.26172500593783621</v>
      </c>
      <c r="AJ15" s="1">
        <f t="shared" si="4"/>
        <v>0.1687426307172939</v>
      </c>
    </row>
    <row r="16" spans="1:36" x14ac:dyDescent="0.3">
      <c r="A16">
        <v>60</v>
      </c>
      <c r="B16" s="1">
        <v>3.5310424407064298</v>
      </c>
      <c r="C16" s="1">
        <v>3.5237611652585499</v>
      </c>
      <c r="D16" s="1">
        <v>3.6442266706535</v>
      </c>
      <c r="E16" s="1">
        <v>3.6872582451140001</v>
      </c>
      <c r="F16" s="1">
        <v>3.6301380865736901</v>
      </c>
      <c r="G16" s="1">
        <v>3.5171725493688899</v>
      </c>
      <c r="H16" s="1">
        <v>3.5737360354743402</v>
      </c>
      <c r="I16" s="1">
        <v>3.62720919432003</v>
      </c>
      <c r="J16" s="1">
        <v>3.6337318047638401</v>
      </c>
      <c r="K16" s="1">
        <v>3.55294034380089</v>
      </c>
      <c r="L16" s="1">
        <v>3.5663967070439702</v>
      </c>
      <c r="M16" s="1">
        <v>3.5823159481881102</v>
      </c>
      <c r="N16" s="1">
        <v>3.4347468571864801</v>
      </c>
      <c r="O16" s="1">
        <v>3.4947990889657898</v>
      </c>
      <c r="P16" s="1">
        <v>3.5864985462896901</v>
      </c>
      <c r="Q16" s="1">
        <v>3.5501534030181099</v>
      </c>
      <c r="R16" s="1">
        <v>3.51868669839169</v>
      </c>
      <c r="S16" s="1">
        <v>3.6811849488497499</v>
      </c>
      <c r="T16" s="1">
        <v>3.67067417803338</v>
      </c>
      <c r="U16" s="1">
        <v>3.5177335956585898</v>
      </c>
      <c r="V16" s="1">
        <v>3.6056938047129399</v>
      </c>
      <c r="W16" s="1">
        <v>3.6815531479030899</v>
      </c>
      <c r="X16" s="1">
        <v>3.6489249860036601</v>
      </c>
      <c r="Y16" s="1">
        <v>3.6432314198646099</v>
      </c>
      <c r="Z16" s="1">
        <v>3.4329655053949502</v>
      </c>
      <c r="AA16" s="1">
        <v>3.6737152000203501</v>
      </c>
      <c r="AB16" s="1">
        <v>3.54352860342019</v>
      </c>
      <c r="AC16" s="1">
        <v>3.9590090276363998</v>
      </c>
      <c r="AD16" s="1">
        <v>3.5076701509059398</v>
      </c>
      <c r="AE16" s="1">
        <v>3.62824261693302</v>
      </c>
      <c r="AF16" s="1">
        <f t="shared" si="0"/>
        <v>3.5949646990151622</v>
      </c>
      <c r="AG16" s="1">
        <f t="shared" si="1"/>
        <v>3.4329655053949502</v>
      </c>
      <c r="AH16" s="1">
        <f t="shared" si="2"/>
        <v>3.9590090276363998</v>
      </c>
      <c r="AI16" s="1">
        <f t="shared" si="3"/>
        <v>0.36404432862123759</v>
      </c>
      <c r="AJ16" s="1">
        <f t="shared" si="4"/>
        <v>0.16199919362021209</v>
      </c>
    </row>
    <row r="17" spans="1:36" x14ac:dyDescent="0.3">
      <c r="A17">
        <v>70</v>
      </c>
      <c r="B17" s="1">
        <v>3.52961815451954</v>
      </c>
      <c r="C17" s="1">
        <v>3.5960991576750798</v>
      </c>
      <c r="D17" s="1">
        <v>4.0638785595225899</v>
      </c>
      <c r="E17" s="1">
        <v>3.49109920538986</v>
      </c>
      <c r="F17" s="1">
        <v>3.47698358293465</v>
      </c>
      <c r="G17" s="1">
        <v>3.7151101575223899</v>
      </c>
      <c r="H17" s="1">
        <v>3.5448773412052099</v>
      </c>
      <c r="I17" s="1">
        <v>3.7474186303949502</v>
      </c>
      <c r="J17" s="1">
        <v>3.5348747327972299</v>
      </c>
      <c r="K17" s="1">
        <v>3.4958905645612699</v>
      </c>
      <c r="L17" s="1">
        <v>3.6200929324867599</v>
      </c>
      <c r="M17" s="1">
        <v>3.5078029570439702</v>
      </c>
      <c r="N17" s="1">
        <v>3.5884647928542299</v>
      </c>
      <c r="O17" s="1">
        <v>3.5948895879987699</v>
      </c>
      <c r="P17" s="1">
        <v>3.7234626297842</v>
      </c>
      <c r="Q17" s="1">
        <v>3.47445072335606</v>
      </c>
      <c r="R17" s="1">
        <v>3.57990078506718</v>
      </c>
      <c r="S17" s="1">
        <v>3.5213583284558201</v>
      </c>
      <c r="T17" s="1">
        <v>3.5696182499490998</v>
      </c>
      <c r="U17" s="1">
        <v>3.5463533184039</v>
      </c>
      <c r="V17" s="1">
        <v>3.50142667192589</v>
      </c>
      <c r="W17" s="1">
        <v>3.6034488243078102</v>
      </c>
      <c r="X17" s="1">
        <v>3.9167146465289</v>
      </c>
      <c r="Y17" s="1">
        <v>3.61328960008652</v>
      </c>
      <c r="Z17" s="1">
        <v>3.7204438746946198</v>
      </c>
      <c r="AA17" s="1">
        <v>3.6312100786339498</v>
      </c>
      <c r="AB17" s="1">
        <v>3.5342202450631102</v>
      </c>
      <c r="AC17" s="1">
        <v>3.6947816730710499</v>
      </c>
      <c r="AD17" s="1">
        <v>3.6630414037052099</v>
      </c>
      <c r="AE17" s="1">
        <v>3.61311901974755</v>
      </c>
      <c r="AF17" s="1">
        <f t="shared" si="0"/>
        <v>3.6137980143229123</v>
      </c>
      <c r="AG17" s="1">
        <f t="shared" si="1"/>
        <v>3.47445072335606</v>
      </c>
      <c r="AH17" s="1">
        <f t="shared" si="2"/>
        <v>4.0638785595225899</v>
      </c>
      <c r="AI17" s="1">
        <f t="shared" si="3"/>
        <v>0.45008054519967766</v>
      </c>
      <c r="AJ17" s="1">
        <f t="shared" si="4"/>
        <v>0.13934729096685228</v>
      </c>
    </row>
    <row r="18" spans="1:36" x14ac:dyDescent="0.3">
      <c r="A18">
        <v>80</v>
      </c>
      <c r="B18" s="1">
        <v>3.6736945236156302</v>
      </c>
      <c r="C18" s="1">
        <v>3.77773023971905</v>
      </c>
      <c r="D18" s="1">
        <v>3.5586669126628601</v>
      </c>
      <c r="E18" s="1">
        <v>3.5408247658794698</v>
      </c>
      <c r="F18" s="1">
        <v>3.74129125737988</v>
      </c>
      <c r="G18" s="1">
        <v>3.5332556112581401</v>
      </c>
      <c r="H18" s="1">
        <v>3.69368025689637</v>
      </c>
      <c r="I18" s="1">
        <v>3.63753467274022</v>
      </c>
      <c r="J18" s="1">
        <v>3.60748867569218</v>
      </c>
      <c r="K18" s="1">
        <v>3.5981413502646502</v>
      </c>
      <c r="L18" s="1">
        <v>3.71329063390675</v>
      </c>
      <c r="M18" s="1">
        <v>3.4765764168108699</v>
      </c>
      <c r="N18" s="1">
        <v>3.5641028189892001</v>
      </c>
      <c r="O18" s="1">
        <v>3.9490950891948202</v>
      </c>
      <c r="P18" s="1">
        <v>3.71594715429051</v>
      </c>
      <c r="Q18" s="1">
        <v>3.5683915824765799</v>
      </c>
      <c r="R18" s="1">
        <v>3.7399973915920102</v>
      </c>
      <c r="S18" s="1">
        <v>3.58008289647801</v>
      </c>
      <c r="T18" s="1">
        <v>3.7563261845989402</v>
      </c>
      <c r="U18" s="1">
        <v>3.6140673510026402</v>
      </c>
      <c r="V18" s="1">
        <v>3.7452666938110699</v>
      </c>
      <c r="W18" s="1">
        <v>3.7519642584486901</v>
      </c>
      <c r="X18" s="1">
        <v>3.5874830612530499</v>
      </c>
      <c r="Y18" s="1">
        <v>3.86292497964169</v>
      </c>
      <c r="Z18" s="1">
        <v>3.7474317519594802</v>
      </c>
      <c r="AA18" s="1">
        <v>3.57110496297333</v>
      </c>
      <c r="AB18" s="1">
        <v>3.6908615062601702</v>
      </c>
      <c r="AC18" s="1">
        <v>3.5958478598330599</v>
      </c>
      <c r="AD18" s="1">
        <v>3.5169427231779302</v>
      </c>
      <c r="AE18" s="1">
        <v>3.5196107746335499</v>
      </c>
      <c r="AF18" s="1">
        <f t="shared" si="0"/>
        <v>3.6543208119146948</v>
      </c>
      <c r="AG18" s="1">
        <f t="shared" si="1"/>
        <v>3.4765764168108699</v>
      </c>
      <c r="AH18" s="1">
        <f t="shared" si="2"/>
        <v>3.9490950891948202</v>
      </c>
      <c r="AI18" s="1">
        <f t="shared" si="3"/>
        <v>0.2947742772801254</v>
      </c>
      <c r="AJ18" s="1">
        <f t="shared" si="4"/>
        <v>0.17774439510382489</v>
      </c>
    </row>
    <row r="19" spans="1:36" x14ac:dyDescent="0.3">
      <c r="A19">
        <v>90</v>
      </c>
      <c r="B19" s="1">
        <v>3.5200457743790698</v>
      </c>
      <c r="C19" s="1">
        <v>3.6131822418312201</v>
      </c>
      <c r="D19" s="1">
        <v>3.6555215543566701</v>
      </c>
      <c r="E19" s="1">
        <v>3.4959959347007299</v>
      </c>
      <c r="F19" s="1">
        <v>3.5653501628664399</v>
      </c>
      <c r="G19" s="1">
        <v>3.6250469195337902</v>
      </c>
      <c r="H19" s="1">
        <v>3.56576090759873</v>
      </c>
      <c r="I19" s="1">
        <v>3.5487875674368801</v>
      </c>
      <c r="J19" s="1">
        <v>3.4854243275396901</v>
      </c>
      <c r="K19" s="1">
        <v>3.5330452686023999</v>
      </c>
      <c r="L19" s="1">
        <v>3.4931012380394901</v>
      </c>
      <c r="M19" s="1">
        <v>3.9792003320948601</v>
      </c>
      <c r="N19" s="1">
        <v>3.51742782344258</v>
      </c>
      <c r="O19" s="1">
        <v>3.6197084308835499</v>
      </c>
      <c r="P19" s="1">
        <v>3.6678395224704801</v>
      </c>
      <c r="Q19" s="1">
        <v>3.6602759345734901</v>
      </c>
      <c r="R19" s="1">
        <v>3.5157379249796401</v>
      </c>
      <c r="S19" s="1">
        <v>3.4287801239311801</v>
      </c>
      <c r="T19" s="1">
        <v>3.48952183428338</v>
      </c>
      <c r="U19" s="1">
        <v>3.6041076858967802</v>
      </c>
      <c r="V19" s="1">
        <v>3.43862209257939</v>
      </c>
      <c r="W19" s="1">
        <v>3.5845537713762199</v>
      </c>
      <c r="X19" s="1">
        <v>3.4958659119248701</v>
      </c>
      <c r="Y19" s="1">
        <v>3.5655247194370898</v>
      </c>
      <c r="Z19" s="1">
        <v>3.5718214799216201</v>
      </c>
      <c r="AA19" s="1">
        <v>3.62879054165818</v>
      </c>
      <c r="AB19" s="1">
        <v>3.4599283324002399</v>
      </c>
      <c r="AC19" s="1">
        <v>3.59265653628868</v>
      </c>
      <c r="AD19" s="1">
        <v>3.5316249586471899</v>
      </c>
      <c r="AE19" s="1">
        <v>3.52236749605557</v>
      </c>
      <c r="AF19" s="1">
        <f t="shared" si="0"/>
        <v>3.56585391165767</v>
      </c>
      <c r="AG19" s="1">
        <f t="shared" si="1"/>
        <v>3.4287801239311801</v>
      </c>
      <c r="AH19" s="1">
        <f t="shared" si="2"/>
        <v>3.9792003320948601</v>
      </c>
      <c r="AI19" s="1">
        <f t="shared" si="3"/>
        <v>0.41334642043719017</v>
      </c>
      <c r="AJ19" s="1">
        <f t="shared" si="4"/>
        <v>0.13707378772648982</v>
      </c>
    </row>
    <row r="20" spans="1:36" x14ac:dyDescent="0.3">
      <c r="A20">
        <v>100</v>
      </c>
      <c r="B20" s="1">
        <v>3.3927753460912</v>
      </c>
      <c r="C20" s="1">
        <v>3.4716570229794299</v>
      </c>
      <c r="D20" s="1">
        <v>3.61999670768017</v>
      </c>
      <c r="E20" s="1">
        <v>3.42609060082451</v>
      </c>
      <c r="F20" s="1">
        <v>3.38172698875203</v>
      </c>
      <c r="G20" s="1">
        <v>3.4989272126933999</v>
      </c>
      <c r="H20" s="1">
        <v>3.4847591039800401</v>
      </c>
      <c r="I20" s="1">
        <v>3.3903367232033701</v>
      </c>
      <c r="J20" s="1">
        <v>3.5970363554814702</v>
      </c>
      <c r="K20" s="1">
        <v>3.4731604361767001</v>
      </c>
      <c r="L20" s="1">
        <v>3.31149162764657</v>
      </c>
      <c r="M20" s="1">
        <v>3.46607121271885</v>
      </c>
      <c r="N20" s="1">
        <v>3.42806360698289</v>
      </c>
      <c r="O20" s="1">
        <v>3.44483932843037</v>
      </c>
      <c r="P20" s="1">
        <v>3.6771820764199901</v>
      </c>
      <c r="Q20" s="1">
        <v>3.4105665971091201</v>
      </c>
      <c r="R20" s="1">
        <v>3.6562778336217399</v>
      </c>
      <c r="S20" s="1">
        <v>3.4136855532369701</v>
      </c>
      <c r="T20" s="1">
        <v>3.5431898284812702</v>
      </c>
      <c r="U20" s="1">
        <v>3.5538151147699502</v>
      </c>
      <c r="V20" s="1">
        <v>3.6792151236767001</v>
      </c>
      <c r="W20" s="1">
        <v>3.7210729145460002</v>
      </c>
      <c r="X20" s="1">
        <v>3.5483835822984502</v>
      </c>
      <c r="Y20" s="1">
        <v>3.3727558148412</v>
      </c>
      <c r="Z20" s="1">
        <v>3.6174165309446198</v>
      </c>
      <c r="AA20" s="1">
        <v>3.4781251590492599</v>
      </c>
      <c r="AB20" s="1">
        <v>3.5048645218342802</v>
      </c>
      <c r="AC20" s="1">
        <v>3.3837652051099298</v>
      </c>
      <c r="AD20" s="1">
        <v>3.4844139670704299</v>
      </c>
      <c r="AE20" s="1">
        <v>3.3761006209283302</v>
      </c>
      <c r="AF20" s="1">
        <f t="shared" si="0"/>
        <v>3.4935920905859743</v>
      </c>
      <c r="AG20" s="1">
        <f t="shared" si="1"/>
        <v>3.31149162764657</v>
      </c>
      <c r="AH20" s="1">
        <f t="shared" si="2"/>
        <v>3.7210729145460002</v>
      </c>
      <c r="AI20" s="1">
        <f t="shared" si="3"/>
        <v>0.22748082396002589</v>
      </c>
      <c r="AJ20" s="1">
        <f t="shared" si="4"/>
        <v>0.1821004629394043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8" sqref="F8"/>
    </sheetView>
  </sheetViews>
  <sheetFormatPr defaultRowHeight="14.4" x14ac:dyDescent="0.3"/>
  <sheetData>
    <row r="1" spans="1:3" x14ac:dyDescent="0.3">
      <c r="A1" t="s">
        <v>0</v>
      </c>
      <c r="B1" t="s">
        <v>4</v>
      </c>
      <c r="C1" t="s">
        <v>5</v>
      </c>
    </row>
    <row r="2" spans="1:3" x14ac:dyDescent="0.3">
      <c r="A2">
        <v>1</v>
      </c>
      <c r="B2" s="1">
        <v>5.64812755584716</v>
      </c>
      <c r="C2" s="1">
        <v>0.792688488960266</v>
      </c>
    </row>
    <row r="3" spans="1:3" x14ac:dyDescent="0.3">
      <c r="A3">
        <v>2</v>
      </c>
      <c r="B3" s="1">
        <v>5.6496210098266602</v>
      </c>
      <c r="C3" s="1">
        <v>0.78865253925323398</v>
      </c>
    </row>
    <row r="4" spans="1:3" x14ac:dyDescent="0.3">
      <c r="A4">
        <v>3</v>
      </c>
      <c r="B4" s="1">
        <v>5.29461240768432</v>
      </c>
      <c r="C4" s="1">
        <v>0.81696695089340199</v>
      </c>
    </row>
    <row r="5" spans="1:3" x14ac:dyDescent="0.3">
      <c r="A5">
        <v>4</v>
      </c>
      <c r="B5" s="1">
        <v>5.1665968894958398</v>
      </c>
      <c r="C5" s="1">
        <v>0.82556766271591098</v>
      </c>
    </row>
    <row r="6" spans="1:3" x14ac:dyDescent="0.3">
      <c r="A6">
        <v>5</v>
      </c>
      <c r="B6" s="1">
        <v>5.1866426467895499</v>
      </c>
      <c r="C6" s="1">
        <v>0.82469433546066195</v>
      </c>
    </row>
    <row r="7" spans="1:3" x14ac:dyDescent="0.3">
      <c r="A7">
        <v>6</v>
      </c>
      <c r="B7" s="1">
        <v>4.5309705734252903</v>
      </c>
      <c r="C7" s="1">
        <v>0.86291754245758001</v>
      </c>
    </row>
    <row r="8" spans="1:3" x14ac:dyDescent="0.3">
      <c r="A8">
        <v>7</v>
      </c>
      <c r="B8" s="1">
        <v>4.5527353286743102</v>
      </c>
      <c r="C8" s="1">
        <v>0.863331258296966</v>
      </c>
    </row>
    <row r="9" spans="1:3" x14ac:dyDescent="0.3">
      <c r="A9">
        <v>8</v>
      </c>
      <c r="B9" s="1">
        <v>4.4075446128845197</v>
      </c>
      <c r="C9" s="1">
        <v>0.86826199293136497</v>
      </c>
    </row>
    <row r="10" spans="1:3" x14ac:dyDescent="0.3">
      <c r="A10">
        <v>9</v>
      </c>
      <c r="B10" s="1">
        <v>4.3765835762023899</v>
      </c>
      <c r="C10" s="1">
        <v>0.86674225330352705</v>
      </c>
    </row>
    <row r="11" spans="1:3" x14ac:dyDescent="0.3">
      <c r="A11">
        <v>10</v>
      </c>
      <c r="B11" s="1">
        <v>4.2852721214294398</v>
      </c>
      <c r="C11" s="1">
        <v>0.870388984680175</v>
      </c>
    </row>
    <row r="12" spans="1:3" x14ac:dyDescent="0.3">
      <c r="A12">
        <v>20</v>
      </c>
      <c r="B12" s="1">
        <v>3.9193334579467698</v>
      </c>
      <c r="C12" s="1">
        <v>0.89858835935592596</v>
      </c>
    </row>
    <row r="13" spans="1:3" x14ac:dyDescent="0.3">
      <c r="A13">
        <v>30</v>
      </c>
      <c r="B13" s="1">
        <v>3.63398957252502</v>
      </c>
      <c r="C13" s="1">
        <v>0.90837407112121504</v>
      </c>
    </row>
    <row r="14" spans="1:3" x14ac:dyDescent="0.3">
      <c r="A14">
        <v>40</v>
      </c>
      <c r="B14" s="1">
        <v>3.66176033020019</v>
      </c>
      <c r="C14" s="1">
        <v>0.90754741430282504</v>
      </c>
    </row>
    <row r="15" spans="1:3" x14ac:dyDescent="0.3">
      <c r="A15">
        <v>50</v>
      </c>
      <c r="B15" s="1">
        <v>3.5109391212463299</v>
      </c>
      <c r="C15" s="1">
        <v>0.915272116661071</v>
      </c>
    </row>
    <row r="16" spans="1:3" x14ac:dyDescent="0.3">
      <c r="A16">
        <v>60</v>
      </c>
      <c r="B16" s="1">
        <v>3.4869534969329798</v>
      </c>
      <c r="C16" s="1">
        <v>0.91693359613418501</v>
      </c>
    </row>
    <row r="17" spans="1:3" x14ac:dyDescent="0.3">
      <c r="A17">
        <v>70</v>
      </c>
      <c r="B17" s="1">
        <v>3.42841601371765</v>
      </c>
      <c r="C17" s="1">
        <v>0.91756188869476296</v>
      </c>
    </row>
    <row r="18" spans="1:3" x14ac:dyDescent="0.3">
      <c r="A18">
        <v>80</v>
      </c>
      <c r="B18" s="1">
        <v>3.4457221031188898</v>
      </c>
      <c r="C18" s="1">
        <v>0.91875267028808505</v>
      </c>
    </row>
    <row r="19" spans="1:3" x14ac:dyDescent="0.3">
      <c r="A19">
        <v>90</v>
      </c>
      <c r="B19" s="1">
        <v>3.4257824420928902</v>
      </c>
      <c r="C19" s="1">
        <v>0.92060327529907204</v>
      </c>
    </row>
    <row r="20" spans="1:3" x14ac:dyDescent="0.3">
      <c r="A20">
        <v>100</v>
      </c>
      <c r="B20" s="1">
        <v>3.46822190284729</v>
      </c>
      <c r="C20" s="1">
        <v>0.92254424095153797</v>
      </c>
    </row>
    <row r="21" spans="1:3" x14ac:dyDescent="0.3">
      <c r="A21">
        <v>200</v>
      </c>
      <c r="B21" s="1">
        <v>3.7450098991393999</v>
      </c>
      <c r="C21" s="1">
        <v>0.91503781080245905</v>
      </c>
    </row>
    <row r="22" spans="1:3" x14ac:dyDescent="0.3">
      <c r="A22">
        <v>300</v>
      </c>
      <c r="B22" s="1">
        <v>3.9112954139709402</v>
      </c>
      <c r="C22" s="1">
        <v>0.89443010091781605</v>
      </c>
    </row>
    <row r="23" spans="1:3" x14ac:dyDescent="0.3">
      <c r="A23">
        <v>400</v>
      </c>
      <c r="B23" s="1">
        <v>4.4082951545715297</v>
      </c>
      <c r="C23" s="1">
        <v>0.868433117866516</v>
      </c>
    </row>
    <row r="24" spans="1:3" x14ac:dyDescent="0.3">
      <c r="A24">
        <v>500</v>
      </c>
      <c r="B24" s="1">
        <v>5.2435579299926696</v>
      </c>
      <c r="C24" s="1">
        <v>0.81942129135131803</v>
      </c>
    </row>
    <row r="25" spans="1:3" x14ac:dyDescent="0.3">
      <c r="A25">
        <v>600</v>
      </c>
      <c r="B25" s="1">
        <v>7.7045707702636701</v>
      </c>
      <c r="C25" s="1">
        <v>0.62472105026245095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lr_maes_x30</vt:lpstr>
      <vt:lpstr>nn_maes</vt:lpstr>
      <vt:lpstr>lr_matrix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G</cp:lastModifiedBy>
  <dcterms:created xsi:type="dcterms:W3CDTF">2021-06-20T18:53:14Z</dcterms:created>
  <dcterms:modified xsi:type="dcterms:W3CDTF">2021-06-20T19:19:15Z</dcterms:modified>
</cp:coreProperties>
</file>