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30380" yWindow="-400" windowWidth="27480" windowHeight="20960" activeTab="1"/>
  </bookViews>
  <sheets>
    <sheet name="Readme" sheetId="8" r:id="rId1"/>
    <sheet name="Data sources" sheetId="2" r:id="rId2"/>
    <sheet name="Biometrics" sheetId="3" r:id="rId3"/>
    <sheet name="Time series" sheetId="7" r:id="rId4"/>
    <sheet name="Codes for entry" sheetId="4" r:id="rId5"/>
    <sheet name="Working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1" i="9"/>
</calcChain>
</file>

<file path=xl/sharedStrings.xml><?xml version="1.0" encoding="utf-8"?>
<sst xmlns="http://schemas.openxmlformats.org/spreadsheetml/2006/main" count="2059" uniqueCount="1801">
  <si>
    <t>Instructions</t>
  </si>
  <si>
    <t>assessorid</t>
  </si>
  <si>
    <t>SPC</t>
  </si>
  <si>
    <t>stockid</t>
  </si>
  <si>
    <t>BIGEYEWPO</t>
  </si>
  <si>
    <t>Sciname</t>
  </si>
  <si>
    <t>Thunnus obesus</t>
  </si>
  <si>
    <t>Comname</t>
  </si>
  <si>
    <t>bigeye tuna</t>
  </si>
  <si>
    <t>areaID</t>
  </si>
  <si>
    <t>multinational-SPC-WPO</t>
  </si>
  <si>
    <t>recorder</t>
  </si>
  <si>
    <t>JENSEN</t>
  </si>
  <si>
    <t>daterecorded</t>
  </si>
  <si>
    <t>http://www.wcpfc.int/sc4/pdf/SC4-SA-WP1-rev.1%20%5BBET%20Assessment%5D.pdf</t>
  </si>
  <si>
    <t>notes</t>
  </si>
  <si>
    <t>data are from MULTIFAN-CL output files, not the assessment document</t>
  </si>
  <si>
    <t>assesscat</t>
  </si>
  <si>
    <t>Statistical catch-at-age</t>
  </si>
  <si>
    <t>assessmethod</t>
  </si>
  <si>
    <t>MULTIFAN-CL</t>
  </si>
  <si>
    <t>assesscomments</t>
  </si>
  <si>
    <t xml:space="preserve">Comments on assessment (e.g. change in time series, model/method)  </t>
  </si>
  <si>
    <t>SC4-SA-WP1-rev1-bigeye-tuna.pdf</t>
  </si>
  <si>
    <t>Species scientific name</t>
  </si>
  <si>
    <t>Species common name</t>
  </si>
  <si>
    <t>Last name of person filling in this spreadsheet</t>
  </si>
  <si>
    <t>Current date (YYYY-MM-DD)</t>
  </si>
  <si>
    <t>2011-07-19</t>
  </si>
  <si>
    <t>assessURL</t>
  </si>
  <si>
    <t>Website from which assessment was obtained</t>
  </si>
  <si>
    <t>assessContact</t>
  </si>
  <si>
    <t>Simon Hoyle (SimonH@spc.int)</t>
  </si>
  <si>
    <t>Additional notes on the data</t>
  </si>
  <si>
    <t>Assessor organization</t>
  </si>
  <si>
    <t>Type of assessment method (see "Codes for entry" sheet)</t>
  </si>
  <si>
    <t>The database code for the stock  (see "Codes for entry" sheet)</t>
  </si>
  <si>
    <t>The institution that did the assessment  (see "Codes for entry" sheet)</t>
  </si>
  <si>
    <t>Area occupied by the stock  (see "Codes for entry" sheet)</t>
  </si>
  <si>
    <t>Specific assessment method (see "Codes for entry" sheet)</t>
  </si>
  <si>
    <t>areaid</t>
  </si>
  <si>
    <t>Areas</t>
  </si>
  <si>
    <t>Stock plus area</t>
  </si>
  <si>
    <t>Specific assessment method</t>
  </si>
  <si>
    <t>fullcitation</t>
  </si>
  <si>
    <t>pdfname</t>
  </si>
  <si>
    <t>Langley, A., J. Hampton, P. Kleiber, and S. Hoyle. 2008. Stock assessment of bigeye tuna in the Western and Central Pacific Ocean, including an analysis of management options. WCPFC-SC4-2008/SA-WP Rev.1</t>
  </si>
  <si>
    <t>Name and email of person contacted to get data about the stock, if any</t>
  </si>
  <si>
    <t>File name of uploaded assessment pdf</t>
  </si>
  <si>
    <t>LIN6b</t>
  </si>
  <si>
    <t>New Zealand Areas LIN 6b</t>
  </si>
  <si>
    <t>LIN5-6</t>
  </si>
  <si>
    <t>New Zealand Areas LIN 5 and 6</t>
  </si>
  <si>
    <t>LIN72</t>
  </si>
  <si>
    <t>New Zealand Areas LIN 72</t>
  </si>
  <si>
    <t>LIN7WC-WCSI</t>
  </si>
  <si>
    <t>New Zealand Areas LIN 7WC-WCSI</t>
  </si>
  <si>
    <t>CR</t>
  </si>
  <si>
    <t>Chatham Rise</t>
  </si>
  <si>
    <t>SA</t>
  </si>
  <si>
    <t>NZ</t>
  </si>
  <si>
    <t>New Zealand</t>
  </si>
  <si>
    <t>TRE7</t>
  </si>
  <si>
    <t>New Zealand Areas TRE 7</t>
  </si>
  <si>
    <t>CIR</t>
  </si>
  <si>
    <t>New Zealand - Campbell Island Rise</t>
  </si>
  <si>
    <t>NS</t>
  </si>
  <si>
    <t>Norton Sound</t>
  </si>
  <si>
    <t>Gulf of Riga East of Gotland</t>
  </si>
  <si>
    <t>WECR</t>
  </si>
  <si>
    <t>West end of Chatham Rise</t>
  </si>
  <si>
    <t>ATL</t>
  </si>
  <si>
    <t>Atlantic</t>
  </si>
  <si>
    <t>PAU5A</t>
  </si>
  <si>
    <t>New Zealand Area PAU 5A</t>
  </si>
  <si>
    <t>AIES</t>
  </si>
  <si>
    <t>Aleutian Islands Eastern segment</t>
  </si>
  <si>
    <t>PAU5D</t>
  </si>
  <si>
    <t>New Zealand Area PAU 5D (Otago)</t>
  </si>
  <si>
    <t>EATL</t>
  </si>
  <si>
    <t>Eastern Atlantic</t>
  </si>
  <si>
    <t>AIWS</t>
  </si>
  <si>
    <t>Aleutian Islands Western segment</t>
  </si>
  <si>
    <t>PAU5B</t>
  </si>
  <si>
    <t>New Zealand Area PAU 5B (Stewart Island)</t>
  </si>
  <si>
    <t>PAU7</t>
  </si>
  <si>
    <t>New Zealand Area PAU 7 (Marlborough)</t>
  </si>
  <si>
    <t>WATL</t>
  </si>
  <si>
    <t>Western Atlantic</t>
  </si>
  <si>
    <t>CRA3</t>
  </si>
  <si>
    <t>New Zealand Area CRA3</t>
  </si>
  <si>
    <t>CRA2</t>
  </si>
  <si>
    <t>New Zealand Area CRA2</t>
  </si>
  <si>
    <t>CRA1</t>
  </si>
  <si>
    <t>New Zealand Area CRA1</t>
  </si>
  <si>
    <t>CRA4</t>
  </si>
  <si>
    <t>New Zealand Area CRA4</t>
  </si>
  <si>
    <t>CRA5</t>
  </si>
  <si>
    <t>New Zealand Area CRA5</t>
  </si>
  <si>
    <t>CRA7</t>
  </si>
  <si>
    <t>New Zealand Area CRA7</t>
  </si>
  <si>
    <t>CRA8</t>
  </si>
  <si>
    <t>New Zealand Area CRA8</t>
  </si>
  <si>
    <t>GAB</t>
  </si>
  <si>
    <t>Great Australian Bight</t>
  </si>
  <si>
    <t>SE</t>
  </si>
  <si>
    <t>Southeast Australia</t>
  </si>
  <si>
    <t>CASCADE</t>
  </si>
  <si>
    <t>Cascade Plateau</t>
  </si>
  <si>
    <t>NAUST</t>
  </si>
  <si>
    <t>Northern Australia</t>
  </si>
  <si>
    <t>ARG-S</t>
  </si>
  <si>
    <t>Southern Argentina</t>
  </si>
  <si>
    <t>ARG-N</t>
  </si>
  <si>
    <t>Northern Argentina</t>
  </si>
  <si>
    <t>VIIIc</t>
  </si>
  <si>
    <t>Bay of Biscay -South</t>
  </si>
  <si>
    <t>MI</t>
  </si>
  <si>
    <t>Macquarie Island</t>
  </si>
  <si>
    <t>TAS</t>
  </si>
  <si>
    <t>Tasmania</t>
  </si>
  <si>
    <t>2J3KLNOPs</t>
  </si>
  <si>
    <t>Labrador Shelf-Grand Banks-S. Pierre Bank</t>
  </si>
  <si>
    <t>2J3KL</t>
  </si>
  <si>
    <t>Southern Labrador-Eastern Newfoundland</t>
  </si>
  <si>
    <t>3Pn4RS</t>
  </si>
  <si>
    <t>Northern Gulf of St. Lawrence</t>
  </si>
  <si>
    <t>3Ps</t>
  </si>
  <si>
    <t>St. Pierre Bank</t>
  </si>
  <si>
    <t>23K</t>
  </si>
  <si>
    <t>Labrador - NE Newfoundland</t>
  </si>
  <si>
    <t>4R</t>
  </si>
  <si>
    <t>NAFO division 4R</t>
  </si>
  <si>
    <t>4T</t>
  </si>
  <si>
    <t>Southern Gulf of St. Lawrence</t>
  </si>
  <si>
    <t>4RST</t>
  </si>
  <si>
    <t>Gulf of St. Lawrence</t>
  </si>
  <si>
    <t>4TVn</t>
  </si>
  <si>
    <t>Southern Gulf of St. Lawrence and Cabot Strait</t>
  </si>
  <si>
    <t>4Vn</t>
  </si>
  <si>
    <t>Cabot Strait</t>
  </si>
  <si>
    <t>4VsW</t>
  </si>
  <si>
    <t>Eastern Scotian Shelf</t>
  </si>
  <si>
    <t>4VWX</t>
  </si>
  <si>
    <t>Scotian Shelf and Bay of Fundy</t>
  </si>
  <si>
    <t>4VWX5</t>
  </si>
  <si>
    <t>Scotian Shelf, Bay of Fundy and Georges Bank</t>
  </si>
  <si>
    <t>4VWX5Zc</t>
  </si>
  <si>
    <t>4X</t>
  </si>
  <si>
    <t>Western Scotian Shelf</t>
  </si>
  <si>
    <t>4X5Y</t>
  </si>
  <si>
    <t>Western Scotian Shelf, Bay of Fundy and Gulf of Maine</t>
  </si>
  <si>
    <t>3Pn4RSTVn</t>
  </si>
  <si>
    <t>Gulf of St. Lawrence and Cabot Strait</t>
  </si>
  <si>
    <t>5Zejm</t>
  </si>
  <si>
    <t>Georges Bank</t>
  </si>
  <si>
    <t>5Zjm</t>
  </si>
  <si>
    <t>CC</t>
  </si>
  <si>
    <t>Central Coast</t>
  </si>
  <si>
    <t>HS</t>
  </si>
  <si>
    <t>Hecate Strait</t>
  </si>
  <si>
    <t>PRD</t>
  </si>
  <si>
    <t>Prince Rupert District</t>
  </si>
  <si>
    <t>QCI</t>
  </si>
  <si>
    <t>Queen Charlotte Islands</t>
  </si>
  <si>
    <t>SOG</t>
  </si>
  <si>
    <t>Straight of Georgia</t>
  </si>
  <si>
    <t>WCVANI</t>
  </si>
  <si>
    <t>West Coast of Vancouver Island</t>
  </si>
  <si>
    <t>Canadian Atlantic Ocean</t>
  </si>
  <si>
    <t>PCOAST</t>
  </si>
  <si>
    <t>BLACKW</t>
  </si>
  <si>
    <t>Western Black Sea</t>
  </si>
  <si>
    <t>EPAC</t>
  </si>
  <si>
    <t>Eastern Pacific</t>
  </si>
  <si>
    <t>NEPAC</t>
  </si>
  <si>
    <t>Northeast Pacific</t>
  </si>
  <si>
    <t>MED</t>
  </si>
  <si>
    <t>Mediterranean Sea</t>
  </si>
  <si>
    <t>Archipelago Sea</t>
  </si>
  <si>
    <t>Bothnian Sea</t>
  </si>
  <si>
    <t>Bothnian Bay</t>
  </si>
  <si>
    <t>Gulf of Finland</t>
  </si>
  <si>
    <t>22-24</t>
  </si>
  <si>
    <t>Western Baltic</t>
  </si>
  <si>
    <t>22-24-IIIa</t>
  </si>
  <si>
    <t>22-32</t>
  </si>
  <si>
    <t>Baltic Areas 22-32</t>
  </si>
  <si>
    <t>25-32</t>
  </si>
  <si>
    <t>Eastern Baltic</t>
  </si>
  <si>
    <t>I</t>
  </si>
  <si>
    <t>Barents Sea</t>
  </si>
  <si>
    <t>I-II</t>
  </si>
  <si>
    <t>North-East Arctic</t>
  </si>
  <si>
    <t>I-II-III-IV-V-VI-VII-VIII-IX-XII-XIV</t>
  </si>
  <si>
    <t>Northeast Atlantic</t>
  </si>
  <si>
    <t>II-IIIa-IV-VI-VII-VIIIabc</t>
  </si>
  <si>
    <t>IIa</t>
  </si>
  <si>
    <t>Norwegian Sea</t>
  </si>
  <si>
    <t>IIa-IIIabd-IV-Vb-VI-VII-VIIIabcde-XII-XIV-Ixa</t>
  </si>
  <si>
    <t>IIb</t>
  </si>
  <si>
    <t>Spitzbergen and Bear Island</t>
  </si>
  <si>
    <t>IIIa</t>
  </si>
  <si>
    <t>Kattegat and Skagerrak</t>
  </si>
  <si>
    <t>IIIa-IV</t>
  </si>
  <si>
    <t>IIIa and North Sea</t>
  </si>
  <si>
    <t>IIIa-IV-VI</t>
  </si>
  <si>
    <t>IIIa, VI and North Sea</t>
  </si>
  <si>
    <t>IIIa-IV-VIId</t>
  </si>
  <si>
    <t>IIIa, VIId and North Sea</t>
  </si>
  <si>
    <t>IIIb(23)</t>
  </si>
  <si>
    <t>Sound Sea</t>
  </si>
  <si>
    <t>IIIc(22)</t>
  </si>
  <si>
    <t>Belt Sea</t>
  </si>
  <si>
    <t>IIId</t>
  </si>
  <si>
    <t>Baltic Sea</t>
  </si>
  <si>
    <t>IV</t>
  </si>
  <si>
    <t>North Sea</t>
  </si>
  <si>
    <t>IVa</t>
  </si>
  <si>
    <t>Northern North Sea</t>
  </si>
  <si>
    <t>IVb</t>
  </si>
  <si>
    <t>Central North Sea</t>
  </si>
  <si>
    <t>IVc</t>
  </si>
  <si>
    <t>Southern North Sea</t>
  </si>
  <si>
    <t>IXa</t>
  </si>
  <si>
    <t>Portugese Waters -East</t>
  </si>
  <si>
    <t>IXb</t>
  </si>
  <si>
    <t>Portugese Waters -West</t>
  </si>
  <si>
    <t>Va</t>
  </si>
  <si>
    <t>Iceland Grounds</t>
  </si>
  <si>
    <t>Vb</t>
  </si>
  <si>
    <t>Faroe Grounds</t>
  </si>
  <si>
    <t>Vb1</t>
  </si>
  <si>
    <t>Faroe Plateau</t>
  </si>
  <si>
    <t>Vb2</t>
  </si>
  <si>
    <t>Faroe Bank</t>
  </si>
  <si>
    <t>VIa</t>
  </si>
  <si>
    <t>West of Scotland</t>
  </si>
  <si>
    <t>VIa-VIIb-VIIc</t>
  </si>
  <si>
    <t>VIa, VIIb and VIIc</t>
  </si>
  <si>
    <t>VIb</t>
  </si>
  <si>
    <t>Rockall Bank</t>
  </si>
  <si>
    <t>VIIa</t>
  </si>
  <si>
    <t>Irish Sea</t>
  </si>
  <si>
    <t>VIIb</t>
  </si>
  <si>
    <t>West of Ireland</t>
  </si>
  <si>
    <t>VIIb-k</t>
  </si>
  <si>
    <t>ICES VIIb-k</t>
  </si>
  <si>
    <t>VIIc</t>
  </si>
  <si>
    <t>Porcupine Bank</t>
  </si>
  <si>
    <t>VIId</t>
  </si>
  <si>
    <t>Eastern English Channel</t>
  </si>
  <si>
    <t>VIIe</t>
  </si>
  <si>
    <t>Western English Channel</t>
  </si>
  <si>
    <t>VIIe-k</t>
  </si>
  <si>
    <t>Celtic Sea</t>
  </si>
  <si>
    <t>VIIf</t>
  </si>
  <si>
    <t>Bristol Channel</t>
  </si>
  <si>
    <t>VIIf-g</t>
  </si>
  <si>
    <t>VIIg</t>
  </si>
  <si>
    <t>Celtic Sea North</t>
  </si>
  <si>
    <t>VIIh</t>
  </si>
  <si>
    <t>Celtic Sea South</t>
  </si>
  <si>
    <t>VIII</t>
  </si>
  <si>
    <t>Bay of Biscay</t>
  </si>
  <si>
    <t>VIIIa</t>
  </si>
  <si>
    <t>Bay of Biscay -North</t>
  </si>
  <si>
    <t>VIIIb</t>
  </si>
  <si>
    <t>Bay of Biscay -Central</t>
  </si>
  <si>
    <t>VIIIc-IXa</t>
  </si>
  <si>
    <t>VIIId</t>
  </si>
  <si>
    <t>Bay of Biscay -Offshore</t>
  </si>
  <si>
    <t>VIIIe</t>
  </si>
  <si>
    <t>West of Bay of Biscay</t>
  </si>
  <si>
    <t>VIIj</t>
  </si>
  <si>
    <t>Southwest of Ireland -East</t>
  </si>
  <si>
    <t>VIIk</t>
  </si>
  <si>
    <t>Southwest of Ireland -West</t>
  </si>
  <si>
    <t>X</t>
  </si>
  <si>
    <t>Azores Grounds</t>
  </si>
  <si>
    <t>XII</t>
  </si>
  <si>
    <t>North of Azores</t>
  </si>
  <si>
    <t>XIVa</t>
  </si>
  <si>
    <t>Northeast Greenland</t>
  </si>
  <si>
    <t>XIVb</t>
  </si>
  <si>
    <t>Southeast Greenland</t>
  </si>
  <si>
    <t>01ABCDEF</t>
  </si>
  <si>
    <t>NAFO divisions 01ABCDEF</t>
  </si>
  <si>
    <t>West Greenland</t>
  </si>
  <si>
    <t>23KLMNO</t>
  </si>
  <si>
    <t>Labrador Shelf - Grand Banks</t>
  </si>
  <si>
    <t>3L</t>
  </si>
  <si>
    <t>N Grand Banks</t>
  </si>
  <si>
    <t>3LN</t>
  </si>
  <si>
    <t>N and SW Grand Banks</t>
  </si>
  <si>
    <t>3LNO</t>
  </si>
  <si>
    <t>Grand Banks</t>
  </si>
  <si>
    <t>3M</t>
  </si>
  <si>
    <t>Flemish Cap</t>
  </si>
  <si>
    <t>3NO</t>
  </si>
  <si>
    <t>Southern Grand Banks</t>
  </si>
  <si>
    <t>3O</t>
  </si>
  <si>
    <t>SW Grand Banks</t>
  </si>
  <si>
    <t>WPO</t>
  </si>
  <si>
    <t>Western Pacific Ocean</t>
  </si>
  <si>
    <t>SPAC</t>
  </si>
  <si>
    <t>South Pacific Ocean</t>
  </si>
  <si>
    <t>ENZ</t>
  </si>
  <si>
    <t>Eastern New Zealand</t>
  </si>
  <si>
    <t>WNZ</t>
  </si>
  <si>
    <t>Western New Zealand</t>
  </si>
  <si>
    <t>LIN3-4</t>
  </si>
  <si>
    <t>New Zealand Areas LIN 3 and 4</t>
  </si>
  <si>
    <t>South Africa</t>
  </si>
  <si>
    <t>SASC</t>
  </si>
  <si>
    <t>South Africa South coast</t>
  </si>
  <si>
    <t>5Y</t>
  </si>
  <si>
    <t>Gulf of Maine</t>
  </si>
  <si>
    <t>5YCHATT</t>
  </si>
  <si>
    <t>Gulf of Maine / Cape Hatteras</t>
  </si>
  <si>
    <t>5YZ</t>
  </si>
  <si>
    <t>Gulf of Maine / Georges Bank</t>
  </si>
  <si>
    <t>5YZSNE</t>
  </si>
  <si>
    <t>Gulf of Maine / Georges Bank-Southern New England</t>
  </si>
  <si>
    <t>5Z</t>
  </si>
  <si>
    <t>5ZSNE</t>
  </si>
  <si>
    <t>Georges Bank-Southern New England</t>
  </si>
  <si>
    <t>AI</t>
  </si>
  <si>
    <t>Aleutian Islands</t>
  </si>
  <si>
    <t>ATLC</t>
  </si>
  <si>
    <t>Atlantic Coast</t>
  </si>
  <si>
    <t>BB</t>
  </si>
  <si>
    <t>Bristol Bay</t>
  </si>
  <si>
    <t>BS</t>
  </si>
  <si>
    <t>Bering Sea</t>
  </si>
  <si>
    <t>BSAI</t>
  </si>
  <si>
    <t>Bering Sea and Aleutian Islands</t>
  </si>
  <si>
    <t>CAL</t>
  </si>
  <si>
    <t>California</t>
  </si>
  <si>
    <t>CBS</t>
  </si>
  <si>
    <t>Central Bering Sea</t>
  </si>
  <si>
    <t>CCOD5Y</t>
  </si>
  <si>
    <t>Cape Cod / Gulf of Maine</t>
  </si>
  <si>
    <t>CWPAC</t>
  </si>
  <si>
    <t>Central Western Pacific</t>
  </si>
  <si>
    <t>EBS</t>
  </si>
  <si>
    <t>Eastern Bering Sea</t>
  </si>
  <si>
    <t>EBSAI</t>
  </si>
  <si>
    <t>Eastern Bering Sea and Aleutian Islands</t>
  </si>
  <si>
    <t>EBSAIGA</t>
  </si>
  <si>
    <t>Eastern Bering Sea / Aleutian Islands / Gulf of Alaska</t>
  </si>
  <si>
    <t>EBSGA</t>
  </si>
  <si>
    <t>Eastern Bering Sea and Gulf of Alaska</t>
  </si>
  <si>
    <t>EGM</t>
  </si>
  <si>
    <t>Eastern Gulf of Mexico</t>
  </si>
  <si>
    <t>GA</t>
  </si>
  <si>
    <t>Gulf of Alaska</t>
  </si>
  <si>
    <t>GM</t>
  </si>
  <si>
    <t>Gulf of Mexico</t>
  </si>
  <si>
    <t>MATLC</t>
  </si>
  <si>
    <t>Mid-Atlantic Coast</t>
  </si>
  <si>
    <t>NATL</t>
  </si>
  <si>
    <t>North Atlantic</t>
  </si>
  <si>
    <t>NPAC</t>
  </si>
  <si>
    <t>North Pacific</t>
  </si>
  <si>
    <t>NPCOAST</t>
  </si>
  <si>
    <t>Northern Pacific Coast</t>
  </si>
  <si>
    <t>NWATL</t>
  </si>
  <si>
    <t>Northwestern Atlantic</t>
  </si>
  <si>
    <t>NWATLC</t>
  </si>
  <si>
    <t>Northwestern Atlantic Coast</t>
  </si>
  <si>
    <t>PI</t>
  </si>
  <si>
    <t>Pribilof Islands</t>
  </si>
  <si>
    <t>SATL</t>
  </si>
  <si>
    <t>South Atlantic</t>
  </si>
  <si>
    <t>SATLC</t>
  </si>
  <si>
    <t>Southern Atlantic coast</t>
  </si>
  <si>
    <t>SATLCGM</t>
  </si>
  <si>
    <t>Southern Atlantic coast and Gulf of Mexico</t>
  </si>
  <si>
    <t>SCAL</t>
  </si>
  <si>
    <t>Southern California</t>
  </si>
  <si>
    <t>SMI</t>
  </si>
  <si>
    <t>Saint Matthews Island</t>
  </si>
  <si>
    <t>SNEMATL</t>
  </si>
  <si>
    <t>Southern New England /Mid Atlantic</t>
  </si>
  <si>
    <t>SNEMATLB</t>
  </si>
  <si>
    <t>Southern New England /Mid Atlantic Bight</t>
  </si>
  <si>
    <t>SPCOAST</t>
  </si>
  <si>
    <t>Southern Pacific Coast</t>
  </si>
  <si>
    <t>WGM</t>
  </si>
  <si>
    <t>Western Gulf of Mexico</t>
  </si>
  <si>
    <t>ATKINS</t>
  </si>
  <si>
    <t>Atkins Reservoir, Arkansas</t>
  </si>
  <si>
    <t>HUNT</t>
  </si>
  <si>
    <t>Hunt Creek, Michigan</t>
  </si>
  <si>
    <t>KAB</t>
  </si>
  <si>
    <t>Kabegogama Lake, Minnesota</t>
  </si>
  <si>
    <t>MIN</t>
  </si>
  <si>
    <t>Minter Creek, Washington</t>
  </si>
  <si>
    <t>NIMROD</t>
  </si>
  <si>
    <t>Nimrod Reservoir, Arkansas</t>
  </si>
  <si>
    <t>OKA</t>
  </si>
  <si>
    <t>Okatibbee Reservoir, Mississippi</t>
  </si>
  <si>
    <t>RI</t>
  </si>
  <si>
    <t>Rhode Island</t>
  </si>
  <si>
    <t>ROSS</t>
  </si>
  <si>
    <t>Ross Barnett Reservoir, Mississippi</t>
  </si>
  <si>
    <t>SHAL</t>
  </si>
  <si>
    <t>Shale Creek, Washington</t>
  </si>
  <si>
    <t>SKY</t>
  </si>
  <si>
    <t>South Fork Skykomish River, Washington</t>
  </si>
  <si>
    <t>SNAH</t>
  </si>
  <si>
    <t>Snahapish Creek, Washington</t>
  </si>
  <si>
    <t>SNOW</t>
  </si>
  <si>
    <t>Snow Creek, Washington</t>
  </si>
  <si>
    <t>SPRI</t>
  </si>
  <si>
    <t>Spring Creek, Oregon</t>
  </si>
  <si>
    <t>TAYU</t>
  </si>
  <si>
    <t>Little Tayuha Creek, Washington</t>
  </si>
  <si>
    <t>WILD</t>
  </si>
  <si>
    <t>Wildcat Creek, Washington</t>
  </si>
  <si>
    <t>1-2</t>
  </si>
  <si>
    <t>South Africa Areas 1-2</t>
  </si>
  <si>
    <t>3-4</t>
  </si>
  <si>
    <t>South Africa Areas 3-4</t>
  </si>
  <si>
    <t>5-6</t>
  </si>
  <si>
    <t>South Africa Areas 5-6</t>
  </si>
  <si>
    <t>South Africa Area 7</t>
  </si>
  <si>
    <t>South Africa Area 8</t>
  </si>
  <si>
    <t>IIIa-IV-VI-VII-VIIIabd</t>
  </si>
  <si>
    <t>New Zealand Area 8 (Auckland and Central West)</t>
  </si>
  <si>
    <t>NZMEC</t>
  </si>
  <si>
    <t>New Zealand Mid East Coast</t>
  </si>
  <si>
    <t>SGBMATL</t>
  </si>
  <si>
    <t>Southern Georges Bank / Mid-Atlantic</t>
  </si>
  <si>
    <t>GOMNGB</t>
  </si>
  <si>
    <t>Gulf of Maine / Northern Georges Bank</t>
  </si>
  <si>
    <t>IO</t>
  </si>
  <si>
    <t>Indian Ocean</t>
  </si>
  <si>
    <t>PWS</t>
  </si>
  <si>
    <t>Prince William Sound</t>
  </si>
  <si>
    <t>SITKA</t>
  </si>
  <si>
    <t>Sitka</t>
  </si>
  <si>
    <t>PEI</t>
  </si>
  <si>
    <t>South Africa Subantarctic Prince Edward Islands</t>
  </si>
  <si>
    <t>WSE</t>
  </si>
  <si>
    <t>Western half of Southeast Australia</t>
  </si>
  <si>
    <t>CH</t>
  </si>
  <si>
    <t>Chilean EEZ and offshore</t>
  </si>
  <si>
    <t>NSO</t>
  </si>
  <si>
    <t>Northern Sea of Okhotsk</t>
  </si>
  <si>
    <t>WBS</t>
  </si>
  <si>
    <t>Western Bering Sea</t>
  </si>
  <si>
    <t>SNE</t>
  </si>
  <si>
    <t>Southern New England</t>
  </si>
  <si>
    <t>ESE</t>
  </si>
  <si>
    <t>Eastern half of Southeast Australia</t>
  </si>
  <si>
    <t>ORECOAST</t>
  </si>
  <si>
    <t>Oregon Coast</t>
  </si>
  <si>
    <t>NCAL</t>
  </si>
  <si>
    <t>Northern California</t>
  </si>
  <si>
    <t>RS</t>
  </si>
  <si>
    <t>Ross Sea</t>
  </si>
  <si>
    <t>NWPAC</t>
  </si>
  <si>
    <t>Nothwest Pacific Ocean</t>
  </si>
  <si>
    <t>NC</t>
  </si>
  <si>
    <t>North-Central Peruvian coast</t>
  </si>
  <si>
    <t>CS</t>
  </si>
  <si>
    <t>Iranian Caspian Sea</t>
  </si>
  <si>
    <t>SO</t>
  </si>
  <si>
    <t>Southern Oceans</t>
  </si>
  <si>
    <t>NAFO-TRAC</t>
  </si>
  <si>
    <t>NAFO-SC</t>
  </si>
  <si>
    <t>DFO</t>
  </si>
  <si>
    <t>DFO-MAR</t>
  </si>
  <si>
    <t>DFO-PAC</t>
  </si>
  <si>
    <t>DFO-NFLD</t>
  </si>
  <si>
    <t>DFO-QUE</t>
  </si>
  <si>
    <t>DFO-SG</t>
  </si>
  <si>
    <t>DFO-ARCTIC</t>
  </si>
  <si>
    <t>AFWG</t>
  </si>
  <si>
    <t>WGBFAS</t>
  </si>
  <si>
    <t>HAWG</t>
  </si>
  <si>
    <t>WGNPBW</t>
  </si>
  <si>
    <t>SGRS</t>
  </si>
  <si>
    <t>SGBASS</t>
  </si>
  <si>
    <t>WGNEPH</t>
  </si>
  <si>
    <t>WGNSSK</t>
  </si>
  <si>
    <t>WGMHSA</t>
  </si>
  <si>
    <t>WGNSDS</t>
  </si>
  <si>
    <t>WGSSDS</t>
  </si>
  <si>
    <t>WGHMM</t>
  </si>
  <si>
    <t>NWWG</t>
  </si>
  <si>
    <t>NMFS</t>
  </si>
  <si>
    <t>AFSC</t>
  </si>
  <si>
    <t>NEFSC</t>
  </si>
  <si>
    <t>SEFSC</t>
  </si>
  <si>
    <t>NWFSC</t>
  </si>
  <si>
    <t>PIFSC</t>
  </si>
  <si>
    <t>SWFSC</t>
  </si>
  <si>
    <t>NIWA</t>
  </si>
  <si>
    <t>RIDEM</t>
  </si>
  <si>
    <t>CSIRO</t>
  </si>
  <si>
    <t>TAFI</t>
  </si>
  <si>
    <t>IATTC</t>
  </si>
  <si>
    <t>RAM</t>
  </si>
  <si>
    <t>ICCAT</t>
  </si>
  <si>
    <t>INIDEP</t>
  </si>
  <si>
    <t>MARAM</t>
  </si>
  <si>
    <t>IPHC</t>
  </si>
  <si>
    <t>NZMFishSHELLFISHWG</t>
  </si>
  <si>
    <t>NZMFishLOBSTERWG</t>
  </si>
  <si>
    <t>NZMFishINSHOREWG</t>
  </si>
  <si>
    <t>NZMFishHOKIWG</t>
  </si>
  <si>
    <t>NZMFishMIDDEPTHSWG</t>
  </si>
  <si>
    <t>NZMFishDEEPWATER</t>
  </si>
  <si>
    <t>IOTC</t>
  </si>
  <si>
    <t>ASMFC</t>
  </si>
  <si>
    <t>IFOP</t>
  </si>
  <si>
    <t>SPRFMO</t>
  </si>
  <si>
    <t>PFMC</t>
  </si>
  <si>
    <t>ADFG</t>
  </si>
  <si>
    <t>SFI</t>
  </si>
  <si>
    <t>VNIRO</t>
  </si>
  <si>
    <t>CCAMLR</t>
  </si>
  <si>
    <t>IMARM</t>
  </si>
  <si>
    <t>IMARPE</t>
  </si>
  <si>
    <t>CSERG</t>
  </si>
  <si>
    <t>CCSBT-SC</t>
  </si>
  <si>
    <t>Transboundary Resource Assessment Committee</t>
  </si>
  <si>
    <t>NAFO Scientific Council</t>
  </si>
  <si>
    <t>Department of Fisheries and Oceans</t>
  </si>
  <si>
    <t>Department of Fisheries and Oceans - Maritimes Region</t>
  </si>
  <si>
    <t>Department of Fisheries and Oceans - Pacific Region</t>
  </si>
  <si>
    <t>Department of Fisheries and Oceans - Newfoundland Region</t>
  </si>
  <si>
    <t>Department of Fisheries and Oceans - Quebec Region</t>
  </si>
  <si>
    <t>Department of Fisheries and Oceans - Southern Gulf Region</t>
  </si>
  <si>
    <t>Department of Fisheries and Oceans - Arctic Region</t>
  </si>
  <si>
    <t>Arctic Fisheries Working Group</t>
  </si>
  <si>
    <t>Baltic Fisheries Assessment Working Group</t>
  </si>
  <si>
    <t>Herring Assessment Working Group for the Area South of 62N</t>
  </si>
  <si>
    <t>Northern Pelagic and Blue Whiting Fisheries Working Group</t>
  </si>
  <si>
    <t>Study Group on Redfish Stocks</t>
  </si>
  <si>
    <t>Study Group on Sea Bass</t>
  </si>
  <si>
    <t>Working Group on Nephrops Stocks</t>
  </si>
  <si>
    <t>Working Group on the Assessment of Demersal Stocks in the North Sea and Skagerrak</t>
  </si>
  <si>
    <t>Working Group on the Assessment of Mackerel</t>
  </si>
  <si>
    <t>Working Group on the Assessment of Northern Shelf Demersal Stocks</t>
  </si>
  <si>
    <t>Working Group on the Assessment of Southern Shelf Demersal Stocks</t>
  </si>
  <si>
    <t>Working Group on the Assessment of Southern Shelf Stocks of Hake, Monk and Megrim</t>
  </si>
  <si>
    <t>North-Western Working Group</t>
  </si>
  <si>
    <t>NOAA Fisheries - National Marine Fisheries Service</t>
  </si>
  <si>
    <t>Alaska Fisheries Science Center</t>
  </si>
  <si>
    <t>Northeast Fisheries Science Center</t>
  </si>
  <si>
    <t>Southeast Fisheries Science Center</t>
  </si>
  <si>
    <t xml:space="preserve"> Northwest Fisheries Science Center</t>
  </si>
  <si>
    <t xml:space="preserve"> Pacific Fisheries Science Center</t>
  </si>
  <si>
    <t xml:space="preserve"> Southwest Fisheries Science Center</t>
  </si>
  <si>
    <t>National Institute of Water and Atmospheric Research</t>
  </si>
  <si>
    <t>Rhode Island Department of Environmental Management</t>
  </si>
  <si>
    <t>Commonwealth Scientific and Industrial Research Organization</t>
  </si>
  <si>
    <t>Tasmanian Aquaculture and Fisheries Institute</t>
  </si>
  <si>
    <t>Inter-American Tropical Tuna Commission</t>
  </si>
  <si>
    <t>from RAM's original database</t>
  </si>
  <si>
    <t>Secretariat of the Pacific Community</t>
  </si>
  <si>
    <t>International Commission for the Conservation of Atlantic Tunas</t>
  </si>
  <si>
    <t>Instituto Nacional de Investigacion y Desarrollo Pesquero</t>
  </si>
  <si>
    <t>Marine Resource Assessment and Management Group, Department of Mathematics and Applied Mathematics, University of Cape Town, Rondebosch, 7701, South Africa</t>
  </si>
  <si>
    <t>International Pacific Halibut Commission</t>
  </si>
  <si>
    <t>Shellfish Working Group</t>
  </si>
  <si>
    <t>Lobster Working Group</t>
  </si>
  <si>
    <t>Inshore Working Group</t>
  </si>
  <si>
    <t>Hoki Working Group</t>
  </si>
  <si>
    <t>Middle Depths Working Group</t>
  </si>
  <si>
    <t>Deepwater Working Group</t>
  </si>
  <si>
    <t>Indian Ocean Tuna Commission</t>
  </si>
  <si>
    <t>Atlantic States Marine Fisheries Commission</t>
  </si>
  <si>
    <t>Instituto de Fomento Pesquero - Chilean Fisheries Development Institute</t>
  </si>
  <si>
    <t>South Pacific Regional Fisheries Management Organization</t>
  </si>
  <si>
    <t>Pacific Fishery Management Council</t>
  </si>
  <si>
    <t>Alaska Department of Fish and Game</t>
  </si>
  <si>
    <t>Sea Fisheries Institute Poland</t>
  </si>
  <si>
    <t>Russian Federal Research Institute of Fisheries and Oceanography</t>
  </si>
  <si>
    <t>Commission for the Conservation of Antarctic Marine Living Resources</t>
  </si>
  <si>
    <t>Institute of Marine Affairs and Resource Management - National Taiwan Ocean University, 2 Pei-Ning Road, Keelung 20224, Taiwan</t>
  </si>
  <si>
    <t>Instituto del Mar del Peru</t>
  </si>
  <si>
    <t>Caspian Sea Ecology Research Center</t>
  </si>
  <si>
    <t>CCSBT Scientific Committee</t>
  </si>
  <si>
    <t>COD1</t>
  </si>
  <si>
    <t>COD2J3KL</t>
  </si>
  <si>
    <t>COD2J3KLIS</t>
  </si>
  <si>
    <t>COD3M</t>
  </si>
  <si>
    <t>COD3NO</t>
  </si>
  <si>
    <t>COD3Ps</t>
  </si>
  <si>
    <t>COD3Pn4RS</t>
  </si>
  <si>
    <t>COD4T</t>
  </si>
  <si>
    <t>COD4VsW</t>
  </si>
  <si>
    <t>COD4TVn</t>
  </si>
  <si>
    <t>COD4X</t>
  </si>
  <si>
    <t>COD5Y</t>
  </si>
  <si>
    <t>COD5Z</t>
  </si>
  <si>
    <t>COD5Zjm</t>
  </si>
  <si>
    <t>CODNEAR</t>
  </si>
  <si>
    <t>CODBA2224</t>
  </si>
  <si>
    <t>CODBA2532</t>
  </si>
  <si>
    <t>CODVIa</t>
  </si>
  <si>
    <t>CODIS</t>
  </si>
  <si>
    <t>CODICE</t>
  </si>
  <si>
    <t>CODNS</t>
  </si>
  <si>
    <t>CODKAT</t>
  </si>
  <si>
    <t>CODVIId</t>
  </si>
  <si>
    <t>PCODGA</t>
  </si>
  <si>
    <t>PCODHS</t>
  </si>
  <si>
    <t>PCODWCVANI</t>
  </si>
  <si>
    <t>CHUMMIN</t>
  </si>
  <si>
    <t>COHOMIN</t>
  </si>
  <si>
    <t>COHOSHAL</t>
  </si>
  <si>
    <t>COHOSKY</t>
  </si>
  <si>
    <t>COHOSNAH</t>
  </si>
  <si>
    <t>COHOSNOW</t>
  </si>
  <si>
    <t>COHOSPRI</t>
  </si>
  <si>
    <t>COHOTAYU</t>
  </si>
  <si>
    <t>COHOWILD</t>
  </si>
  <si>
    <t>REXSOLEGA</t>
  </si>
  <si>
    <t>ARFLOUNDGA</t>
  </si>
  <si>
    <t>ARFLOUNDEBS</t>
  </si>
  <si>
    <t>FLSOLEGA</t>
  </si>
  <si>
    <t>FLSOLEEBS</t>
  </si>
  <si>
    <t>NRSOLEEBSAI</t>
  </si>
  <si>
    <t>PERCHGA</t>
  </si>
  <si>
    <t>PERCHEBSAI</t>
  </si>
  <si>
    <t>ALPLAEBS</t>
  </si>
  <si>
    <t>NROCKGA</t>
  </si>
  <si>
    <t>NROCKEBSAI</t>
  </si>
  <si>
    <t>REYEROCKGA</t>
  </si>
  <si>
    <t>ATKAGA</t>
  </si>
  <si>
    <t>ATKAAI</t>
  </si>
  <si>
    <t>AMPL5YZ</t>
  </si>
  <si>
    <t>AMPL23K</t>
  </si>
  <si>
    <t>AMPL3LNO</t>
  </si>
  <si>
    <t>AMPL3M</t>
  </si>
  <si>
    <t>AMPL3Ps</t>
  </si>
  <si>
    <t>HAD4X</t>
  </si>
  <si>
    <t>HAD4X5Y</t>
  </si>
  <si>
    <t>HAD5Y</t>
  </si>
  <si>
    <t>HAD5Z</t>
  </si>
  <si>
    <t>HAD5Zejm</t>
  </si>
  <si>
    <t>HADICE</t>
  </si>
  <si>
    <t>YELL5Z</t>
  </si>
  <si>
    <t>YELL3LNO</t>
  </si>
  <si>
    <t>YELLSNEMATL</t>
  </si>
  <si>
    <t>POLL5YZ</t>
  </si>
  <si>
    <t>POLL4VWX5Zc</t>
  </si>
  <si>
    <t>POLL4VWX5</t>
  </si>
  <si>
    <t>WITFLOUN5Y</t>
  </si>
  <si>
    <t>WINFLOUND5Y</t>
  </si>
  <si>
    <t>WINFLOUNSNEMATL</t>
  </si>
  <si>
    <t>WINFLOUN5Z</t>
  </si>
  <si>
    <t>WHAKE5YZ</t>
  </si>
  <si>
    <t>WINDOW5YZ</t>
  </si>
  <si>
    <t>WINDOWSNEMATL</t>
  </si>
  <si>
    <t>ACADRED5YZ</t>
  </si>
  <si>
    <t>ATHAL5YZ</t>
  </si>
  <si>
    <t>CAPENOR</t>
  </si>
  <si>
    <t>CAPEICE</t>
  </si>
  <si>
    <t>CODFAPL</t>
  </si>
  <si>
    <t>CODCOASTNOR</t>
  </si>
  <si>
    <t>GHALNEAR</t>
  </si>
  <si>
    <t>POLLNEAR</t>
  </si>
  <si>
    <t>POLLFAPL</t>
  </si>
  <si>
    <t>HADNEAR</t>
  </si>
  <si>
    <t>REDDEEPI-II</t>
  </si>
  <si>
    <t>HADFAPL</t>
  </si>
  <si>
    <t>HADNS-IIIa</t>
  </si>
  <si>
    <t>HADVIa</t>
  </si>
  <si>
    <t>HADVIIb-k</t>
  </si>
  <si>
    <t>HADROCK</t>
  </si>
  <si>
    <t>HADIS</t>
  </si>
  <si>
    <t>GOLDREDNEAR</t>
  </si>
  <si>
    <t>LOBSTERRI</t>
  </si>
  <si>
    <t>TAUTOGRI</t>
  </si>
  <si>
    <t>WINFLOUNDRI</t>
  </si>
  <si>
    <t>SEELNS</t>
  </si>
  <si>
    <t>SEELNNS</t>
  </si>
  <si>
    <t>SEELSNS</t>
  </si>
  <si>
    <t>NPOUTNS</t>
  </si>
  <si>
    <t>HERRIsum</t>
  </si>
  <si>
    <t>HERRNS</t>
  </si>
  <si>
    <t>HERRVIa</t>
  </si>
  <si>
    <t>HERRVIaVIIbc</t>
  </si>
  <si>
    <t>HERR2224IIIa</t>
  </si>
  <si>
    <t>HERR2532</t>
  </si>
  <si>
    <t>HERR30</t>
  </si>
  <si>
    <t>HERRRIGA</t>
  </si>
  <si>
    <t>HERRNIRS</t>
  </si>
  <si>
    <t>PLAIC7d</t>
  </si>
  <si>
    <t>PLAICIIIa</t>
  </si>
  <si>
    <t>PLAICNS</t>
  </si>
  <si>
    <t>PLAICIS</t>
  </si>
  <si>
    <t>PLAICECHW</t>
  </si>
  <si>
    <t>SOLENS</t>
  </si>
  <si>
    <t>SOLEVIId</t>
  </si>
  <si>
    <t>SOLEIS</t>
  </si>
  <si>
    <t>SOLEIIIa</t>
  </si>
  <si>
    <t>SOLEVIIe</t>
  </si>
  <si>
    <t>SOLECS</t>
  </si>
  <si>
    <t>SOLEVIII</t>
  </si>
  <si>
    <t>WHITNS-VIId-IIIa</t>
  </si>
  <si>
    <t>WHITVIa</t>
  </si>
  <si>
    <t>WHITVIIek</t>
  </si>
  <si>
    <t>SPRATNS</t>
  </si>
  <si>
    <t>SPRAT22-32</t>
  </si>
  <si>
    <t>ALBANPAC</t>
  </si>
  <si>
    <t>ALBASPAC</t>
  </si>
  <si>
    <t>CROCKPCOAST</t>
  </si>
  <si>
    <t>ESOLEPCOAST</t>
  </si>
  <si>
    <t>ARFLOUNDPCOAST</t>
  </si>
  <si>
    <t>BLACKROCKNPCOAST</t>
  </si>
  <si>
    <t>BLUEROCKCAL</t>
  </si>
  <si>
    <t>CHILISPCOAST</t>
  </si>
  <si>
    <t>COWCODSCAL</t>
  </si>
  <si>
    <t>LNOSESKAPCOAST</t>
  </si>
  <si>
    <t>SABLEFPCOAST</t>
  </si>
  <si>
    <t>YEYEROCKPCOAST</t>
  </si>
  <si>
    <t>DKROCKPCOAST</t>
  </si>
  <si>
    <t>BLACKROCKSPCOAST</t>
  </si>
  <si>
    <t>BOCACCSPCOAST</t>
  </si>
  <si>
    <t>WROCKPCOAST</t>
  </si>
  <si>
    <t>POPERCHPCOAST</t>
  </si>
  <si>
    <t>SBELLYROCKPCOAST</t>
  </si>
  <si>
    <t>PHAKEPCOAST</t>
  </si>
  <si>
    <t>CODGB</t>
  </si>
  <si>
    <t>HADGB</t>
  </si>
  <si>
    <t>YELLGB</t>
  </si>
  <si>
    <t>YELLCCODGOM</t>
  </si>
  <si>
    <t>CODGOM</t>
  </si>
  <si>
    <t>WITFLOUNNWATLC</t>
  </si>
  <si>
    <t>AMPLGOMGB</t>
  </si>
  <si>
    <t>WINFLOUNGOM</t>
  </si>
  <si>
    <t>WHAKEGBGOM</t>
  </si>
  <si>
    <t>POLLGBGOM</t>
  </si>
  <si>
    <t>ACADREDGOMGB</t>
  </si>
  <si>
    <t>OPOUTNWATLC</t>
  </si>
  <si>
    <t>WINDOWGOMGB</t>
  </si>
  <si>
    <t>WINDOWSNEMATLB</t>
  </si>
  <si>
    <t>HADGOM</t>
  </si>
  <si>
    <t>ATHALNWATLC</t>
  </si>
  <si>
    <t>SFLOUNMATLC</t>
  </si>
  <si>
    <t>MONK2J3KLNOPs</t>
  </si>
  <si>
    <t>STRIPEDBASSGOMCHATT</t>
  </si>
  <si>
    <t>PANDALNWATLC</t>
  </si>
  <si>
    <t>SCALLNWATLC</t>
  </si>
  <si>
    <t>QUAHATLC</t>
  </si>
  <si>
    <t>SURFMATLC</t>
  </si>
  <si>
    <t>SDOGATLC</t>
  </si>
  <si>
    <t>BSBASSMATLC</t>
  </si>
  <si>
    <t>RDEEPCRABNWATL</t>
  </si>
  <si>
    <t>SHAKEGOMNGB</t>
  </si>
  <si>
    <t>MACKGOMCHATT</t>
  </si>
  <si>
    <t>ILLEXNWATLC</t>
  </si>
  <si>
    <t>BLUEFISHATLC</t>
  </si>
  <si>
    <t>TILEMATLC</t>
  </si>
  <si>
    <t>BUTTERGOMCHATT</t>
  </si>
  <si>
    <t>SCUPNWATLC</t>
  </si>
  <si>
    <t>WINFLOUNGB</t>
  </si>
  <si>
    <t>HERRNWATLC</t>
  </si>
  <si>
    <t>RSNAPEGM</t>
  </si>
  <si>
    <t>RSNAPWGM</t>
  </si>
  <si>
    <t>BRNROCKSHRIMPSATLC</t>
  </si>
  <si>
    <t>SABLEFEBSAIGA</t>
  </si>
  <si>
    <t>PCODBSAI</t>
  </si>
  <si>
    <t>YSOLEBSAI</t>
  </si>
  <si>
    <t>NRSOLEBSAI</t>
  </si>
  <si>
    <t>ARFLOUNDBSAI</t>
  </si>
  <si>
    <t>ALPLAICBSAI</t>
  </si>
  <si>
    <t>NROCKBSAI</t>
  </si>
  <si>
    <t>POPERCHBSAI</t>
  </si>
  <si>
    <t>REYEROCKBSAI</t>
  </si>
  <si>
    <t>ATKABSAI</t>
  </si>
  <si>
    <t>FLSOLEBSAI</t>
  </si>
  <si>
    <t>WPOLLAI</t>
  </si>
  <si>
    <t>WPOLLEBS</t>
  </si>
  <si>
    <t>GHALBSAI</t>
  </si>
  <si>
    <t>BKINGCRABSMI</t>
  </si>
  <si>
    <t>BKINGCRABPI</t>
  </si>
  <si>
    <t>RKCRABBB</t>
  </si>
  <si>
    <t>SNOWCRABBS</t>
  </si>
  <si>
    <t>POPERCHGA</t>
  </si>
  <si>
    <t>DUSKYROCKGA</t>
  </si>
  <si>
    <t>DSOLEGA</t>
  </si>
  <si>
    <t>WPOLLGA</t>
  </si>
  <si>
    <t>SPANMACKSATLC</t>
  </si>
  <si>
    <t>SPANMACKGM</t>
  </si>
  <si>
    <t>KMACKSATLC</t>
  </si>
  <si>
    <t>KMACKGM</t>
  </si>
  <si>
    <t>GAGGM</t>
  </si>
  <si>
    <t>GTRIGGM</t>
  </si>
  <si>
    <t>VSNAPGM</t>
  </si>
  <si>
    <t>GRAMBERGM</t>
  </si>
  <si>
    <t>BRNSHRIMPGM</t>
  </si>
  <si>
    <t>WSHRIMPGM</t>
  </si>
  <si>
    <t>PINKSHRIMPGM</t>
  </si>
  <si>
    <t>ROYALRSHRIMPGM</t>
  </si>
  <si>
    <t>SNOSESHARATL</t>
  </si>
  <si>
    <t>BNOSESHARATL</t>
  </si>
  <si>
    <t>BHEADSHARATL</t>
  </si>
  <si>
    <t>FTOOTHSHARATL</t>
  </si>
  <si>
    <t>SBARSHARATL</t>
  </si>
  <si>
    <t>BRNSHRIMPSATLC</t>
  </si>
  <si>
    <t>WSHRIMPSATLC</t>
  </si>
  <si>
    <t>PINKSHRIMPSATLC</t>
  </si>
  <si>
    <t>RPORGYSATLC</t>
  </si>
  <si>
    <t>VSNAPSATLC</t>
  </si>
  <si>
    <t>SNOWGROUPSATLC</t>
  </si>
  <si>
    <t>TILESATLC</t>
  </si>
  <si>
    <t>GAGSATLC</t>
  </si>
  <si>
    <t>RSNAPSATLC</t>
  </si>
  <si>
    <t>GRAMBERSATLC</t>
  </si>
  <si>
    <t>YFINATL</t>
  </si>
  <si>
    <t>BTIPSHARATL</t>
  </si>
  <si>
    <t>DUSKYSHARATL</t>
  </si>
  <si>
    <t>BIGEYEATL</t>
  </si>
  <si>
    <t>BIGEYEEPAC</t>
  </si>
  <si>
    <t>CMACKPCOAST</t>
  </si>
  <si>
    <t>BTIPSHARSATL</t>
  </si>
  <si>
    <t>SWORDMED</t>
  </si>
  <si>
    <t>SARDPCOAST</t>
  </si>
  <si>
    <t>SRAKEROCKBSAI</t>
  </si>
  <si>
    <t>YFINCWPAC</t>
  </si>
  <si>
    <t>YFINEPAC</t>
  </si>
  <si>
    <t>BSBASSSATLC</t>
  </si>
  <si>
    <t>HERRWCVANI</t>
  </si>
  <si>
    <t>HERRQCI</t>
  </si>
  <si>
    <t>HERRCC</t>
  </si>
  <si>
    <t>HERRSOG</t>
  </si>
  <si>
    <t>HERR4VWX</t>
  </si>
  <si>
    <t>HERR4RFA</t>
  </si>
  <si>
    <t>HERR4RSP</t>
  </si>
  <si>
    <t>HERR4TFA</t>
  </si>
  <si>
    <t>HERR4TSP</t>
  </si>
  <si>
    <t>GHAL01ABCDEF</t>
  </si>
  <si>
    <t>GHAL23KLMNO</t>
  </si>
  <si>
    <t>GHAL4RST</t>
  </si>
  <si>
    <t>HOKIENZ</t>
  </si>
  <si>
    <t>HOKIWNZ</t>
  </si>
  <si>
    <t>BTROHUNT</t>
  </si>
  <si>
    <t>WHITBLACKW</t>
  </si>
  <si>
    <t>YPERKAB</t>
  </si>
  <si>
    <t>SKJCWPAC</t>
  </si>
  <si>
    <t>HAKESOTH</t>
  </si>
  <si>
    <t>ANCHOBAYB</t>
  </si>
  <si>
    <t>MACKNEICES</t>
  </si>
  <si>
    <t>FMEG8c9a</t>
  </si>
  <si>
    <t>MEG8c9a</t>
  </si>
  <si>
    <t>SARDPVIIIc-IXa</t>
  </si>
  <si>
    <t>BWHITNEA</t>
  </si>
  <si>
    <t>ARGHAKESARG</t>
  </si>
  <si>
    <t>ARGHAKENARG</t>
  </si>
  <si>
    <t>ARGANCHONARG</t>
  </si>
  <si>
    <t>ARGANCHOSARG</t>
  </si>
  <si>
    <t>TASGIANTCRABTAS</t>
  </si>
  <si>
    <t>RSOLEHSTR</t>
  </si>
  <si>
    <t>MUTSNAPSATLCGM</t>
  </si>
  <si>
    <t>MENATGM</t>
  </si>
  <si>
    <t>ESOLEHS</t>
  </si>
  <si>
    <t>SBWHITARGS</t>
  </si>
  <si>
    <t>ANCHOSA</t>
  </si>
  <si>
    <t>SARDSA</t>
  </si>
  <si>
    <t>SSLOBSTERSASC</t>
  </si>
  <si>
    <t>CTRACSA</t>
  </si>
  <si>
    <t>PATGRENADIERSARG</t>
  </si>
  <si>
    <t>BSKATCANATL</t>
  </si>
  <si>
    <t>REDFISHSPP1</t>
  </si>
  <si>
    <t>REDFISHSPP23K</t>
  </si>
  <si>
    <t>REDFISHSPP3M</t>
  </si>
  <si>
    <t>REDFISHSPP3LN</t>
  </si>
  <si>
    <t>REDFISHSPP3Pn4RSTVn</t>
  </si>
  <si>
    <t>BTIPSHARGM</t>
  </si>
  <si>
    <t>WHAKE4VWX5</t>
  </si>
  <si>
    <t>PHALNPAC</t>
  </si>
  <si>
    <t>SOUTHHAKECR</t>
  </si>
  <si>
    <t>SOUTHHAKESA</t>
  </si>
  <si>
    <t>SBWHITACIR</t>
  </si>
  <si>
    <t>BFOOTABALONEPAU5A</t>
  </si>
  <si>
    <t>POLLNS-VI-IIIa</t>
  </si>
  <si>
    <t>BFOOTABALONEPAU5D</t>
  </si>
  <si>
    <t>ATBTUNAEATL</t>
  </si>
  <si>
    <t>BFOOTABALONEPAU5B</t>
  </si>
  <si>
    <t>BFOOTABALONEPAU7</t>
  </si>
  <si>
    <t>NZSNAPNZ8</t>
  </si>
  <si>
    <t>CRLOBSTERSA12</t>
  </si>
  <si>
    <t>CRLOBSTERSA34</t>
  </si>
  <si>
    <t>CRLOBSTERSA56</t>
  </si>
  <si>
    <t>CRLOBSTERSA7</t>
  </si>
  <si>
    <t>CRLOBSTERSA8</t>
  </si>
  <si>
    <t>ALBANATL</t>
  </si>
  <si>
    <t>HERRPRD</t>
  </si>
  <si>
    <t>DUSROCKGA</t>
  </si>
  <si>
    <t>TANNERCRABBSAI</t>
  </si>
  <si>
    <t>RKCRABPI</t>
  </si>
  <si>
    <t>GKINGCRABAIES</t>
  </si>
  <si>
    <t>GKINGCRABAIWS</t>
  </si>
  <si>
    <t>HAKENRTN</t>
  </si>
  <si>
    <t>PLAICCELT</t>
  </si>
  <si>
    <t>GEMFISHNZ</t>
  </si>
  <si>
    <t>ATBTUNAWATL</t>
  </si>
  <si>
    <t>SMOOTHOREOWECR</t>
  </si>
  <si>
    <t>RROCKLOBSTERCRA1</t>
  </si>
  <si>
    <t>RROCKLOBSTERCRA2</t>
  </si>
  <si>
    <t>RROCKLOBSTERCRA3</t>
  </si>
  <si>
    <t>RROCKLOBSTERCRA4</t>
  </si>
  <si>
    <t>RROCKLOBSTERCRA5</t>
  </si>
  <si>
    <t>RROCKLOBSTERCRA7</t>
  </si>
  <si>
    <t>RROCKLOBSTERCRA8</t>
  </si>
  <si>
    <t>BLACKOREOWECR</t>
  </si>
  <si>
    <t>TREVALLYTRE7</t>
  </si>
  <si>
    <t>PAUAPAU5A</t>
  </si>
  <si>
    <t>PAUAPAU5B</t>
  </si>
  <si>
    <t>PAUAPAU5D</t>
  </si>
  <si>
    <t>PAUAPAU7</t>
  </si>
  <si>
    <t>NZLINGLIN3-4</t>
  </si>
  <si>
    <t>NZLINGLIN6b</t>
  </si>
  <si>
    <t>NZLINGLIN5-6</t>
  </si>
  <si>
    <t>NZLINGLIN72</t>
  </si>
  <si>
    <t>NZLINGLIN7WC</t>
  </si>
  <si>
    <t>MENATLAN</t>
  </si>
  <si>
    <t>GEMFISHSE</t>
  </si>
  <si>
    <t>SILVERFISHSE</t>
  </si>
  <si>
    <t>TIGERFLATSE</t>
  </si>
  <si>
    <t>SWHITSE</t>
  </si>
  <si>
    <t>BTSHRIMPNAUST</t>
  </si>
  <si>
    <t>GTPRAWNNAUST</t>
  </si>
  <si>
    <t>OROUGHYCASCADE</t>
  </si>
  <si>
    <t>OROUGHYSE</t>
  </si>
  <si>
    <t>DEEPFLATHEADSE</t>
  </si>
  <si>
    <t>BIGHTREDSE</t>
  </si>
  <si>
    <t>MORWONGSE</t>
  </si>
  <si>
    <t>SWORDNATL</t>
  </si>
  <si>
    <t>MONKGOMNGB</t>
  </si>
  <si>
    <t>SWORDSATL</t>
  </si>
  <si>
    <t>OROUGHYNZMEC</t>
  </si>
  <si>
    <t>BIGEYEIO</t>
  </si>
  <si>
    <t>MONKSGBMATL</t>
  </si>
  <si>
    <t>DEEPCHAKESA</t>
  </si>
  <si>
    <t>ATLCROAKMATLC</t>
  </si>
  <si>
    <t>CALSCORPSCAL</t>
  </si>
  <si>
    <t>CMACKNPAC</t>
  </si>
  <si>
    <t>HERRPWS</t>
  </si>
  <si>
    <t>HERRSITKA</t>
  </si>
  <si>
    <t>SARDNPAC</t>
  </si>
  <si>
    <t>PTOOTHFISHPEI</t>
  </si>
  <si>
    <t>SHAKESGBMATL</t>
  </si>
  <si>
    <t>KINGKLIPSA</t>
  </si>
  <si>
    <t>CHAKESA</t>
  </si>
  <si>
    <t>SKJEATL</t>
  </si>
  <si>
    <t>SKJWATL</t>
  </si>
  <si>
    <t>DSOLEPCOAST</t>
  </si>
  <si>
    <t>CHTRACCH</t>
  </si>
  <si>
    <t>YTSNAPSATLC</t>
  </si>
  <si>
    <t>PANDALGOM</t>
  </si>
  <si>
    <t>YTROCKNPCOAST</t>
  </si>
  <si>
    <t>SCALLMATLC</t>
  </si>
  <si>
    <t>SCALLGB</t>
  </si>
  <si>
    <t>LINGCODNPCOAST</t>
  </si>
  <si>
    <t>LINGCODSPCOAST</t>
  </si>
  <si>
    <t>BGROCKPCOAST</t>
  </si>
  <si>
    <t>GOPHERSPCOAST</t>
  </si>
  <si>
    <t>PSOLESPCOAST</t>
  </si>
  <si>
    <t>PSOLENPCOAST</t>
  </si>
  <si>
    <t>STFLOUNSPCOAST</t>
  </si>
  <si>
    <t>STFLOUNNPCOAST</t>
  </si>
  <si>
    <t>SSTHORNHPCOAST</t>
  </si>
  <si>
    <t>LSTHORNHPCOAST</t>
  </si>
  <si>
    <t>WPOLLNSO</t>
  </si>
  <si>
    <t>WPOLLWBS</t>
  </si>
  <si>
    <t>LOBSTERGB</t>
  </si>
  <si>
    <t>LOBSTERGOM</t>
  </si>
  <si>
    <t>LOBSTERSNE</t>
  </si>
  <si>
    <t>SAABALONESA</t>
  </si>
  <si>
    <t>SNOWCRABSGSL</t>
  </si>
  <si>
    <t>BSKAT5YZSNE</t>
  </si>
  <si>
    <t>CSKATMATLC</t>
  </si>
  <si>
    <t>LSKAT5YCHATT</t>
  </si>
  <si>
    <t>RSKATMATLC</t>
  </si>
  <si>
    <t>SSKAT5YZSNE</t>
  </si>
  <si>
    <t>TSKAT5YZSNE</t>
  </si>
  <si>
    <t>WSKAT5YCHATT</t>
  </si>
  <si>
    <t>AUSSALMONNZ</t>
  </si>
  <si>
    <t>RGROUPGM</t>
  </si>
  <si>
    <t>NZLINGESE</t>
  </si>
  <si>
    <t>NZLINGWSE</t>
  </si>
  <si>
    <t>WAREHOUESE</t>
  </si>
  <si>
    <t>WAREHOUWSE</t>
  </si>
  <si>
    <t>YTSNAPSATLCGM</t>
  </si>
  <si>
    <t>KELPGREENLINGORECOAST</t>
  </si>
  <si>
    <t>CABEZNCAL</t>
  </si>
  <si>
    <t>CABEZSCAL</t>
  </si>
  <si>
    <t>ATOOTHFISHRS</t>
  </si>
  <si>
    <t>SMOOTHOREOCR</t>
  </si>
  <si>
    <t>SFMAKONWPAC</t>
  </si>
  <si>
    <t>WEAKFISHATLC</t>
  </si>
  <si>
    <t>RKCRABNS</t>
  </si>
  <si>
    <t>HERR31</t>
  </si>
  <si>
    <t>PANCHPERUNC</t>
  </si>
  <si>
    <t>SBT</t>
  </si>
  <si>
    <t>STMARLINSWPO</t>
  </si>
  <si>
    <t>SABLEFPCAN</t>
  </si>
  <si>
    <t>CUSK4X</t>
  </si>
  <si>
    <t>PTOOTHFISHMI</t>
  </si>
  <si>
    <t>ANCHOVYKILKACS</t>
  </si>
  <si>
    <t>Atlantic cod West Greenland (NAFO 1)</t>
  </si>
  <si>
    <t>Atlantic cod NAFO 2J3KL</t>
  </si>
  <si>
    <t>Atlantic cod NAFO 2J3KL inshore</t>
  </si>
  <si>
    <t>Atlantic cod NAFO 3M</t>
  </si>
  <si>
    <t>Atlantic cod NAFO 3NO</t>
  </si>
  <si>
    <t>Atlantic cod NAFO 3Ps</t>
  </si>
  <si>
    <t>Atlantic cod NAFO 3Pn4RS</t>
  </si>
  <si>
    <t>Atlantic cod NAFO 4T</t>
  </si>
  <si>
    <t>Atlantic cod NAFO 4VsW</t>
  </si>
  <si>
    <t>Atlantic cod NAFO 4TVn</t>
  </si>
  <si>
    <t>Atlantic cod NAFO 4X</t>
  </si>
  <si>
    <t>Atlantic cod NAFO 5Y</t>
  </si>
  <si>
    <t>Atlantic cod NAFO 5Z</t>
  </si>
  <si>
    <t>Atlantic cod NAFO 5Zjm</t>
  </si>
  <si>
    <t>Atlantic cod Northeast Arctic</t>
  </si>
  <si>
    <t>Atlantic cod Baltic Areas 22 and 24</t>
  </si>
  <si>
    <t>Atlantic cod Baltic Areas 25-32</t>
  </si>
  <si>
    <t>Atlantic cod West of Scotland</t>
  </si>
  <si>
    <t>Atlantic cod Irish Sea</t>
  </si>
  <si>
    <t>Atlantic cod Iceland</t>
  </si>
  <si>
    <t>Atlantic cod North Sea</t>
  </si>
  <si>
    <t>Atlantic cod Kattegat</t>
  </si>
  <si>
    <t>Atlantic cod ICES VIId</t>
  </si>
  <si>
    <t>Pacific cod Gulf of Alaska</t>
  </si>
  <si>
    <t>Pacific cod Hecate Strait</t>
  </si>
  <si>
    <t>Pacific cod West Coast of Vancouver Island</t>
  </si>
  <si>
    <t>Chum salmon Minter Creek, Washington</t>
  </si>
  <si>
    <t>Coho salmon Minter Creek, Washington</t>
  </si>
  <si>
    <t>Coho salmon Shale Creek, Washington</t>
  </si>
  <si>
    <t>Coho salmon South Fork Skykomish River, Washington</t>
  </si>
  <si>
    <t>Coho salmon Snahapish Creek, Washington</t>
  </si>
  <si>
    <t>Coho salmon Snow Creek, Washington</t>
  </si>
  <si>
    <t>Coho salmon Spring Creek, Oregon</t>
  </si>
  <si>
    <t>Coho salmon Little Tayuha Creek, Washington</t>
  </si>
  <si>
    <t>Coho salmon Wildcat Creek, Washington</t>
  </si>
  <si>
    <t>Rex sole Gulf of Alaska</t>
  </si>
  <si>
    <t>Arrowtooth flounder Gulf of Alaska</t>
  </si>
  <si>
    <t>Arrowtooth flounder Eastern Bering Sea</t>
  </si>
  <si>
    <t>Flathead sole Gulf of Alaska</t>
  </si>
  <si>
    <t>Flathead sole Eastern Bering Sea</t>
  </si>
  <si>
    <t>Northern rock sole Eastern Bering Sea and Aleutian Islands</t>
  </si>
  <si>
    <t>Pacific Ocean perch Gulf of Alaska</t>
  </si>
  <si>
    <t>Pacific Ocean perch Eastern Bering Sea and Aleutian Islands</t>
  </si>
  <si>
    <t>Alaska plaice Eastern Bering Sea</t>
  </si>
  <si>
    <t>Northern rockfish Gulf of Alaska</t>
  </si>
  <si>
    <t>Northern rockfish Eastern Bering Sea and Aleutian Islands</t>
  </si>
  <si>
    <t>Rougheye rockfish Gulf of Alaska</t>
  </si>
  <si>
    <t>Atka mackerel Gulf of Alaska</t>
  </si>
  <si>
    <t>Atka mackerel Aleutian Islands</t>
  </si>
  <si>
    <t>American Plaice NAFO-5YZ</t>
  </si>
  <si>
    <t>American Plaice NAFO-23K</t>
  </si>
  <si>
    <t>American Plaice NAFO-3LNO</t>
  </si>
  <si>
    <t>American Plaice NAFO-3M</t>
  </si>
  <si>
    <t>American Plaice NAFO-3Ps</t>
  </si>
  <si>
    <t>Haddock NAFO-4X</t>
  </si>
  <si>
    <t>Haddock NAFO-4X5Y</t>
  </si>
  <si>
    <t>Haddock NAFO-5Y</t>
  </si>
  <si>
    <t>Haddock NAFO-5Z</t>
  </si>
  <si>
    <t>Haddock NAFO-5Zejm</t>
  </si>
  <si>
    <t>Haddock Iceland</t>
  </si>
  <si>
    <t>Yellowtail Flounder NAFO-5Z</t>
  </si>
  <si>
    <t>Yellowtail Flounder NAFO 3LNO</t>
  </si>
  <si>
    <t>Yellowtail Flounder Southern New England-Mid Atlantic</t>
  </si>
  <si>
    <t>Pollock NAFO-5YZ</t>
  </si>
  <si>
    <t>Pollock NAFO-4VWX5Zc</t>
  </si>
  <si>
    <t>Pollock NAFO-4VWX5</t>
  </si>
  <si>
    <t>Witch Flounder NAFO-5Y</t>
  </si>
  <si>
    <t>Winter Flounder NAFO-5Y</t>
  </si>
  <si>
    <t>Winter Flounder Southern New England-Mid Atlantic</t>
  </si>
  <si>
    <t>Winter Flounder NAFO-5Z</t>
  </si>
  <si>
    <t>White Hake NAFO-5YZ</t>
  </si>
  <si>
    <t>Windowpane NAFO-5YZ</t>
  </si>
  <si>
    <t>Windowpane Southern New England-Mid Atlantic</t>
  </si>
  <si>
    <t>Acadian Redfish NAFO-5YZ</t>
  </si>
  <si>
    <t>Atlantic Halibut NAFO-5YZ</t>
  </si>
  <si>
    <t>Capelin Barents Sea</t>
  </si>
  <si>
    <t>Capelin Iceland</t>
  </si>
  <si>
    <t>Atlantic cod Faroe Plateau</t>
  </si>
  <si>
    <t>Atlantic cod coastal Norway</t>
  </si>
  <si>
    <t>Greenland halibut Northeast Arctic</t>
  </si>
  <si>
    <t>Pollock Northeast Arctic</t>
  </si>
  <si>
    <t>Pollock Faroe Plateau</t>
  </si>
  <si>
    <t>Haddock Northeast Arctic</t>
  </si>
  <si>
    <t>Deepwater Redfish Northeast Arctic</t>
  </si>
  <si>
    <t>Haddock Faroe Plateau</t>
  </si>
  <si>
    <t>Haddock ICES IIIa and North Sea</t>
  </si>
  <si>
    <t>Haddock West of Scotland</t>
  </si>
  <si>
    <t>Haddock ICES VIIb-k</t>
  </si>
  <si>
    <t>Haddock Rockall Bank</t>
  </si>
  <si>
    <t>Haddock Irish Sea</t>
  </si>
  <si>
    <t>Golden Redfish Northeast Arctic</t>
  </si>
  <si>
    <t>American lobster Rhode Island</t>
  </si>
  <si>
    <t>Tautog Rhode Island</t>
  </si>
  <si>
    <t>Winter flounder Rhode Island</t>
  </si>
  <si>
    <t>Sandeel North Sea</t>
  </si>
  <si>
    <t>Sandeel Northern North Sea</t>
  </si>
  <si>
    <t>Sandeel Southern North Sea</t>
  </si>
  <si>
    <t>Norway pout North Sea</t>
  </si>
  <si>
    <t>Herring Iceland (Summer spawners)</t>
  </si>
  <si>
    <t>Herring North Sea</t>
  </si>
  <si>
    <t>Herring ICES VIa</t>
  </si>
  <si>
    <t>Herring ICES VIa-VIIb-VIIc</t>
  </si>
  <si>
    <t>Herring ICES 22-24-IIIa</t>
  </si>
  <si>
    <t>Herring ICES 25-32</t>
  </si>
  <si>
    <t>Herring ICES 30</t>
  </si>
  <si>
    <t>Herring ICES 28</t>
  </si>
  <si>
    <t>Herring Northern Irish Sea</t>
  </si>
  <si>
    <t>European Plaice ICES VIId</t>
  </si>
  <si>
    <t>European Plaice ICES IIIa</t>
  </si>
  <si>
    <t>European Plaice North Sea</t>
  </si>
  <si>
    <t>European Plaice Irish Sea</t>
  </si>
  <si>
    <t>European Plaice ICES VIIe</t>
  </si>
  <si>
    <t>common European sole North Sea</t>
  </si>
  <si>
    <t>common European sole ICES VIId</t>
  </si>
  <si>
    <t>common European sole Irish Sea</t>
  </si>
  <si>
    <t>common European sole ICES Kattegat and Skagerrak</t>
  </si>
  <si>
    <t>common European sole Western English Channel</t>
  </si>
  <si>
    <t>common European sole Celtic Sea</t>
  </si>
  <si>
    <t>common European sole Bay of Biscay</t>
  </si>
  <si>
    <t>Whiting ICES IIIa, VIId and North Sea</t>
  </si>
  <si>
    <t>Whiting ICES VIa</t>
  </si>
  <si>
    <t>Whiting ICES VIIe-k</t>
  </si>
  <si>
    <t>Sprat North Sea</t>
  </si>
  <si>
    <t>Sprat ICES Baltic Areas 22-32</t>
  </si>
  <si>
    <t>Albacore tuna North Pacific</t>
  </si>
  <si>
    <t>Albacore tuna South Pacific Ocean</t>
  </si>
  <si>
    <t>Canary rockfish Pacific Coast</t>
  </si>
  <si>
    <t>English sole Pacific Coast</t>
  </si>
  <si>
    <t>Arrowtooth flounder Pacific Coast</t>
  </si>
  <si>
    <t>Black rockfish Northern Pacific Coast</t>
  </si>
  <si>
    <t>Blue rockfish California</t>
  </si>
  <si>
    <t>Chilipepper Southern Pacific Coast</t>
  </si>
  <si>
    <t>Cowcod Southern California</t>
  </si>
  <si>
    <t>Longnose skate Pacific Coast</t>
  </si>
  <si>
    <t>Sablefish Pacific Coast</t>
  </si>
  <si>
    <t>Yelloweye rockfish Pacific Coast</t>
  </si>
  <si>
    <t>Darkblotched rockfish Pacific Coast</t>
  </si>
  <si>
    <t>Black rockfish Southern Pacific Coast</t>
  </si>
  <si>
    <t>Bocaccio Southern Pacific Coast</t>
  </si>
  <si>
    <t>Widow rockfish Pacific Coast</t>
  </si>
  <si>
    <t>Pacific ocean perch Pacific Coast</t>
  </si>
  <si>
    <t>Shortbelly rockfish Pacific Coast</t>
  </si>
  <si>
    <t>Pacific hake Pacific Coast</t>
  </si>
  <si>
    <t>Atlantic cod Georges Bank</t>
  </si>
  <si>
    <t>Haddock Georges Bank</t>
  </si>
  <si>
    <t>Yellowtail flounder Georges Bank</t>
  </si>
  <si>
    <t>Yellowtail flounder Cape Cod / Gulf of Maine</t>
  </si>
  <si>
    <t>Atlantic cod Gulf of Maine</t>
  </si>
  <si>
    <t>Witch flounder Northwestern Atlantic Coast</t>
  </si>
  <si>
    <t>American plaice Gulf of Maine / Georges Bank</t>
  </si>
  <si>
    <t>Winter flounder Gulf of Maine</t>
  </si>
  <si>
    <t>White hake Georges Bank / Gulf of Maine</t>
  </si>
  <si>
    <t>Pollock Georges Bank / Gulf of Maine</t>
  </si>
  <si>
    <t>Acadian redfish Gulf of Maine / Georges Bank</t>
  </si>
  <si>
    <t>Ocean pout Northwestern Atlantic Coast</t>
  </si>
  <si>
    <t>Windowpane flounder - Gulf of Maine / Georges Bank</t>
  </si>
  <si>
    <t>Windowpane flounder Southern New England / Mid-Atlantic Bight</t>
  </si>
  <si>
    <t>Haddock Gulf of Maine</t>
  </si>
  <si>
    <t>Atlantic halibut Northwestern Atlantic Coast</t>
  </si>
  <si>
    <t>Summer flounder Mid-Atlantic Coast</t>
  </si>
  <si>
    <t>Monkfish Labrador Shelf - Grand Banks - St. Pierre Bank</t>
  </si>
  <si>
    <t>Striped bass Gulf of Maine / Cape Hatteras</t>
  </si>
  <si>
    <t>Northern shrimp Northwestern Atlantic Coast</t>
  </si>
  <si>
    <t>Sea scallop Northwestern Atlantic Coast</t>
  </si>
  <si>
    <t>Ocean quahog Atlantic Coast</t>
  </si>
  <si>
    <t>Atlantic surfclam Mid-Atlantic Coast</t>
  </si>
  <si>
    <t>Spiny dogfish Atlantic Coast</t>
  </si>
  <si>
    <t>Black sea bass Mid-Atlantic Coast</t>
  </si>
  <si>
    <t>Red deepsea crab Northwestern Atlantic</t>
  </si>
  <si>
    <t>Silver hake Gulf of Maine / Northern Georges Bank</t>
  </si>
  <si>
    <t>Atlantic mackerel Gulf of Maine / Cape Hatteras</t>
  </si>
  <si>
    <t>Northern shortfin squid Northwestern Atlantic Coast</t>
  </si>
  <si>
    <t>Bluefish Atlantic Coast</t>
  </si>
  <si>
    <t>Tilefish Mid-Atlantic Coast</t>
  </si>
  <si>
    <t>Atlantic butterfish Gulf of Maine / Cape Hatteras</t>
  </si>
  <si>
    <t>Scup Atlantic Coast</t>
  </si>
  <si>
    <t>Winter flounder Georges Bank</t>
  </si>
  <si>
    <t>Atlantic herring Northwestern Atlantic Coast</t>
  </si>
  <si>
    <t>Red snapper Eastern Gulf of Mexico</t>
  </si>
  <si>
    <t>Red snapper Western Gulf of Mexico</t>
  </si>
  <si>
    <t>Brown rock shrimp Southern Atlantic Coast</t>
  </si>
  <si>
    <t>Sablefish Eastern Bering Sea / Aleutian Islands / Gulf of Alaska</t>
  </si>
  <si>
    <t>Pacific cod Bering Sea and Aleutian Islands</t>
  </si>
  <si>
    <t>Yellowfin sole Bering Sea and Aleutian Islands</t>
  </si>
  <si>
    <t>Northern rock sole Bering Sea and Aleutian Islands</t>
  </si>
  <si>
    <t>Arrowtooth flounder Bering Sea and Aleutian Islands</t>
  </si>
  <si>
    <t>Alaska plaice Bering Sea and Aleutian Islands</t>
  </si>
  <si>
    <t>Northern rockfish Bering Sea and Aleutian Islands</t>
  </si>
  <si>
    <t>Pacific ocean perch Bering Sea and Aleutian Islands</t>
  </si>
  <si>
    <t>Rougheye rockfish Bering Sea and Aleutian Islands</t>
  </si>
  <si>
    <t>Atka mackerel Bering Sea and Aleutian Islands</t>
  </si>
  <si>
    <t>Flathead sole Bering Sea and Aleutian Islands</t>
  </si>
  <si>
    <t>Walleye pollock Aleutian Islands</t>
  </si>
  <si>
    <t>Walleye pollock Eastern Bering Sea</t>
  </si>
  <si>
    <t>Greenland turbot Bering Sea and Aleutian Islands</t>
  </si>
  <si>
    <t>Blue king crab Saint Matthews Island</t>
  </si>
  <si>
    <t>Blue king crab Pribilof Islands</t>
  </si>
  <si>
    <t>Red king crab Bristol Bay</t>
  </si>
  <si>
    <t>Snow crab Bering Sea</t>
  </si>
  <si>
    <t>Pacific ocean perch Gulf of Alaska</t>
  </si>
  <si>
    <t>Dusky rockfish Gulf of Alaska</t>
  </si>
  <si>
    <t>Dover sole Gulf of Alaska</t>
  </si>
  <si>
    <t>Walleye pollock Gulf of Alaska</t>
  </si>
  <si>
    <t>Spanish mackerel Southern Atlantic Coast</t>
  </si>
  <si>
    <t>Spanish mackerel Gulf of Mexico</t>
  </si>
  <si>
    <t>King mackerel Southern Atlantic Coast</t>
  </si>
  <si>
    <t>King mackerel Gulf of Mexico</t>
  </si>
  <si>
    <t>Gag Gulf of Mexico</t>
  </si>
  <si>
    <t>Gray triggerfish Gulf of Mexico</t>
  </si>
  <si>
    <t>Vermilion snapper Gulf of Mexico</t>
  </si>
  <si>
    <t>Greater amberjack Gulf of Mexico</t>
  </si>
  <si>
    <t>Brown shrimp Gulf of Mexico</t>
  </si>
  <si>
    <t>White shrimp Gulf of Mexico</t>
  </si>
  <si>
    <t>Pink shrimp Gulf of Mexico</t>
  </si>
  <si>
    <t>Royal red shrimp Gulf of Mexico</t>
  </si>
  <si>
    <t>Atlantic sharpnose shark Atlantic</t>
  </si>
  <si>
    <t>Blacknose shark Atlantic</t>
  </si>
  <si>
    <t>Bonnethead shark Atlantic</t>
  </si>
  <si>
    <t>Finetooth shark Atlantic</t>
  </si>
  <si>
    <t>Sandbar shark Atlantic</t>
  </si>
  <si>
    <t>Brown shrimp Southern Atlantic Coast</t>
  </si>
  <si>
    <t>White shrimp Southern Atlantic Coast</t>
  </si>
  <si>
    <t>Pink shrimp Southern Atlantic Coast</t>
  </si>
  <si>
    <t>Red porgy Southern Atlantic coast</t>
  </si>
  <si>
    <t>Vermilion snapper Southern Atlantic coast</t>
  </si>
  <si>
    <t>Snowy grouper Southern Atlantic coast</t>
  </si>
  <si>
    <t>Tilefish Southern Atlantic coast</t>
  </si>
  <si>
    <t>Gag Southern Atlantic coast</t>
  </si>
  <si>
    <t>Red snapper Southern Atlantic coast</t>
  </si>
  <si>
    <t>Greater amberjack Southern Atlantic coast</t>
  </si>
  <si>
    <t>Yellowfin tuna Atlantic</t>
  </si>
  <si>
    <t>Blacktip shark Atlantic</t>
  </si>
  <si>
    <t>Dusky shark Atlantic</t>
  </si>
  <si>
    <t>Bigeye tuna Atlantic</t>
  </si>
  <si>
    <t>Bigeye tuna Eastern Pacific</t>
  </si>
  <si>
    <t>Bigeye tuna Western Pacific Ocean</t>
  </si>
  <si>
    <t>Pacific chub mackerel Pacific Coast</t>
  </si>
  <si>
    <t>Blacktip shark South Atlantic</t>
  </si>
  <si>
    <t>Swordfish Mediterranean Sea</t>
  </si>
  <si>
    <t>Pacific sardine Pacific Coast</t>
  </si>
  <si>
    <t>Shortraker rockfish Bering Sea and Aleutian Islands</t>
  </si>
  <si>
    <t>Yellowfin tuna Central Western Pacific</t>
  </si>
  <si>
    <t>Yellowfin tuna Eastern Pacific</t>
  </si>
  <si>
    <t>Black seabass Southern Atlantic coast</t>
  </si>
  <si>
    <t>Pacific herring West Coast of Vancouver Island</t>
  </si>
  <si>
    <t>Pacific herring Queen Charlotte Islands</t>
  </si>
  <si>
    <t>Pacific herring Central Coast</t>
  </si>
  <si>
    <t>Pacific herring Straight of Georgia</t>
  </si>
  <si>
    <t>Herring Scotian Shelf and Bay of Fundy</t>
  </si>
  <si>
    <t>Herring NAFO 4R fall spawners</t>
  </si>
  <si>
    <t>Herring NAFO 4R spring spawners</t>
  </si>
  <si>
    <t>Herring NAFO 4T fall spawners</t>
  </si>
  <si>
    <t>Herring NAFO 4T spring spawners</t>
  </si>
  <si>
    <t>Greenland halibut NAFO 01ABCDEF</t>
  </si>
  <si>
    <t>Greenland halibut NAFO 23KLMNO</t>
  </si>
  <si>
    <t>Greenland halibut NAFO 4RST</t>
  </si>
  <si>
    <t>Hoki Eastern New Zealand</t>
  </si>
  <si>
    <t>Hoki Western New Zealand</t>
  </si>
  <si>
    <t>Freshwater brook trout Hunt Creek Michigan</t>
  </si>
  <si>
    <t>Whiting Western Black Sea</t>
  </si>
  <si>
    <t>Yellow perch Kabegogama Lake, Minnesota</t>
  </si>
  <si>
    <t>Skipjack tuna Central Western Pacific</t>
  </si>
  <si>
    <t>Hake Northeast Atlantic South</t>
  </si>
  <si>
    <t>Anchovy ICES VIII</t>
  </si>
  <si>
    <t>Mackerel ICES Northeast Atlantic</t>
  </si>
  <si>
    <t>Fourspotted megrim ICES VIIIc-IXa</t>
  </si>
  <si>
    <t>Megrim ICES VIIIc-IXa</t>
  </si>
  <si>
    <t>European pilchard ICES VIIIc-IXa</t>
  </si>
  <si>
    <t>Whiting Northeast Atlantic</t>
  </si>
  <si>
    <t>Argentine hake Southern Argentina</t>
  </si>
  <si>
    <t>Argentine hake Northern Argentina</t>
  </si>
  <si>
    <t>Argentine anchoita Northern Argentina</t>
  </si>
  <si>
    <t>Argentine anchoita Southern Argentina</t>
  </si>
  <si>
    <t>Tasmanian giant crab Tasmania</t>
  </si>
  <si>
    <t>Rock sole Hecate Strait</t>
  </si>
  <si>
    <t>Mutton snapper Southern Atlantic coast and Gulf of Mexico</t>
  </si>
  <si>
    <t>Gulf menhaden Gulf of Mexico</t>
  </si>
  <si>
    <t>English sole Hecate Strait</t>
  </si>
  <si>
    <t xml:space="preserve"> Southern blue whiting Southern Argentina</t>
  </si>
  <si>
    <t>Anchovy South Africa</t>
  </si>
  <si>
    <t>Sardine South Africa</t>
  </si>
  <si>
    <t>Southern spiny lobster South Africa South coast</t>
  </si>
  <si>
    <t>Cape horse mackerel South Africa South coast</t>
  </si>
  <si>
    <t>Patagonian grenadier Southern Argentina</t>
  </si>
  <si>
    <t>Barndoor skate Canadian Atlantic Ocean</t>
  </si>
  <si>
    <t>Redfish species NAFO 1</t>
  </si>
  <si>
    <t>Redfish species NAFO 23K</t>
  </si>
  <si>
    <t>Redfish species NAFO 3M</t>
  </si>
  <si>
    <t>Redfish species NAFO 3LN</t>
  </si>
  <si>
    <t>Redfish species NAFO 3Pn4RSTVn</t>
  </si>
  <si>
    <t>Blacktip shark Gulf of Mexico</t>
  </si>
  <si>
    <t>White hake Scotian Shelf, Bay of Fundy and Georges Bank</t>
  </si>
  <si>
    <t>Pacific halibut North Pacific</t>
  </si>
  <si>
    <t>Southern hake Chatham Rise</t>
  </si>
  <si>
    <t>Southern hake Sub-Antarctic</t>
  </si>
  <si>
    <t>Southern blue whiting Campbell Island Rise</t>
  </si>
  <si>
    <t>Blackfoot abalone New Zealand Area PAU 5A</t>
  </si>
  <si>
    <t>Pollock ICES IIIa, VI and North Sea</t>
  </si>
  <si>
    <t>Blackfoot abalone New Zealand Area PAU 5D</t>
  </si>
  <si>
    <t>Bluefin tuna Eastern Atlantic</t>
  </si>
  <si>
    <t>Blackfoot abalone New Zealand Area PAU 5B</t>
  </si>
  <si>
    <t>Blackfoot abalone New Zealand Area PAU 7</t>
  </si>
  <si>
    <t>New Zealand snapper New Zealand Area 8</t>
  </si>
  <si>
    <t>South African west coast rock lobster South Africa Areas 1-2</t>
  </si>
  <si>
    <t>South African west coast rock lobster South Africa Areas 3-4</t>
  </si>
  <si>
    <t>South African west coast rock lobster South Africa Areas 5-6</t>
  </si>
  <si>
    <t>South African west coast rock lobster South Africa Area 7</t>
  </si>
  <si>
    <t>South African west coast rock lobster South Africa Area 8</t>
  </si>
  <si>
    <t>Albacore tuna North Atlantic</t>
  </si>
  <si>
    <t>Pacific herring Prince Rupert District</t>
  </si>
  <si>
    <t>Tanner crab Bering Sea and Aleutian Islands</t>
  </si>
  <si>
    <t>Red king crab Pribilof Islands</t>
  </si>
  <si>
    <t>Golden king crab Aleutian Islands Eastern segment</t>
  </si>
  <si>
    <t>Golden king crab Aleutian Islands Western segment</t>
  </si>
  <si>
    <t>Hake Northeast Atlantic North</t>
  </si>
  <si>
    <t>European Plaice ICES VIIf-g</t>
  </si>
  <si>
    <t>common gemfish New Zealand</t>
  </si>
  <si>
    <t>Bluefin tuna Western Atlantic</t>
  </si>
  <si>
    <t>Smooth oreo West end of Chatham Rise</t>
  </si>
  <si>
    <t>Red rock lobster New Zealand area CRA1</t>
  </si>
  <si>
    <t>Red rock lobster New Zealand area CRA2</t>
  </si>
  <si>
    <t>Red rock lobster New Zealand area CRA3</t>
  </si>
  <si>
    <t>Red rock lobster New Zealand area CRA4</t>
  </si>
  <si>
    <t>Red rock lobster New Zealand area CRA5</t>
  </si>
  <si>
    <t>Red rock lobster New Zealand area CRA7</t>
  </si>
  <si>
    <t>Red rock lobster New Zealand area CRA8</t>
  </si>
  <si>
    <t>Black oreo West end of Chatham Rise</t>
  </si>
  <si>
    <t>Trevally New Zealand Areas TRE 7</t>
  </si>
  <si>
    <t>New Zealand abalone species New Zealand Area PAU 5A</t>
  </si>
  <si>
    <t>New Zealand abalone species New Zealand Area PAU 5B</t>
  </si>
  <si>
    <t>New Zealand abalone species New Zealand Area PAU 5D</t>
  </si>
  <si>
    <t>New Zealand abalone species New Zealand Area PAU 7</t>
  </si>
  <si>
    <t>New Zealand ling New Zealand Areas LIN 3 and 4</t>
  </si>
  <si>
    <t>New Zealand ling New Zealand Area LIN 6b</t>
  </si>
  <si>
    <t>New Zealand ling New Zealand Areas LIN 5 and 6</t>
  </si>
  <si>
    <t>New Zealand ling New Zealand Area LIN 72</t>
  </si>
  <si>
    <t>New Zealand ling New Zealand Area LIN 7WC - WCSI</t>
  </si>
  <si>
    <t>Atlantic menhaden Atlantic</t>
  </si>
  <si>
    <t>common gemfish Southeast Australia</t>
  </si>
  <si>
    <t>Silverfish Southeast Australia</t>
  </si>
  <si>
    <t>Tiger flathead Southeast Australia</t>
  </si>
  <si>
    <t>School whiting Southeast Australia</t>
  </si>
  <si>
    <t>Northern Australia brown tiger shrimp</t>
  </si>
  <si>
    <t>Northern Australia grooved Tiger Prawn</t>
  </si>
  <si>
    <t>Orange roughy Cascade Plateau</t>
  </si>
  <si>
    <t>Orange roughy Southeast Australia</t>
  </si>
  <si>
    <t>Deepwater flathead Southeast Australia</t>
  </si>
  <si>
    <t>Bight redfish Southeast Australia</t>
  </si>
  <si>
    <t>Jackass morwong Southeast Australia</t>
  </si>
  <si>
    <t>Swordfish North Atlantic</t>
  </si>
  <si>
    <t>Monkfish Gulf of Maine / Northern Georges Bank</t>
  </si>
  <si>
    <t>Swordfish South Atlantic</t>
  </si>
  <si>
    <t>Orange roughy New Zealand Mid East Coast</t>
  </si>
  <si>
    <t>Bigeye tuna Indian Ocean</t>
  </si>
  <si>
    <t>Monkfish Southern Georges Bank / Mid-Atlantic</t>
  </si>
  <si>
    <t>Deep-water cape hake South Africa</t>
  </si>
  <si>
    <t>Atlantic croaker Mid-Atlantic Coast</t>
  </si>
  <si>
    <t>California scorpionfish Southern California</t>
  </si>
  <si>
    <t>Pacific chub mackerel North Pacific</t>
  </si>
  <si>
    <t>Pacific herring Prince William Sound</t>
  </si>
  <si>
    <t>Pacific herring Sitka</t>
  </si>
  <si>
    <t>Pacific sardine North Pacific</t>
  </si>
  <si>
    <t>Patagonian toothfish South Africa Subantarctic Prince Edward Islands</t>
  </si>
  <si>
    <t>Silver hake Southern Georges Bank / Mid-Atlantic</t>
  </si>
  <si>
    <t>Kingklip South Africa</t>
  </si>
  <si>
    <t>Shallow-water cape hake South Africa</t>
  </si>
  <si>
    <t>Skipjack tuna Eastern Atlantic</t>
  </si>
  <si>
    <t>Skipjack tuna Western Atlantic</t>
  </si>
  <si>
    <t>Dover sole Pacific Coast</t>
  </si>
  <si>
    <t>Chilean jack mackerel Chilean EEZ and offshore</t>
  </si>
  <si>
    <t>Yellowtail snapper Southern Atlantic Coast</t>
  </si>
  <si>
    <t>Northern shrimp Gulf of Maine</t>
  </si>
  <si>
    <t>Yellowtail rockfish Northern Pacific Coast</t>
  </si>
  <si>
    <t>Sea scallop Mid-Atlantic Coast</t>
  </si>
  <si>
    <t>Sea scallop Georges Bank</t>
  </si>
  <si>
    <t>Lingcod Northern Pacific Coast</t>
  </si>
  <si>
    <t>Lingcod Southern Pacific Coast</t>
  </si>
  <si>
    <t>Blackgill rockfish  Pacific Coast</t>
  </si>
  <si>
    <t>Gopher rockfish Southern Pacific Coast</t>
  </si>
  <si>
    <t>Petrale sole Southern Pacific Coast</t>
  </si>
  <si>
    <t>Petrale sole Northern Pacific Coast</t>
  </si>
  <si>
    <t>Starry flounder Southern Pacific Coast</t>
  </si>
  <si>
    <t>Starry flounder Northern Pacific Coast</t>
  </si>
  <si>
    <t>Shortspine thornyhead Pacific Coast</t>
  </si>
  <si>
    <t>Longspine thornyhead Pacific Coast</t>
  </si>
  <si>
    <t>Walleye pollock Northern Sea of Okhotsk</t>
  </si>
  <si>
    <t>Walleye pollock Western Bering Sea</t>
  </si>
  <si>
    <t>American lobster Georges Bank</t>
  </si>
  <si>
    <t>American lobster Gulf of Maine</t>
  </si>
  <si>
    <t>American lobster Southern New England</t>
  </si>
  <si>
    <t>South African abalone South Africa</t>
  </si>
  <si>
    <t>Snow crab Southern Gulf of St. Lawrence</t>
  </si>
  <si>
    <t>Barndoor skate Gulf of Marine / Georges Bank-Southern New England</t>
  </si>
  <si>
    <t>Clearnose skate Mid-Atlantic Coast</t>
  </si>
  <si>
    <t>Little skate Gulf of Maine / Cape Hatteras</t>
  </si>
  <si>
    <t>Rosette skate Mid-Atlantic Coast</t>
  </si>
  <si>
    <t>Smooth skate Gulf of Marine / Georges Bank-Southern New England</t>
  </si>
  <si>
    <t>Thorny skate Gulf of Marine / Georges Bank-Southern New England</t>
  </si>
  <si>
    <t>Winter skate Gulf of Maine / Cape Hatteras</t>
  </si>
  <si>
    <t>Australian salmon New Zealand</t>
  </si>
  <si>
    <t>Red grouper Gulf of Mexico</t>
  </si>
  <si>
    <t>New Zealand ling Eastern half of Southeast Australia</t>
  </si>
  <si>
    <t>New Zealand ling Western half of Southeast Australia</t>
  </si>
  <si>
    <t>Blue Warehou Eastern half of Southeast Australia</t>
  </si>
  <si>
    <t>Blue Warehou Western half of Southeast Australia</t>
  </si>
  <si>
    <t>Yellowtail snapper Southern Atlantic Coast and Gulf of Mexico</t>
  </si>
  <si>
    <t>Kelp greenling Oregon Coast</t>
  </si>
  <si>
    <t>Cabezon Northern California</t>
  </si>
  <si>
    <t>Cabezon Southern California</t>
  </si>
  <si>
    <t>Antarctic toothfish Ross Sea</t>
  </si>
  <si>
    <t>Smooth oreo Chatham Rise</t>
  </si>
  <si>
    <t>Shortfin mako Nothwest Pacific Ocean</t>
  </si>
  <si>
    <t>Weakfish Atlantic Coast</t>
  </si>
  <si>
    <t>Red king crab Norton Sound</t>
  </si>
  <si>
    <t>Herring ICES 31</t>
  </si>
  <si>
    <t>Peruvian anchoveta North-Central Peru</t>
  </si>
  <si>
    <t>Southern bluefin tuna Southern Oceans</t>
  </si>
  <si>
    <t>Striped marlin Southwestern Pacific Ocean</t>
  </si>
  <si>
    <t>Sablefish Pacific Coast of Canada</t>
  </si>
  <si>
    <t>Cusk NAFO 4X</t>
  </si>
  <si>
    <t>Patagonian toothfish Macquarie Island</t>
  </si>
  <si>
    <t>Anchovy kilka Caspian Sea</t>
  </si>
  <si>
    <t>VPA</t>
  </si>
  <si>
    <t>Statistical catch at age model</t>
  </si>
  <si>
    <t>Biomass dynamics model</t>
  </si>
  <si>
    <t>Survey index</t>
  </si>
  <si>
    <t>Integrated Analysis</t>
  </si>
  <si>
    <t>Unknown</t>
  </si>
  <si>
    <t>Statistical catch at length model</t>
  </si>
  <si>
    <t>SPA</t>
  </si>
  <si>
    <t>XSA</t>
  </si>
  <si>
    <t>FLXSA</t>
  </si>
  <si>
    <t>ADAPT</t>
  </si>
  <si>
    <t>NFT-ADAPT</t>
  </si>
  <si>
    <t>B-ADAPT</t>
  </si>
  <si>
    <t>SXSA</t>
  </si>
  <si>
    <t>SPA-ADAPT</t>
  </si>
  <si>
    <t>NFT-ADAP</t>
  </si>
  <si>
    <t>GADGET</t>
  </si>
  <si>
    <t>SCA</t>
  </si>
  <si>
    <t>TSA</t>
  </si>
  <si>
    <t>CSA</t>
  </si>
  <si>
    <t>AD-CAM</t>
  </si>
  <si>
    <t>ICA</t>
  </si>
  <si>
    <t>A-SCALA</t>
  </si>
  <si>
    <t>ASAP</t>
  </si>
  <si>
    <t>AMCI</t>
  </si>
  <si>
    <t>AAPM</t>
  </si>
  <si>
    <t>ASPM</t>
  </si>
  <si>
    <t>Delay difference</t>
  </si>
  <si>
    <t>ASPIC</t>
  </si>
  <si>
    <t>BBM</t>
  </si>
  <si>
    <t>Survey indices</t>
  </si>
  <si>
    <t>RV</t>
  </si>
  <si>
    <t>Acoustic</t>
  </si>
  <si>
    <t>SURBA</t>
  </si>
  <si>
    <t>SS1</t>
  </si>
  <si>
    <t>SS2</t>
  </si>
  <si>
    <t>SS3</t>
  </si>
  <si>
    <t>CASAL</t>
  </si>
  <si>
    <t>JJM</t>
  </si>
  <si>
    <t>Count</t>
  </si>
  <si>
    <t>SMS</t>
  </si>
  <si>
    <t>SBM</t>
  </si>
  <si>
    <t>AD-CAL</t>
  </si>
  <si>
    <t>LBBM</t>
  </si>
  <si>
    <t>SSPDM</t>
  </si>
  <si>
    <t>LBA</t>
  </si>
  <si>
    <t>CapTool</t>
  </si>
  <si>
    <t>MSLM</t>
  </si>
  <si>
    <t>SCALE</t>
  </si>
  <si>
    <t>BSPM</t>
  </si>
  <si>
    <t>AIM</t>
  </si>
  <si>
    <t>SPASM</t>
  </si>
  <si>
    <t>ISVPA</t>
  </si>
  <si>
    <t>CSM</t>
  </si>
  <si>
    <t>hybrid</t>
  </si>
  <si>
    <t>KLAMZ</t>
  </si>
  <si>
    <t>IA</t>
  </si>
  <si>
    <t>Virtual Population Analysis</t>
  </si>
  <si>
    <t>Sequential Population Analysis</t>
  </si>
  <si>
    <t>Extended Survivor Analysis</t>
  </si>
  <si>
    <t>FLR variant of Extended Survivor Analysis</t>
  </si>
  <si>
    <t>A general approach to fitting VPA models. ADAPT is based on minimising the sum-of-squares over any number of indices of abundance to find best-fit parameters.</t>
  </si>
  <si>
    <t>The ADAPT approach with year effects in a catch multiplier</t>
  </si>
  <si>
    <t>Seasonal XSA</t>
  </si>
  <si>
    <t>Sequential Population Analysis / ADAPT</t>
  </si>
  <si>
    <t>Globally Applicable area-Disaggregated General Ecosystem Toolbox - An ecosystem-based management tool used for assessment</t>
  </si>
  <si>
    <t>Statistical catch-at-age model</t>
  </si>
  <si>
    <t>State-space catch at age time series analysis</t>
  </si>
  <si>
    <t>Catch-Survey Analysis (like a state space approach)</t>
  </si>
  <si>
    <t>an AD-Model builder statistical Catch at Age Model</t>
  </si>
  <si>
    <t>Integrated Catch-at-age Analysis</t>
  </si>
  <si>
    <t>IATTC Statistical Catch at Age and Length Assessment</t>
  </si>
  <si>
    <t>A length-based, age and spatially-structured model for fisheries stock assessment</t>
  </si>
  <si>
    <t>Age Structured Assessment Program</t>
  </si>
  <si>
    <t>a flexible age structured model</t>
  </si>
  <si>
    <t>Age-aggregated surplus production model</t>
  </si>
  <si>
    <t>Age-structured surplus production model</t>
  </si>
  <si>
    <t>Delay difference model</t>
  </si>
  <si>
    <t>Surplus production model</t>
  </si>
  <si>
    <t>Bayesian Biomass Model</t>
  </si>
  <si>
    <t>Temporal indices derived from scientific survey data</t>
  </si>
  <si>
    <t>acoustic surveys</t>
  </si>
  <si>
    <t>Survey based stock assessment method</t>
  </si>
  <si>
    <t>Stock Synthesis v1.0 model</t>
  </si>
  <si>
    <t>Stock Synthesis v2.0 model</t>
  </si>
  <si>
    <t>Stock Synthesis v3.0 model</t>
  </si>
  <si>
    <t>Joint Jack Mackerel</t>
  </si>
  <si>
    <t>Stochastic Multi-species (SMS) model</t>
  </si>
  <si>
    <t>Size-based model</t>
  </si>
  <si>
    <t>An AD-Model Builder catch at length model</t>
  </si>
  <si>
    <t>Custom length-based Bayesian Model</t>
  </si>
  <si>
    <t>Size-structured population dynamics model</t>
  </si>
  <si>
    <t>Length-based analysis</t>
  </si>
  <si>
    <t>Spreadsheet assessment model used for Capelin</t>
  </si>
  <si>
    <t>Multi-stock length-based model</t>
  </si>
  <si>
    <t>A statistical catch-at-length model</t>
  </si>
  <si>
    <t>Bayesian Surplus Production Model</t>
  </si>
  <si>
    <t>An Index Model (AIM); Fmsy proxy based on log-log regression of replacement ratio on relative F (catch/survey biomass index)</t>
  </si>
  <si>
    <t>State-space age-stuctured production model</t>
  </si>
  <si>
    <t>Instantaneous Separable VPA</t>
  </si>
  <si>
    <t>Collie-Sissenwine model</t>
  </si>
  <si>
    <t>Bayesian VPA hybrid</t>
  </si>
  <si>
    <t>The KLAMZ assessment model is based on the Deriso-Schnute delay-difference equation</t>
  </si>
  <si>
    <t>Full citation of reference</t>
  </si>
  <si>
    <t>Short code</t>
  </si>
  <si>
    <t>tslong</t>
  </si>
  <si>
    <t>tsshort</t>
  </si>
  <si>
    <t>units</t>
  </si>
  <si>
    <t>Year</t>
  </si>
  <si>
    <t>SSB</t>
  </si>
  <si>
    <t>MT</t>
  </si>
  <si>
    <t>Recruits</t>
  </si>
  <si>
    <t>R</t>
  </si>
  <si>
    <t>E00</t>
  </si>
  <si>
    <t>Fishing mortality</t>
  </si>
  <si>
    <t>F</t>
  </si>
  <si>
    <t>1/T</t>
  </si>
  <si>
    <t>Total biomass</t>
  </si>
  <si>
    <t>TB</t>
  </si>
  <si>
    <t>Total catch</t>
  </si>
  <si>
    <t>Total landings</t>
  </si>
  <si>
    <t>TL</t>
  </si>
  <si>
    <t>TC</t>
  </si>
  <si>
    <t>Notes from person entering assessment</t>
  </si>
  <si>
    <t>SSB/SSBmsy</t>
  </si>
  <si>
    <t>TB/TBmsy</t>
  </si>
  <si>
    <t>F/Fmsy</t>
  </si>
  <si>
    <t>SSBdivSSBmsy</t>
  </si>
  <si>
    <t>TBdivTBmsy</t>
  </si>
  <si>
    <t>FdivFmsy</t>
  </si>
  <si>
    <t>More series</t>
  </si>
  <si>
    <t>UnitShort</t>
  </si>
  <si>
    <t>Explanation</t>
  </si>
  <si>
    <t>XX</t>
  </si>
  <si>
    <t>Spawning biomass relative to spawning biomass yielding MSY</t>
  </si>
  <si>
    <t>Total biomass relative to total biomass yielding MSY</t>
  </si>
  <si>
    <t>Fishing mortality (or exploitation rate) relative to that yielding MSY</t>
  </si>
  <si>
    <t>Catch landed to shore, excluding discard, illegal catches, etc.</t>
  </si>
  <si>
    <t>Landings plus discards, illegal catches, etc.</t>
  </si>
  <si>
    <t>NB: shift column values to correspond to year when recruits were age 0</t>
  </si>
  <si>
    <t>Spawning biomass</t>
  </si>
  <si>
    <t>Exploitation rate (catch divided by total biomass) or instantaneous fishing mortality.</t>
  </si>
  <si>
    <t>Note: legend key for units on right of time series</t>
  </si>
  <si>
    <t>1/yr</t>
  </si>
  <si>
    <t>dimensionless</t>
  </si>
  <si>
    <t>ratio</t>
  </si>
  <si>
    <t>yr</t>
  </si>
  <si>
    <t>years</t>
  </si>
  <si>
    <t>Common</t>
  </si>
  <si>
    <t>Notes</t>
  </si>
  <si>
    <t>Stock-recruitment trends may not be reliable from this assessment</t>
  </si>
  <si>
    <t>Value</t>
  </si>
  <si>
    <t>Legend key for units to use.</t>
  </si>
  <si>
    <t>Number of individuals (preferred R unit)</t>
  </si>
  <si>
    <t>Metric tonnes (preferred TB, TC unit)</t>
  </si>
  <si>
    <t>Example values</t>
  </si>
  <si>
    <t>Units</t>
  </si>
  <si>
    <t>Unit description</t>
  </si>
  <si>
    <t>Description</t>
  </si>
  <si>
    <t>SSB-AGE</t>
  </si>
  <si>
    <t>SSB-SEX</t>
  </si>
  <si>
    <t>REC-AGE</t>
  </si>
  <si>
    <t>REC-ESTIMATED</t>
  </si>
  <si>
    <t>F-AGE</t>
  </si>
  <si>
    <t>F-SEX</t>
  </si>
  <si>
    <t>F-CALC</t>
  </si>
  <si>
    <t>TB-AGE</t>
  </si>
  <si>
    <t>TB-TYPE</t>
  </si>
  <si>
    <t>VB-t0</t>
  </si>
  <si>
    <t>VB-LA</t>
  </si>
  <si>
    <t>VB-L1</t>
  </si>
  <si>
    <t>VB-A</t>
  </si>
  <si>
    <t>Z-AGE</t>
  </si>
  <si>
    <t>Trophiclevel</t>
  </si>
  <si>
    <t>Winf</t>
  </si>
  <si>
    <t>A50</t>
  </si>
  <si>
    <t>A50-1</t>
  </si>
  <si>
    <t>A50-2</t>
  </si>
  <si>
    <t>A50min</t>
  </si>
  <si>
    <t>A50max</t>
  </si>
  <si>
    <t>MAT-SEX</t>
  </si>
  <si>
    <t>MAT-CALC</t>
  </si>
  <si>
    <t>Fecundity-rel</t>
  </si>
  <si>
    <t>Habitat</t>
  </si>
  <si>
    <t>L50</t>
  </si>
  <si>
    <t>L50-1</t>
  </si>
  <si>
    <t>L50-2</t>
  </si>
  <si>
    <t>L50max</t>
  </si>
  <si>
    <t>L50min</t>
  </si>
  <si>
    <t>LEN-SEX</t>
  </si>
  <si>
    <t>LW-a</t>
  </si>
  <si>
    <t>LW-b</t>
  </si>
  <si>
    <t>M</t>
  </si>
  <si>
    <t>MAX-AGE</t>
  </si>
  <si>
    <t>MAX-LEN</t>
  </si>
  <si>
    <t>MAX-WGT</t>
  </si>
  <si>
    <t>Flim</t>
  </si>
  <si>
    <t>Fmax</t>
  </si>
  <si>
    <t>Fmsy</t>
  </si>
  <si>
    <t>Fpa</t>
  </si>
  <si>
    <t>Fref</t>
  </si>
  <si>
    <t>Fcurrent</t>
  </si>
  <si>
    <t>MORATOR</t>
  </si>
  <si>
    <t>SPRF0</t>
  </si>
  <si>
    <t>F40%</t>
  </si>
  <si>
    <t>SSBmsy</t>
  </si>
  <si>
    <t>MSY</t>
  </si>
  <si>
    <t>Umsy</t>
  </si>
  <si>
    <t>BH-h</t>
  </si>
  <si>
    <t>Blim</t>
  </si>
  <si>
    <t>Bmsy</t>
  </si>
  <si>
    <t>Bpa</t>
  </si>
  <si>
    <t>Brebuild</t>
  </si>
  <si>
    <t>Bbuf</t>
  </si>
  <si>
    <t>F0.1</t>
  </si>
  <si>
    <t>Fext</t>
  </si>
  <si>
    <t>Sex used for F calculation: 0=both sexes,1=females only,2=males only,NA=sex unknown</t>
  </si>
  <si>
    <t>Fishing mortality calculation: 0=weighted by weights-at-age; 1=weighted by numbers-at-age; 2=unweighted</t>
  </si>
  <si>
    <t>0=total biomass, 1=total exploitable biomass</t>
  </si>
  <si>
    <t>length in max age class for von Bertalanffy growth function</t>
  </si>
  <si>
    <t>length in first age class for von Bertalanffy growth function</t>
  </si>
  <si>
    <t>age of last age class for von Bertalanffy growth function</t>
  </si>
  <si>
    <t>Ages used to compute total mortality</t>
  </si>
  <si>
    <t>Age at 50% maturity</t>
  </si>
  <si>
    <t>Minimum age at 50% maturity (choose the age (in years or half years) closest to 50%)</t>
  </si>
  <si>
    <t>Maximum age at 50% maturity (choose the age (in years or half years) closest to 50%)</t>
  </si>
  <si>
    <t>Maturity sex: 0=both sexes,1=females only,2=males only,NA=sex unknown</t>
  </si>
  <si>
    <t>Maturity 50% calculation: 0=by cohort,1=by age</t>
  </si>
  <si>
    <t>Relative fecundity</t>
  </si>
  <si>
    <t>Habitat, (pelagic marine; demersal marine; diadromous; wholly freshwater)</t>
  </si>
  <si>
    <t>Length at 50% maturity</t>
  </si>
  <si>
    <t>Maximum length at 50% maturity</t>
  </si>
  <si>
    <t>Minimum length at 50% maturity</t>
  </si>
  <si>
    <t>Length at 50% maturity sex: 0=both sexes,1=females only,2=males only,NA=sex unknown</t>
  </si>
  <si>
    <t>Coefficient in length-weight relationship</t>
  </si>
  <si>
    <t>Power in length-weight relationship</t>
  </si>
  <si>
    <t>Maximum age</t>
  </si>
  <si>
    <t>Maximum weight</t>
  </si>
  <si>
    <t>the fishing mortality threshold, above which fishing has typically lead to stock decline</t>
  </si>
  <si>
    <t>the rate of fishing mortality for a given exploitation pattern rate of growth and natural mortality, that results in the maximum level of yield per recruit</t>
  </si>
  <si>
    <t>fishing mortality corresponding to maximum sustainable yield</t>
  </si>
  <si>
    <t>Precautionary approach fishing mortality</t>
  </si>
  <si>
    <t>Reference fishing mortality</t>
  </si>
  <si>
    <t>Best available point estimate of fishing mortality rate or total catch used to determine the rate of fishing</t>
  </si>
  <si>
    <t>Spawners per recruit when F=0</t>
  </si>
  <si>
    <t>Beverton-Holt steepness</t>
  </si>
  <si>
    <t>lowest observed spawning stock biomass in previous assessments or spawning stock biomass limit below which recruitment is impaired</t>
  </si>
  <si>
    <t>Precautionary approach biomass</t>
  </si>
  <si>
    <t>Rebuild target for biomass</t>
  </si>
  <si>
    <t>spawning stock biomass that produced the last abundant year-class</t>
  </si>
  <si>
    <t>the fishing mortality rate at which the increase in yield per recruit in weight for an increase in a unit of effort is only 10 percent of the yield per recruit produced by the first unit of effort on the unexploited stock</t>
  </si>
  <si>
    <t>the rate of fishing mortality where equilibrium biomass=0</t>
  </si>
  <si>
    <t>sex</t>
  </si>
  <si>
    <t>yr-yr</t>
  </si>
  <si>
    <t>0-1-2</t>
  </si>
  <si>
    <t>0-1</t>
  </si>
  <si>
    <t>cm/T</t>
  </si>
  <si>
    <t>cm</t>
  </si>
  <si>
    <t>value</t>
  </si>
  <si>
    <t>g</t>
  </si>
  <si>
    <t>eggs/g</t>
  </si>
  <si>
    <t>kg/cm</t>
  </si>
  <si>
    <t>E01</t>
  </si>
  <si>
    <t>0=both sexes,1=females only,2=males only,NA=sex unknown</t>
  </si>
  <si>
    <t>range of years</t>
  </si>
  <si>
    <t>centimeters</t>
  </si>
  <si>
    <t>grams</t>
  </si>
  <si>
    <t>0=by cohor or 1=by age</t>
  </si>
  <si>
    <t>Total egg production per gram of ssb</t>
  </si>
  <si>
    <t>habitat type</t>
  </si>
  <si>
    <t>kilograms per centimeters</t>
  </si>
  <si>
    <t>per unit time</t>
  </si>
  <si>
    <t>per year</t>
  </si>
  <si>
    <t>numbers</t>
  </si>
  <si>
    <t>metric tons</t>
  </si>
  <si>
    <t>Metric tonnes</t>
  </si>
  <si>
    <t>Notes from person entering data</t>
  </si>
  <si>
    <t>Age of spawners (e.g. 3+), or age at 50% maturity</t>
  </si>
  <si>
    <t>3+</t>
  </si>
  <si>
    <t>Sex of spawners: 0=both sexes, 1=females only, 2=males only, NA=unknown</t>
  </si>
  <si>
    <t>0=both,1=F, 2=M, NA=unknown</t>
  </si>
  <si>
    <t>Age of recruitment (note: time series should be shifted so that year corresponds to age 0 recruits)</t>
  </si>
  <si>
    <t>Year range over which R was estimated (and not taken from an assumed underlying stock-recruit relation)</t>
  </si>
  <si>
    <t>Age range used to compute fishing mortality</t>
  </si>
  <si>
    <t>Importance</t>
  </si>
  <si>
    <t>High</t>
  </si>
  <si>
    <t>Medium</t>
  </si>
  <si>
    <t>Low</t>
  </si>
  <si>
    <t>1975-2007</t>
  </si>
  <si>
    <t>range of ages</t>
  </si>
  <si>
    <t>4-12</t>
  </si>
  <si>
    <t>0=weights, 1=numbers, 2=unweighted</t>
  </si>
  <si>
    <t>age used in the calculation of total biomass (e.g. age 3+ biomass)</t>
  </si>
  <si>
    <t>ages</t>
  </si>
  <si>
    <t>2+</t>
  </si>
  <si>
    <t>VB-Linf</t>
  </si>
  <si>
    <t>cm per year</t>
  </si>
  <si>
    <t>From FishBase, use value from diet composition, original sample, if available</t>
  </si>
  <si>
    <t>trophic level units</t>
  </si>
  <si>
    <t>VB-K</t>
  </si>
  <si>
    <t>K parameter (growth rate) in Von Bertalanffy growth function</t>
  </si>
  <si>
    <t>Linfinity (asymptotic maximum length) in von Bertalanffy growth equation</t>
  </si>
  <si>
    <t>t0 (theoretical age at zero length) in von Bertalanffy growth equation</t>
  </si>
  <si>
    <t>year</t>
  </si>
  <si>
    <t>Winfinity (asymptotic weight) in von Bertalanffy growth equation</t>
  </si>
  <si>
    <t>Age at 50% maturity females</t>
  </si>
  <si>
    <t>Age at 50% maturity males</t>
  </si>
  <si>
    <t>demersal marine</t>
  </si>
  <si>
    <t>Instantaneous natural mortality</t>
  </si>
  <si>
    <t>Maximum length (usually in FishBase)</t>
  </si>
  <si>
    <t>kg</t>
  </si>
  <si>
    <t>kilograms</t>
  </si>
  <si>
    <t>unitless</t>
  </si>
  <si>
    <t>Instantaneous fishing mortality at MSY [or enter Umsy]</t>
  </si>
  <si>
    <t>Catch divided by total biomass at MSY [or enter Fmsy]</t>
  </si>
  <si>
    <t>2-10</t>
  </si>
  <si>
    <t>Maximum sustainable yield (MSY)</t>
  </si>
  <si>
    <t>Fishing mortality threshold, above which fishing has typically lead to stock decline</t>
  </si>
  <si>
    <t>SSB0</t>
  </si>
  <si>
    <t>B0</t>
  </si>
  <si>
    <t>Unfished spawning biomass</t>
  </si>
  <si>
    <t>Unfished total biomass</t>
  </si>
  <si>
    <t>Plausible value</t>
  </si>
  <si>
    <t>xxx type of biomass</t>
  </si>
  <si>
    <t>1994-2010</t>
  </si>
  <si>
    <t>Fishing moratorium (years): e.g. 1992-1996 or NONE</t>
  </si>
  <si>
    <t>Spawning stock biomass at MSY [or enter Bmsy]</t>
  </si>
  <si>
    <t>Total biomass at MSY [or enter SSBmsy]</t>
  </si>
  <si>
    <t>Medium importance items</t>
  </si>
  <si>
    <t>Length at 50% maturity: females</t>
  </si>
  <si>
    <t>Length at 50% maturity: males</t>
  </si>
  <si>
    <t>Most important items</t>
  </si>
  <si>
    <t>Least important items, or infrequently available</t>
  </si>
  <si>
    <t>VPA/ADAPT version 2.3.2 NOAA Fisheries</t>
  </si>
  <si>
    <t>SSB40%</t>
  </si>
  <si>
    <t>Spawning biomass when spawning biomass per recruit is reduced to 40% of the level obtained with no fishing</t>
  </si>
  <si>
    <t>Fishing mortality that reduces spawner biomass per recruit to 40% of the level obtained with no fishing</t>
  </si>
  <si>
    <t>Pacific Coast of North America</t>
  </si>
  <si>
    <t>Squalus suckleyi</t>
  </si>
  <si>
    <t>Spiny dogfish</t>
  </si>
  <si>
    <t>STACHURA</t>
  </si>
  <si>
    <t>2011-12-22</t>
  </si>
  <si>
    <t>obtained from assessment author, not yet publicly available on PFMC website</t>
  </si>
  <si>
    <t>NWFSC-SDOGPCOAST-2011.pdf</t>
  </si>
  <si>
    <t xml:space="preserve">Gertseva, V.,  and I. G. Taylor. 2011. Status of the spiny dogfish shark resource 
off the continental U.S. Pacific Coast in 2011. Pacific Fisheries Management Council, Portland, OR.
</t>
  </si>
  <si>
    <t>Vladlena Gertseva, vladlena.gertseva@noaa.gov</t>
  </si>
  <si>
    <t>SDOGPCOAST</t>
  </si>
  <si>
    <t>This is the first assessment for this stock</t>
  </si>
  <si>
    <t>0</t>
  </si>
  <si>
    <t>none</t>
  </si>
  <si>
    <r>
      <t>The recruits were taken deterministically from the stock-recruit curve since the relatively large size of dogfish pups at birth (20-30cm) suggest that variability in recruitment would be lower than for a species with a larval stage, which is subject to higher mortality rates</t>
    </r>
    <r>
      <rPr>
        <sz val="12"/>
        <color theme="1"/>
        <rFont val="Times New Roman"/>
      </rPr>
      <t xml:space="preserve">. </t>
    </r>
  </si>
  <si>
    <t>spawning output not SSB</t>
  </si>
  <si>
    <t>fishE03</t>
  </si>
  <si>
    <t>1+</t>
  </si>
  <si>
    <t>females, 3.4911E-6 for males</t>
  </si>
  <si>
    <t>females, 3.0349  for males</t>
  </si>
  <si>
    <t>NA</t>
  </si>
  <si>
    <t>summary biomass age 1+</t>
  </si>
  <si>
    <t>Summary Biomass age 1+</t>
  </si>
  <si>
    <t>TB1+</t>
  </si>
  <si>
    <t>Spawning Output</t>
  </si>
  <si>
    <t>SSO</t>
  </si>
  <si>
    <t>fish</t>
  </si>
  <si>
    <t>females, .052 for males</t>
  </si>
  <si>
    <t>females, 86.12 for males</t>
  </si>
  <si>
    <t>25.25</t>
  </si>
  <si>
    <t>both males and females</t>
  </si>
  <si>
    <t>35.5+</t>
  </si>
  <si>
    <t>35.5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</si>
</sst>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right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/>
    <xf numFmtId="49" fontId="0" fillId="0" borderId="0" xfId="0" applyNumberFormat="1" applyAlignment="1">
      <alignment horizontal="right" vertical="top" wrapText="1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11" fontId="7" fillId="0" borderId="0" xfId="0" applyNumberFormat="1" applyFont="1"/>
    <xf numFmtId="3" fontId="10" fillId="3" borderId="0" xfId="0" applyNumberFormat="1" applyFont="1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3" borderId="1" xfId="0" applyNumberFormat="1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95249</xdr:rowOff>
    </xdr:from>
    <xdr:to>
      <xdr:col>10</xdr:col>
      <xdr:colOff>161925</xdr:colOff>
      <xdr:row>23</xdr:row>
      <xdr:rowOff>47624</xdr:rowOff>
    </xdr:to>
    <xdr:sp macro="" textlink="">
      <xdr:nvSpPr>
        <xdr:cNvPr id="2" name="TextBox 1"/>
        <xdr:cNvSpPr txBox="1"/>
      </xdr:nvSpPr>
      <xdr:spPr>
        <a:xfrm>
          <a:off x="142875" y="95249"/>
          <a:ext cx="6115050" cy="43338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is the spreadsheet input form for the RAM Legacy stock assessment database, managed by Dan Ricard, ricardd@mathstat.dal.ca 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b="1"/>
            <a:t>Instructions:</a:t>
          </a:r>
        </a:p>
        <a:p>
          <a:r>
            <a:rPr lang="en-US" sz="1100" b="0"/>
            <a:t>1. Please name the excel file LASTNAME-STOCKID-YEAR.xls</a:t>
          </a:r>
          <a:r>
            <a:rPr lang="en-US" sz="1100" b="0" baseline="0"/>
            <a:t>  (e.g. RICARD-CODNEAR-2008.xls).</a:t>
          </a:r>
        </a:p>
        <a:p>
          <a:r>
            <a:rPr lang="en-US" sz="1100" b="0" baseline="0"/>
            <a:t>2. Please enter data in the sheets "Data sources", "Biometrics", and "Time series". </a:t>
          </a:r>
        </a:p>
        <a:p>
          <a:r>
            <a:rPr lang="en-US" sz="1100" b="0" baseline="0"/>
            <a:t>3. Where database codes are requested, the sheet "Codes for entry" lists the current set of codes in the database; if not in this sheet, please fill in MISSING in the cell. </a:t>
          </a:r>
        </a:p>
        <a:p>
          <a:r>
            <a:rPr lang="en-US" sz="1100" b="0" baseline="0"/>
            <a:t>4.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completed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either: 1) send the Excel file along with the PDF of the stock assessment to Dan Ricard or 2) submit them on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RAM Legacy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submissions page (</a:t>
          </a:r>
          <a:r>
            <a:rPr lang="en-US">
              <a:hlinkClick xmlns:r="http://schemas.openxmlformats.org/officeDocument/2006/relationships" r:id=""/>
            </a:rPr>
            <a:t>http://www.marinebiodiversity.ca/RAMlegacy/ramlegacy-bug-reporting</a:t>
          </a:r>
          <a:r>
            <a:rPr lang="en-US"/>
            <a:t>)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after obtaining a login name from Dan Ricard. 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latter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preferred method.</a:t>
          </a:r>
          <a:endParaRPr lang="en-US" sz="1100" b="0" baseline="0"/>
        </a:p>
        <a:p>
          <a:endParaRPr lang="en-US" sz="1100" b="0" baseline="0"/>
        </a:p>
        <a:p>
          <a:r>
            <a:rPr lang="en-US" sz="1100" b="1" baseline="0"/>
            <a:t>Important notes:</a:t>
          </a:r>
          <a:r>
            <a:rPr lang="en-US" sz="1100" b="0" baseline="0"/>
            <a:t> </a:t>
          </a:r>
        </a:p>
        <a:p>
          <a:r>
            <a:rPr lang="en-US" sz="1100" b="0" baseline="0"/>
            <a:t>1. This database is still a work in progress and has involved much time and effort to develop. Please contact Dan Ricard if you find errors or have new assessments to enter in the database. A list of assessments waiting to be entered can be found at </a:t>
          </a:r>
          <a:r>
            <a:rPr lang="en-US" sz="1100" b="1" u="sng" baseline="0"/>
            <a:t>xxxx</a:t>
          </a:r>
          <a:r>
            <a:rPr lang="en-US" sz="1100" b="0" baseline="0"/>
            <a:t>.</a:t>
          </a:r>
        </a:p>
        <a:p>
          <a:r>
            <a:rPr lang="en-US" sz="1100" b="0" baseline="0"/>
            <a:t>2. If you are entering lots of assessments, please submit as you finish so that they can be uploaded quickly, and errors caught before multiple assessments are submitted. </a:t>
          </a:r>
        </a:p>
        <a:p>
          <a:endParaRPr lang="en-US" sz="1100" b="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cite this database as follows: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Ricard, D., C. Minto, J. K. Baum, and O. P. Jensen. 2011 in press. Examining the knowledge base and status of commercially exploited marine species with the RAM Legacy Stock Assessment Database. Fish and Fisheries </a:t>
          </a:r>
          <a:r>
            <a:rPr lang="en-US" sz="1100" b="0" smtClean="0">
              <a:solidFill>
                <a:schemeClr val="dk1"/>
              </a:solidFill>
              <a:latin typeface="+mn-lt"/>
              <a:ea typeface="+mn-ea"/>
              <a:cs typeface="+mn-cs"/>
            </a:rPr>
            <a:t>DOI: 10.1111/j.1467-2979.2011.00435.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ColWidth="8.83203125" defaultRowHeight="14" x14ac:dyDescent="0"/>
  <cols>
    <col min="1" max="1" width="18.1640625" customWidth="1"/>
    <col min="2" max="2" width="47.5" customWidth="1"/>
    <col min="3" max="3" width="64.1640625" customWidth="1"/>
    <col min="4" max="4" width="50.83203125" customWidth="1"/>
  </cols>
  <sheetData>
    <row r="1" spans="1:4">
      <c r="A1" s="1" t="s">
        <v>1536</v>
      </c>
      <c r="B1" s="1" t="s">
        <v>1583</v>
      </c>
      <c r="C1" s="1" t="s">
        <v>0</v>
      </c>
      <c r="D1" s="1" t="s">
        <v>1587</v>
      </c>
    </row>
    <row r="2" spans="1:4" ht="15">
      <c r="A2" s="2" t="s">
        <v>5</v>
      </c>
      <c r="B2" s="34" t="s">
        <v>1770</v>
      </c>
      <c r="C2" s="2" t="s">
        <v>24</v>
      </c>
      <c r="D2" s="3" t="s">
        <v>6</v>
      </c>
    </row>
    <row r="3" spans="1:4">
      <c r="A3" s="2" t="s">
        <v>7</v>
      </c>
      <c r="B3" s="2" t="s">
        <v>1771</v>
      </c>
      <c r="C3" s="2" t="s">
        <v>25</v>
      </c>
      <c r="D3" s="2" t="s">
        <v>8</v>
      </c>
    </row>
    <row r="4" spans="1:4">
      <c r="A4" s="2" t="s">
        <v>11</v>
      </c>
      <c r="B4" s="2" t="s">
        <v>1772</v>
      </c>
      <c r="C4" s="2" t="s">
        <v>26</v>
      </c>
      <c r="D4" s="2" t="s">
        <v>12</v>
      </c>
    </row>
    <row r="5" spans="1:4">
      <c r="A5" s="2" t="s">
        <v>13</v>
      </c>
      <c r="B5" s="4" t="s">
        <v>1773</v>
      </c>
      <c r="C5" s="2" t="s">
        <v>27</v>
      </c>
      <c r="D5" s="4" t="s">
        <v>28</v>
      </c>
    </row>
    <row r="6" spans="1:4" ht="28">
      <c r="A6" s="2" t="s">
        <v>29</v>
      </c>
      <c r="B6" s="18" t="s">
        <v>1774</v>
      </c>
      <c r="C6" s="2" t="s">
        <v>30</v>
      </c>
      <c r="D6" s="5" t="s">
        <v>14</v>
      </c>
    </row>
    <row r="7" spans="1:4">
      <c r="A7" s="2" t="s">
        <v>45</v>
      </c>
      <c r="B7" s="5" t="s">
        <v>1775</v>
      </c>
      <c r="C7" s="2" t="s">
        <v>48</v>
      </c>
      <c r="D7" s="2" t="s">
        <v>23</v>
      </c>
    </row>
    <row r="8" spans="1:4" ht="75">
      <c r="A8" s="2" t="s">
        <v>44</v>
      </c>
      <c r="B8" s="36" t="s">
        <v>1776</v>
      </c>
      <c r="C8" s="2" t="s">
        <v>1535</v>
      </c>
      <c r="D8" s="5" t="s">
        <v>46</v>
      </c>
    </row>
    <row r="9" spans="1:4" ht="15">
      <c r="A9" s="2" t="s">
        <v>31</v>
      </c>
      <c r="B9" s="35" t="s">
        <v>1777</v>
      </c>
      <c r="C9" s="2" t="s">
        <v>47</v>
      </c>
      <c r="D9" s="2" t="s">
        <v>32</v>
      </c>
    </row>
    <row r="10" spans="1:4">
      <c r="A10" s="2" t="s">
        <v>9</v>
      </c>
      <c r="B10" s="2" t="s">
        <v>170</v>
      </c>
      <c r="C10" s="2" t="s">
        <v>38</v>
      </c>
      <c r="D10" s="2" t="s">
        <v>10</v>
      </c>
    </row>
    <row r="11" spans="1:4">
      <c r="A11" s="2" t="s">
        <v>1</v>
      </c>
      <c r="B11" s="2" t="s">
        <v>497</v>
      </c>
      <c r="C11" s="2" t="s">
        <v>37</v>
      </c>
      <c r="D11" s="2" t="s">
        <v>2</v>
      </c>
    </row>
    <row r="12" spans="1:4">
      <c r="A12" s="2" t="s">
        <v>3</v>
      </c>
      <c r="B12" s="9" t="s">
        <v>1778</v>
      </c>
      <c r="C12" s="2" t="s">
        <v>36</v>
      </c>
      <c r="D12" s="2" t="s">
        <v>4</v>
      </c>
    </row>
    <row r="13" spans="1:4">
      <c r="A13" s="2" t="s">
        <v>17</v>
      </c>
      <c r="B13" s="9" t="s">
        <v>1436</v>
      </c>
      <c r="C13" s="2" t="s">
        <v>35</v>
      </c>
      <c r="D13" s="2" t="s">
        <v>18</v>
      </c>
    </row>
    <row r="14" spans="1:4">
      <c r="A14" s="2" t="s">
        <v>19</v>
      </c>
      <c r="B14" s="9" t="s">
        <v>1468</v>
      </c>
      <c r="C14" s="2" t="s">
        <v>39</v>
      </c>
      <c r="D14" s="2" t="s">
        <v>20</v>
      </c>
    </row>
    <row r="15" spans="1:4" ht="28">
      <c r="A15" s="2" t="s">
        <v>15</v>
      </c>
      <c r="B15" s="5" t="s">
        <v>1779</v>
      </c>
      <c r="C15" s="2" t="s">
        <v>33</v>
      </c>
      <c r="D15" s="5" t="s">
        <v>16</v>
      </c>
    </row>
    <row r="16" spans="1:4" ht="28">
      <c r="A16" s="2" t="s">
        <v>21</v>
      </c>
      <c r="B16" s="5"/>
      <c r="C16" s="2" t="s">
        <v>22</v>
      </c>
      <c r="D16" s="5" t="s">
        <v>1582</v>
      </c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workbookViewId="0">
      <pane ySplit="2" topLeftCell="A19" activePane="bottomLeft" state="frozen"/>
      <selection pane="bottomLeft" activeCell="C33" sqref="C33"/>
    </sheetView>
  </sheetViews>
  <sheetFormatPr baseColWidth="10" defaultColWidth="8.83203125" defaultRowHeight="14" x14ac:dyDescent="0"/>
  <cols>
    <col min="1" max="1" width="13" customWidth="1"/>
    <col min="2" max="2" width="15" bestFit="1" customWidth="1"/>
    <col min="4" max="4" width="50.5" customWidth="1"/>
    <col min="5" max="5" width="14" bestFit="1" customWidth="1"/>
    <col min="6" max="6" width="23.5" customWidth="1"/>
    <col min="7" max="7" width="14" bestFit="1" customWidth="1"/>
    <col min="8" max="8" width="47.33203125" customWidth="1"/>
    <col min="9" max="9" width="13.5" bestFit="1" customWidth="1"/>
  </cols>
  <sheetData>
    <row r="1" spans="1:8" ht="18">
      <c r="A1" s="28" t="s">
        <v>1763</v>
      </c>
      <c r="B1" s="1"/>
      <c r="C1" s="1"/>
      <c r="D1" s="1"/>
    </row>
    <row r="2" spans="1:8">
      <c r="A2" s="11" t="s">
        <v>1716</v>
      </c>
      <c r="B2" s="11" t="s">
        <v>1536</v>
      </c>
      <c r="C2" s="11" t="s">
        <v>1583</v>
      </c>
      <c r="D2" t="s">
        <v>1590</v>
      </c>
      <c r="E2" s="11" t="s">
        <v>1588</v>
      </c>
      <c r="F2" t="s">
        <v>1589</v>
      </c>
      <c r="G2" t="s">
        <v>1754</v>
      </c>
      <c r="H2" t="s">
        <v>1708</v>
      </c>
    </row>
    <row r="3" spans="1:8">
      <c r="A3" s="20" t="s">
        <v>1717</v>
      </c>
      <c r="B3" s="20" t="s">
        <v>1638</v>
      </c>
      <c r="C3" s="33">
        <v>848</v>
      </c>
      <c r="D3" s="5" t="s">
        <v>1748</v>
      </c>
      <c r="E3" s="20" t="s">
        <v>1542</v>
      </c>
      <c r="F3" s="5" t="s">
        <v>1706</v>
      </c>
      <c r="G3" s="22">
        <v>20000</v>
      </c>
      <c r="H3" s="5"/>
    </row>
    <row r="4" spans="1:8">
      <c r="A4" s="20" t="s">
        <v>1717</v>
      </c>
      <c r="B4" s="20" t="s">
        <v>1630</v>
      </c>
      <c r="C4" s="31">
        <v>5.3E-3</v>
      </c>
      <c r="D4" s="5" t="s">
        <v>1745</v>
      </c>
      <c r="E4" s="20" t="s">
        <v>1575</v>
      </c>
      <c r="F4" s="5" t="s">
        <v>1704</v>
      </c>
      <c r="G4" s="22">
        <v>0.15</v>
      </c>
      <c r="H4" s="5"/>
    </row>
    <row r="5" spans="1:8">
      <c r="A5" s="20" t="s">
        <v>1717</v>
      </c>
      <c r="B5" s="20" t="s">
        <v>1639</v>
      </c>
      <c r="C5" s="31"/>
      <c r="D5" s="5" t="s">
        <v>1746</v>
      </c>
      <c r="E5" s="20" t="s">
        <v>1577</v>
      </c>
      <c r="F5" s="5" t="s">
        <v>1576</v>
      </c>
      <c r="G5" s="22">
        <v>0.16</v>
      </c>
      <c r="H5" s="5"/>
    </row>
    <row r="6" spans="1:8">
      <c r="A6" s="20" t="s">
        <v>1717</v>
      </c>
      <c r="B6" s="20" t="s">
        <v>1637</v>
      </c>
      <c r="C6" s="33">
        <v>33229000</v>
      </c>
      <c r="D6" s="27" t="s">
        <v>1758</v>
      </c>
      <c r="E6" s="20" t="s">
        <v>1794</v>
      </c>
      <c r="F6" s="20" t="s">
        <v>1794</v>
      </c>
      <c r="G6" s="22">
        <v>300000</v>
      </c>
      <c r="H6" s="5" t="s">
        <v>1783</v>
      </c>
    </row>
    <row r="7" spans="1:8">
      <c r="A7" s="20" t="s">
        <v>1717</v>
      </c>
      <c r="B7" s="20" t="s">
        <v>1642</v>
      </c>
      <c r="C7" s="33"/>
      <c r="D7" s="27" t="s">
        <v>1759</v>
      </c>
      <c r="E7" s="20" t="s">
        <v>1542</v>
      </c>
      <c r="F7" s="5" t="s">
        <v>1706</v>
      </c>
      <c r="G7" s="22">
        <v>250000</v>
      </c>
      <c r="H7" s="5"/>
    </row>
    <row r="8" spans="1:8">
      <c r="A8" s="20" t="s">
        <v>1717</v>
      </c>
      <c r="B8" s="20" t="s">
        <v>1750</v>
      </c>
      <c r="C8" s="33">
        <v>70724000</v>
      </c>
      <c r="D8" s="5" t="s">
        <v>1752</v>
      </c>
      <c r="E8" s="20" t="s">
        <v>1794</v>
      </c>
      <c r="F8" s="20" t="s">
        <v>1794</v>
      </c>
      <c r="G8" s="22">
        <v>300000</v>
      </c>
      <c r="H8" s="5" t="s">
        <v>1783</v>
      </c>
    </row>
    <row r="9" spans="1:8">
      <c r="A9" s="20" t="s">
        <v>1717</v>
      </c>
      <c r="B9" s="20" t="s">
        <v>1751</v>
      </c>
      <c r="C9" s="33">
        <v>304105</v>
      </c>
      <c r="D9" s="5" t="s">
        <v>1753</v>
      </c>
      <c r="E9" s="20" t="s">
        <v>1542</v>
      </c>
      <c r="F9" s="5" t="s">
        <v>1706</v>
      </c>
      <c r="G9" s="22">
        <v>600000</v>
      </c>
      <c r="H9" s="5"/>
    </row>
    <row r="10" spans="1:8">
      <c r="A10" s="20" t="s">
        <v>1717</v>
      </c>
      <c r="B10" s="20" t="s">
        <v>1591</v>
      </c>
      <c r="C10" s="33" t="s">
        <v>1799</v>
      </c>
      <c r="D10" s="5" t="s">
        <v>1709</v>
      </c>
      <c r="E10" s="20" t="s">
        <v>1578</v>
      </c>
      <c r="F10" s="5" t="s">
        <v>1579</v>
      </c>
      <c r="G10" s="21" t="s">
        <v>1710</v>
      </c>
      <c r="H10" s="5"/>
    </row>
    <row r="11" spans="1:8" ht="28">
      <c r="A11" s="20" t="s">
        <v>1717</v>
      </c>
      <c r="B11" s="20" t="s">
        <v>1592</v>
      </c>
      <c r="C11" s="33">
        <v>1</v>
      </c>
      <c r="D11" s="5" t="s">
        <v>1711</v>
      </c>
      <c r="E11" s="20" t="s">
        <v>1684</v>
      </c>
      <c r="F11" s="5" t="s">
        <v>1712</v>
      </c>
      <c r="G11" s="22">
        <v>1</v>
      </c>
      <c r="H11" s="5"/>
    </row>
    <row r="12" spans="1:8" ht="28">
      <c r="A12" s="20" t="s">
        <v>1717</v>
      </c>
      <c r="B12" s="20" t="s">
        <v>1593</v>
      </c>
      <c r="C12" s="33">
        <v>0</v>
      </c>
      <c r="D12" s="5" t="s">
        <v>1713</v>
      </c>
      <c r="E12" s="20" t="s">
        <v>1578</v>
      </c>
      <c r="F12" s="5" t="s">
        <v>1579</v>
      </c>
      <c r="G12" s="22">
        <v>0</v>
      </c>
      <c r="H12" s="5"/>
    </row>
    <row r="13" spans="1:8" ht="75">
      <c r="A13" s="20" t="s">
        <v>1717</v>
      </c>
      <c r="B13" s="20" t="s">
        <v>1594</v>
      </c>
      <c r="C13" s="23" t="s">
        <v>1781</v>
      </c>
      <c r="D13" s="5" t="s">
        <v>1714</v>
      </c>
      <c r="E13" s="20" t="s">
        <v>1685</v>
      </c>
      <c r="F13" s="5" t="s">
        <v>1579</v>
      </c>
      <c r="G13" s="22" t="s">
        <v>1720</v>
      </c>
      <c r="H13" s="37" t="s">
        <v>1782</v>
      </c>
    </row>
    <row r="14" spans="1:8">
      <c r="A14" s="20" t="s">
        <v>1717</v>
      </c>
      <c r="B14" s="20" t="s">
        <v>1598</v>
      </c>
      <c r="C14" s="33">
        <v>0</v>
      </c>
      <c r="D14" s="5" t="s">
        <v>1724</v>
      </c>
      <c r="E14" s="20" t="s">
        <v>1578</v>
      </c>
      <c r="F14" s="5" t="s">
        <v>1725</v>
      </c>
      <c r="G14" s="22" t="s">
        <v>1726</v>
      </c>
      <c r="H14" s="5" t="s">
        <v>1789</v>
      </c>
    </row>
    <row r="15" spans="1:8" ht="28">
      <c r="A15" s="20" t="s">
        <v>1717</v>
      </c>
      <c r="B15" s="20" t="s">
        <v>1615</v>
      </c>
      <c r="C15" s="29"/>
      <c r="D15" s="5" t="s">
        <v>1661</v>
      </c>
      <c r="E15" s="20" t="s">
        <v>1615</v>
      </c>
      <c r="F15" s="5" t="s">
        <v>1701</v>
      </c>
      <c r="G15" s="21" t="s">
        <v>1739</v>
      </c>
      <c r="H15" s="5"/>
    </row>
    <row r="16" spans="1:8">
      <c r="C16" s="17"/>
    </row>
    <row r="17" spans="1:8" ht="18">
      <c r="A17" s="28" t="s">
        <v>1760</v>
      </c>
      <c r="C17" s="17"/>
    </row>
    <row r="18" spans="1:8">
      <c r="A18" s="20" t="s">
        <v>1718</v>
      </c>
      <c r="B18" s="20" t="s">
        <v>1626</v>
      </c>
      <c r="C18" s="33"/>
      <c r="D18" s="5" t="s">
        <v>1741</v>
      </c>
      <c r="E18" s="20" t="s">
        <v>1689</v>
      </c>
      <c r="F18" s="5" t="s">
        <v>1697</v>
      </c>
      <c r="G18" s="22">
        <v>150</v>
      </c>
      <c r="H18" s="5"/>
    </row>
    <row r="19" spans="1:8">
      <c r="A19" s="20" t="s">
        <v>1718</v>
      </c>
      <c r="B19" s="20" t="s">
        <v>1625</v>
      </c>
      <c r="C19" s="33"/>
      <c r="D19" s="5" t="s">
        <v>1668</v>
      </c>
      <c r="E19" s="20" t="s">
        <v>1578</v>
      </c>
      <c r="F19" s="5" t="s">
        <v>1579</v>
      </c>
      <c r="G19" s="22">
        <v>25</v>
      </c>
      <c r="H19" s="5"/>
    </row>
    <row r="20" spans="1:8">
      <c r="A20" s="20" t="s">
        <v>1718</v>
      </c>
      <c r="B20" s="20" t="s">
        <v>1627</v>
      </c>
      <c r="C20" s="33"/>
      <c r="D20" s="5" t="s">
        <v>1669</v>
      </c>
      <c r="E20" s="25" t="s">
        <v>1742</v>
      </c>
      <c r="F20" s="5" t="s">
        <v>1743</v>
      </c>
      <c r="G20" s="22">
        <v>80</v>
      </c>
      <c r="H20" s="5"/>
    </row>
    <row r="21" spans="1:8" ht="15">
      <c r="A21" s="20" t="s">
        <v>1718</v>
      </c>
      <c r="B21" s="20" t="s">
        <v>1624</v>
      </c>
      <c r="C21" s="38">
        <v>6.4000000000000001E-2</v>
      </c>
      <c r="D21" s="5" t="s">
        <v>1740</v>
      </c>
      <c r="E21" s="20" t="s">
        <v>1548</v>
      </c>
      <c r="F21" s="5" t="s">
        <v>1703</v>
      </c>
      <c r="G21" s="22">
        <v>0.25</v>
      </c>
      <c r="H21" s="5"/>
    </row>
    <row r="22" spans="1:8">
      <c r="A22" s="20" t="s">
        <v>1718</v>
      </c>
      <c r="B22" s="20" t="s">
        <v>1731</v>
      </c>
      <c r="C22" s="31">
        <v>2.5999999999999999E-2</v>
      </c>
      <c r="D22" s="5" t="s">
        <v>1732</v>
      </c>
      <c r="E22" s="20" t="s">
        <v>1688</v>
      </c>
      <c r="F22" s="5" t="s">
        <v>1728</v>
      </c>
      <c r="G22" s="22">
        <v>0.2</v>
      </c>
      <c r="H22" s="5" t="s">
        <v>1795</v>
      </c>
    </row>
    <row r="23" spans="1:8" ht="28">
      <c r="A23" s="20" t="s">
        <v>1718</v>
      </c>
      <c r="B23" s="20" t="s">
        <v>1727</v>
      </c>
      <c r="C23" s="32">
        <v>109.1</v>
      </c>
      <c r="D23" s="5" t="s">
        <v>1733</v>
      </c>
      <c r="E23" s="20" t="s">
        <v>1689</v>
      </c>
      <c r="F23" s="5" t="s">
        <v>1689</v>
      </c>
      <c r="G23" s="22">
        <v>100</v>
      </c>
      <c r="H23" s="5" t="s">
        <v>1796</v>
      </c>
    </row>
    <row r="24" spans="1:8" ht="28">
      <c r="A24" s="20" t="s">
        <v>1718</v>
      </c>
      <c r="B24" s="20" t="s">
        <v>1600</v>
      </c>
      <c r="C24" s="32"/>
      <c r="D24" s="5" t="s">
        <v>1734</v>
      </c>
      <c r="E24" s="20" t="s">
        <v>1578</v>
      </c>
      <c r="F24" s="5" t="s">
        <v>1735</v>
      </c>
      <c r="G24" s="22">
        <v>-0.5</v>
      </c>
      <c r="H24" s="5"/>
    </row>
    <row r="25" spans="1:8" ht="15">
      <c r="A25" s="20" t="s">
        <v>1718</v>
      </c>
      <c r="B25" s="20" t="s">
        <v>1622</v>
      </c>
      <c r="C25" s="39">
        <v>2.3064999999999999E-6</v>
      </c>
      <c r="D25" s="5" t="s">
        <v>1666</v>
      </c>
      <c r="E25" s="20" t="s">
        <v>1693</v>
      </c>
      <c r="F25" s="5" t="s">
        <v>1702</v>
      </c>
      <c r="G25" s="22">
        <v>1E-3</v>
      </c>
      <c r="H25" s="5" t="s">
        <v>1786</v>
      </c>
    </row>
    <row r="26" spans="1:8" ht="15">
      <c r="A26" s="20" t="s">
        <v>1718</v>
      </c>
      <c r="B26" s="20" t="s">
        <v>1623</v>
      </c>
      <c r="C26" s="38">
        <v>3.1526000000000001</v>
      </c>
      <c r="D26" s="5" t="s">
        <v>1667</v>
      </c>
      <c r="E26" s="20" t="s">
        <v>1576</v>
      </c>
      <c r="F26" s="5" t="s">
        <v>1744</v>
      </c>
      <c r="G26" s="22">
        <v>3.01</v>
      </c>
      <c r="H26" s="5" t="s">
        <v>1787</v>
      </c>
    </row>
    <row r="27" spans="1:8">
      <c r="A27" s="20" t="s">
        <v>1718</v>
      </c>
      <c r="B27" s="20" t="s">
        <v>1608</v>
      </c>
      <c r="C27" s="33"/>
      <c r="D27" s="5" t="s">
        <v>1737</v>
      </c>
      <c r="E27" s="20" t="s">
        <v>1578</v>
      </c>
      <c r="F27" s="5" t="s">
        <v>1579</v>
      </c>
      <c r="G27" s="22">
        <v>6</v>
      </c>
      <c r="H27" s="5"/>
    </row>
    <row r="28" spans="1:8">
      <c r="A28" s="20" t="s">
        <v>1718</v>
      </c>
      <c r="B28" s="20" t="s">
        <v>1609</v>
      </c>
      <c r="C28" s="33"/>
      <c r="D28" s="5" t="s">
        <v>1738</v>
      </c>
      <c r="E28" s="20" t="s">
        <v>1578</v>
      </c>
      <c r="F28" s="5" t="s">
        <v>1579</v>
      </c>
      <c r="G28" s="22">
        <v>5</v>
      </c>
      <c r="H28" s="5"/>
    </row>
    <row r="29" spans="1:8" ht="28">
      <c r="A29" s="20" t="s">
        <v>1718</v>
      </c>
      <c r="B29" s="20" t="s">
        <v>1628</v>
      </c>
      <c r="C29" s="31"/>
      <c r="D29" s="5" t="s">
        <v>1749</v>
      </c>
      <c r="E29" s="20" t="s">
        <v>1575</v>
      </c>
      <c r="F29" s="5" t="s">
        <v>1704</v>
      </c>
      <c r="G29" s="22">
        <v>0.5</v>
      </c>
      <c r="H29" s="5"/>
    </row>
    <row r="30" spans="1:8" ht="42">
      <c r="A30" s="20" t="s">
        <v>1718</v>
      </c>
      <c r="B30" s="20" t="s">
        <v>1641</v>
      </c>
      <c r="C30" s="33"/>
      <c r="D30" s="5" t="s">
        <v>1678</v>
      </c>
      <c r="E30" s="20" t="s">
        <v>1542</v>
      </c>
      <c r="F30" s="5" t="s">
        <v>1706</v>
      </c>
      <c r="G30" s="22">
        <v>50000</v>
      </c>
      <c r="H30" s="5"/>
    </row>
    <row r="31" spans="1:8" ht="28">
      <c r="A31" s="20" t="s">
        <v>1718</v>
      </c>
      <c r="B31" s="20" t="s">
        <v>1636</v>
      </c>
      <c r="C31" s="31">
        <v>6.0000000000000001E-3</v>
      </c>
      <c r="D31" s="5" t="s">
        <v>1768</v>
      </c>
      <c r="E31" s="20" t="s">
        <v>1548</v>
      </c>
      <c r="F31" s="5" t="s">
        <v>1703</v>
      </c>
      <c r="G31" s="22">
        <v>0.2</v>
      </c>
      <c r="H31" s="5"/>
    </row>
    <row r="32" spans="1:8" ht="28">
      <c r="A32" s="20" t="s">
        <v>1718</v>
      </c>
      <c r="B32" s="20" t="s">
        <v>1766</v>
      </c>
      <c r="C32" s="31">
        <v>28290</v>
      </c>
      <c r="D32" s="5" t="s">
        <v>1767</v>
      </c>
      <c r="E32" s="20" t="s">
        <v>1784</v>
      </c>
      <c r="F32" s="20" t="s">
        <v>1784</v>
      </c>
      <c r="G32" s="22"/>
      <c r="H32" s="5" t="s">
        <v>1783</v>
      </c>
    </row>
    <row r="33" spans="1:8">
      <c r="A33" s="20" t="s">
        <v>1718</v>
      </c>
      <c r="B33" s="20" t="s">
        <v>1631</v>
      </c>
      <c r="C33" s="31"/>
      <c r="D33" s="5" t="s">
        <v>1673</v>
      </c>
      <c r="E33" s="20" t="s">
        <v>1548</v>
      </c>
      <c r="F33" s="5" t="s">
        <v>1703</v>
      </c>
      <c r="G33" s="22">
        <v>0.4</v>
      </c>
      <c r="H33" s="5"/>
    </row>
    <row r="34" spans="1:8">
      <c r="A34" s="20" t="s">
        <v>1718</v>
      </c>
      <c r="B34" s="20" t="s">
        <v>1643</v>
      </c>
      <c r="C34" s="33"/>
      <c r="D34" s="5" t="s">
        <v>1679</v>
      </c>
      <c r="E34" s="20" t="s">
        <v>1542</v>
      </c>
      <c r="F34" s="5" t="s">
        <v>1707</v>
      </c>
      <c r="G34" s="22">
        <v>30000</v>
      </c>
      <c r="H34" s="5" t="s">
        <v>1755</v>
      </c>
    </row>
    <row r="35" spans="1:8" ht="62.25" customHeight="1">
      <c r="A35" s="20" t="s">
        <v>1718</v>
      </c>
      <c r="B35" s="20" t="s">
        <v>1646</v>
      </c>
      <c r="C35" s="31"/>
      <c r="D35" s="5" t="s">
        <v>1682</v>
      </c>
      <c r="E35" s="20" t="s">
        <v>1575</v>
      </c>
      <c r="F35" s="5" t="s">
        <v>1704</v>
      </c>
      <c r="G35" s="22">
        <v>0.3</v>
      </c>
      <c r="H35" s="5"/>
    </row>
    <row r="36" spans="1:8">
      <c r="A36" s="20" t="s">
        <v>1718</v>
      </c>
      <c r="B36" s="20" t="s">
        <v>1634</v>
      </c>
      <c r="C36" s="23"/>
      <c r="D36" s="5" t="s">
        <v>1757</v>
      </c>
      <c r="E36" s="20" t="s">
        <v>1685</v>
      </c>
      <c r="F36" s="5" t="s">
        <v>1696</v>
      </c>
      <c r="G36" s="22" t="s">
        <v>1756</v>
      </c>
      <c r="H36" s="5"/>
    </row>
    <row r="37" spans="1:8" ht="15">
      <c r="A37" s="20" t="s">
        <v>1718</v>
      </c>
      <c r="B37" s="20" t="s">
        <v>1640</v>
      </c>
      <c r="C37" s="38">
        <v>0.28399999999999997</v>
      </c>
      <c r="D37" s="5" t="s">
        <v>1677</v>
      </c>
      <c r="E37" s="20" t="s">
        <v>1576</v>
      </c>
      <c r="F37" s="26" t="s">
        <v>1576</v>
      </c>
      <c r="G37" s="22">
        <v>0.7</v>
      </c>
      <c r="H37" s="5"/>
    </row>
    <row r="38" spans="1:8" ht="15.75" customHeight="1">
      <c r="A38" s="1"/>
      <c r="C38" s="17"/>
    </row>
    <row r="39" spans="1:8" ht="18">
      <c r="A39" s="28" t="s">
        <v>1764</v>
      </c>
      <c r="B39" s="2"/>
      <c r="C39" s="23"/>
      <c r="D39" s="5"/>
      <c r="E39" s="20"/>
      <c r="F39" s="5"/>
      <c r="G39" s="22"/>
      <c r="H39" s="5"/>
    </row>
    <row r="40" spans="1:8">
      <c r="A40" s="20" t="s">
        <v>1719</v>
      </c>
      <c r="B40" s="20" t="s">
        <v>1595</v>
      </c>
      <c r="C40" s="23" t="s">
        <v>1785</v>
      </c>
      <c r="D40" s="5" t="s">
        <v>1715</v>
      </c>
      <c r="E40" s="20" t="s">
        <v>1685</v>
      </c>
      <c r="F40" s="5" t="s">
        <v>1721</v>
      </c>
      <c r="G40" s="23" t="s">
        <v>1722</v>
      </c>
      <c r="H40" s="5"/>
    </row>
    <row r="41" spans="1:8" ht="28">
      <c r="A41" s="20" t="s">
        <v>1719</v>
      </c>
      <c r="B41" s="20" t="s">
        <v>1596</v>
      </c>
      <c r="C41" s="23" t="s">
        <v>1780</v>
      </c>
      <c r="D41" s="5" t="s">
        <v>1648</v>
      </c>
      <c r="E41" s="20" t="s">
        <v>1684</v>
      </c>
      <c r="F41" s="5" t="s">
        <v>1712</v>
      </c>
      <c r="G41" s="22">
        <v>0</v>
      </c>
      <c r="H41" s="5"/>
    </row>
    <row r="42" spans="1:8" ht="28">
      <c r="A42" s="20" t="s">
        <v>1719</v>
      </c>
      <c r="B42" s="20" t="s">
        <v>1597</v>
      </c>
      <c r="C42" s="23" t="s">
        <v>1780</v>
      </c>
      <c r="D42" s="5" t="s">
        <v>1649</v>
      </c>
      <c r="E42" s="20" t="s">
        <v>1686</v>
      </c>
      <c r="F42" s="5" t="s">
        <v>1723</v>
      </c>
      <c r="G42" s="22">
        <v>2</v>
      </c>
      <c r="H42" s="5"/>
    </row>
    <row r="43" spans="1:8">
      <c r="A43" s="20" t="s">
        <v>1719</v>
      </c>
      <c r="B43" s="20" t="s">
        <v>1601</v>
      </c>
      <c r="C43" s="23"/>
      <c r="D43" s="5" t="s">
        <v>1651</v>
      </c>
      <c r="E43" s="20" t="s">
        <v>1689</v>
      </c>
      <c r="F43" s="5" t="s">
        <v>1697</v>
      </c>
      <c r="G43" s="22">
        <v>60</v>
      </c>
      <c r="H43" s="5"/>
    </row>
    <row r="44" spans="1:8">
      <c r="A44" s="20" t="s">
        <v>1719</v>
      </c>
      <c r="B44" s="20" t="s">
        <v>1602</v>
      </c>
      <c r="C44" s="23" t="s">
        <v>1797</v>
      </c>
      <c r="D44" s="5" t="s">
        <v>1652</v>
      </c>
      <c r="E44" s="20" t="s">
        <v>1689</v>
      </c>
      <c r="F44" s="5" t="s">
        <v>1697</v>
      </c>
      <c r="G44" s="22">
        <v>10</v>
      </c>
      <c r="H44" s="5" t="s">
        <v>1798</v>
      </c>
    </row>
    <row r="45" spans="1:8">
      <c r="A45" s="20" t="s">
        <v>1719</v>
      </c>
      <c r="B45" s="20" t="s">
        <v>1603</v>
      </c>
      <c r="C45" s="23"/>
      <c r="D45" s="5" t="s">
        <v>1653</v>
      </c>
      <c r="E45" s="20" t="s">
        <v>1578</v>
      </c>
      <c r="F45" s="5" t="s">
        <v>1579</v>
      </c>
      <c r="G45" s="22">
        <v>10</v>
      </c>
      <c r="H45" s="5"/>
    </row>
    <row r="46" spans="1:8">
      <c r="A46" s="20" t="s">
        <v>1719</v>
      </c>
      <c r="B46" s="20" t="s">
        <v>1604</v>
      </c>
      <c r="C46" s="23"/>
      <c r="D46" s="5" t="s">
        <v>1654</v>
      </c>
      <c r="E46" s="20" t="s">
        <v>1685</v>
      </c>
      <c r="F46" s="5" t="s">
        <v>1696</v>
      </c>
      <c r="G46" s="24" t="s">
        <v>1747</v>
      </c>
      <c r="H46" s="5"/>
    </row>
    <row r="47" spans="1:8" ht="28">
      <c r="A47" s="20" t="s">
        <v>1719</v>
      </c>
      <c r="B47" s="20" t="s">
        <v>1605</v>
      </c>
      <c r="C47" s="23"/>
      <c r="D47" s="5" t="s">
        <v>1729</v>
      </c>
      <c r="E47" s="20" t="s">
        <v>1690</v>
      </c>
      <c r="F47" s="5" t="s">
        <v>1730</v>
      </c>
      <c r="G47" s="22">
        <v>3.5</v>
      </c>
      <c r="H47" s="5"/>
    </row>
    <row r="48" spans="1:8">
      <c r="A48" s="20" t="s">
        <v>1719</v>
      </c>
      <c r="B48" s="20" t="s">
        <v>1607</v>
      </c>
      <c r="C48" s="23" t="s">
        <v>1800</v>
      </c>
      <c r="D48" s="5" t="s">
        <v>1655</v>
      </c>
      <c r="E48" s="20" t="s">
        <v>1578</v>
      </c>
      <c r="F48" s="5" t="s">
        <v>1579</v>
      </c>
      <c r="G48" s="22">
        <v>5</v>
      </c>
      <c r="H48" s="5"/>
    </row>
    <row r="49" spans="1:8" ht="28">
      <c r="A49" s="20" t="s">
        <v>1719</v>
      </c>
      <c r="B49" s="20" t="s">
        <v>1610</v>
      </c>
      <c r="C49" s="23"/>
      <c r="D49" s="5" t="s">
        <v>1656</v>
      </c>
      <c r="E49" s="20" t="s">
        <v>1578</v>
      </c>
      <c r="F49" s="5" t="s">
        <v>1579</v>
      </c>
      <c r="G49" s="22">
        <v>4</v>
      </c>
      <c r="H49" s="5"/>
    </row>
    <row r="50" spans="1:8" ht="28">
      <c r="A50" s="20" t="s">
        <v>1719</v>
      </c>
      <c r="B50" s="20" t="s">
        <v>1611</v>
      </c>
      <c r="C50" s="23"/>
      <c r="D50" s="5" t="s">
        <v>1657</v>
      </c>
      <c r="E50" s="20" t="s">
        <v>1578</v>
      </c>
      <c r="F50" s="5" t="s">
        <v>1579</v>
      </c>
      <c r="G50" s="22">
        <v>4</v>
      </c>
      <c r="H50" s="5"/>
    </row>
    <row r="51" spans="1:8" ht="42">
      <c r="A51" s="20" t="s">
        <v>1719</v>
      </c>
      <c r="B51" s="20" t="s">
        <v>1612</v>
      </c>
      <c r="C51" s="23"/>
      <c r="D51" s="5" t="s">
        <v>1658</v>
      </c>
      <c r="E51" s="20" t="s">
        <v>1684</v>
      </c>
      <c r="F51" s="5" t="s">
        <v>1695</v>
      </c>
      <c r="G51" s="22">
        <v>1</v>
      </c>
      <c r="H51" s="5"/>
    </row>
    <row r="52" spans="1:8">
      <c r="A52" s="20" t="s">
        <v>1719</v>
      </c>
      <c r="B52" s="20" t="s">
        <v>1613</v>
      </c>
      <c r="C52" s="23"/>
      <c r="D52" s="5" t="s">
        <v>1659</v>
      </c>
      <c r="E52" s="20" t="s">
        <v>1687</v>
      </c>
      <c r="F52" s="5" t="s">
        <v>1699</v>
      </c>
      <c r="G52" s="22">
        <v>0</v>
      </c>
      <c r="H52" s="5"/>
    </row>
    <row r="53" spans="1:8" ht="28">
      <c r="A53" s="20" t="s">
        <v>1719</v>
      </c>
      <c r="B53" s="20" t="s">
        <v>1599</v>
      </c>
      <c r="C53" s="23"/>
      <c r="D53" s="5" t="s">
        <v>1650</v>
      </c>
      <c r="E53" s="20" t="s">
        <v>1687</v>
      </c>
      <c r="F53" s="5" t="s">
        <v>1650</v>
      </c>
      <c r="G53" s="22">
        <v>0</v>
      </c>
      <c r="H53" s="5"/>
    </row>
    <row r="54" spans="1:8" ht="28">
      <c r="A54" s="20" t="s">
        <v>1719</v>
      </c>
      <c r="B54" s="20" t="s">
        <v>1614</v>
      </c>
      <c r="C54" s="23"/>
      <c r="D54" s="5" t="s">
        <v>1660</v>
      </c>
      <c r="E54" s="20" t="s">
        <v>1692</v>
      </c>
      <c r="F54" s="5" t="s">
        <v>1700</v>
      </c>
      <c r="G54" s="22">
        <v>1000</v>
      </c>
      <c r="H54" s="5"/>
    </row>
    <row r="55" spans="1:8">
      <c r="A55" s="20" t="s">
        <v>1719</v>
      </c>
      <c r="B55" s="20" t="s">
        <v>1616</v>
      </c>
      <c r="C55" s="23"/>
      <c r="D55" s="5" t="s">
        <v>1662</v>
      </c>
      <c r="E55" s="20" t="s">
        <v>1689</v>
      </c>
      <c r="F55" s="5" t="s">
        <v>1697</v>
      </c>
      <c r="G55" s="22">
        <v>53</v>
      </c>
      <c r="H55" s="5"/>
    </row>
    <row r="56" spans="1:8" ht="15">
      <c r="A56" s="20" t="s">
        <v>1719</v>
      </c>
      <c r="B56" s="20" t="s">
        <v>1617</v>
      </c>
      <c r="C56" s="38">
        <v>88.2</v>
      </c>
      <c r="D56" s="5" t="s">
        <v>1761</v>
      </c>
      <c r="E56" s="20" t="s">
        <v>1689</v>
      </c>
      <c r="F56" s="5" t="s">
        <v>1697</v>
      </c>
      <c r="G56" s="22">
        <v>52</v>
      </c>
      <c r="H56" s="5"/>
    </row>
    <row r="57" spans="1:8">
      <c r="A57" s="20" t="s">
        <v>1719</v>
      </c>
      <c r="B57" s="20" t="s">
        <v>1618</v>
      </c>
      <c r="C57" s="23"/>
      <c r="D57" s="5" t="s">
        <v>1762</v>
      </c>
      <c r="E57" s="20" t="s">
        <v>1689</v>
      </c>
      <c r="F57" s="5" t="s">
        <v>1697</v>
      </c>
      <c r="G57" s="22">
        <v>50</v>
      </c>
      <c r="H57" s="5"/>
    </row>
    <row r="58" spans="1:8">
      <c r="A58" s="20" t="s">
        <v>1719</v>
      </c>
      <c r="B58" s="20" t="s">
        <v>1619</v>
      </c>
      <c r="C58" s="23"/>
      <c r="D58" s="5" t="s">
        <v>1663</v>
      </c>
      <c r="E58" s="20" t="s">
        <v>1689</v>
      </c>
      <c r="F58" s="5" t="s">
        <v>1697</v>
      </c>
      <c r="G58" s="22">
        <v>55</v>
      </c>
      <c r="H58" s="5"/>
    </row>
    <row r="59" spans="1:8">
      <c r="A59" s="20" t="s">
        <v>1719</v>
      </c>
      <c r="B59" s="20" t="s">
        <v>1620</v>
      </c>
      <c r="C59" s="23"/>
      <c r="D59" s="5" t="s">
        <v>1664</v>
      </c>
      <c r="E59" s="20" t="s">
        <v>1689</v>
      </c>
      <c r="F59" s="5" t="s">
        <v>1697</v>
      </c>
      <c r="G59" s="22">
        <v>50</v>
      </c>
      <c r="H59" s="5"/>
    </row>
    <row r="60" spans="1:8" ht="42">
      <c r="A60" s="20" t="s">
        <v>1719</v>
      </c>
      <c r="B60" s="20" t="s">
        <v>1621</v>
      </c>
      <c r="C60" s="23"/>
      <c r="D60" s="5" t="s">
        <v>1665</v>
      </c>
      <c r="E60" s="20" t="s">
        <v>1684</v>
      </c>
      <c r="F60" s="5" t="s">
        <v>1695</v>
      </c>
      <c r="G60" s="22">
        <v>1</v>
      </c>
      <c r="H60" s="5"/>
    </row>
    <row r="61" spans="1:8">
      <c r="A61" s="20" t="s">
        <v>1719</v>
      </c>
      <c r="B61" s="20" t="s">
        <v>1606</v>
      </c>
      <c r="C61" s="23"/>
      <c r="D61" s="5" t="s">
        <v>1736</v>
      </c>
      <c r="E61" s="20" t="s">
        <v>1691</v>
      </c>
      <c r="F61" s="5" t="s">
        <v>1698</v>
      </c>
      <c r="G61" s="22">
        <v>30000</v>
      </c>
      <c r="H61" s="5"/>
    </row>
    <row r="62" spans="1:8" ht="28">
      <c r="A62" s="20" t="s">
        <v>1719</v>
      </c>
      <c r="B62" s="20" t="s">
        <v>1628</v>
      </c>
      <c r="C62" s="23"/>
      <c r="D62" s="5" t="s">
        <v>1670</v>
      </c>
      <c r="E62" s="20" t="s">
        <v>1548</v>
      </c>
      <c r="F62" s="5" t="s">
        <v>1703</v>
      </c>
      <c r="G62" s="22"/>
      <c r="H62" s="5"/>
    </row>
    <row r="63" spans="1:8" ht="42">
      <c r="A63" s="20" t="s">
        <v>1719</v>
      </c>
      <c r="B63" s="20" t="s">
        <v>1629</v>
      </c>
      <c r="C63" s="23"/>
      <c r="D63" s="5" t="s">
        <v>1671</v>
      </c>
      <c r="E63" s="20" t="s">
        <v>1575</v>
      </c>
      <c r="F63" s="5" t="s">
        <v>1704</v>
      </c>
      <c r="G63" s="22"/>
      <c r="H63" s="5"/>
    </row>
    <row r="64" spans="1:8">
      <c r="A64" s="20" t="s">
        <v>1719</v>
      </c>
      <c r="B64" s="20" t="s">
        <v>1630</v>
      </c>
      <c r="C64" s="23"/>
      <c r="D64" s="5" t="s">
        <v>1672</v>
      </c>
      <c r="E64" s="20" t="s">
        <v>1548</v>
      </c>
      <c r="F64" s="5" t="s">
        <v>1703</v>
      </c>
      <c r="G64" s="22"/>
      <c r="H64" s="5"/>
    </row>
    <row r="65" spans="1:8">
      <c r="A65" s="20" t="s">
        <v>1719</v>
      </c>
      <c r="B65" s="20" t="s">
        <v>1631</v>
      </c>
      <c r="C65" s="23"/>
      <c r="D65" s="5" t="s">
        <v>1673</v>
      </c>
      <c r="E65" s="20" t="s">
        <v>1575</v>
      </c>
      <c r="F65" s="5" t="s">
        <v>1704</v>
      </c>
      <c r="G65" s="22"/>
      <c r="H65" s="5"/>
    </row>
    <row r="66" spans="1:8">
      <c r="A66" s="20" t="s">
        <v>1719</v>
      </c>
      <c r="B66" s="20" t="s">
        <v>1632</v>
      </c>
      <c r="C66" s="23"/>
      <c r="D66" s="5" t="s">
        <v>1674</v>
      </c>
      <c r="E66" s="20" t="s">
        <v>1548</v>
      </c>
      <c r="F66" s="5" t="s">
        <v>1703</v>
      </c>
      <c r="G66" s="22"/>
      <c r="H66" s="5"/>
    </row>
    <row r="67" spans="1:8" ht="28">
      <c r="A67" s="20" t="s">
        <v>1719</v>
      </c>
      <c r="B67" s="20" t="s">
        <v>1633</v>
      </c>
      <c r="C67" s="23"/>
      <c r="D67" s="5" t="s">
        <v>1675</v>
      </c>
      <c r="E67" s="20" t="s">
        <v>1548</v>
      </c>
      <c r="F67" s="5" t="s">
        <v>1703</v>
      </c>
      <c r="G67" s="22"/>
      <c r="H67" s="5"/>
    </row>
    <row r="68" spans="1:8">
      <c r="A68" s="20" t="s">
        <v>1719</v>
      </c>
      <c r="B68" s="20" t="s">
        <v>1635</v>
      </c>
      <c r="C68" s="23"/>
      <c r="D68" s="5" t="s">
        <v>1676</v>
      </c>
      <c r="E68" s="20" t="s">
        <v>1694</v>
      </c>
      <c r="F68" s="5" t="s">
        <v>1705</v>
      </c>
      <c r="G68" s="22"/>
      <c r="H68" s="5"/>
    </row>
    <row r="69" spans="1:8">
      <c r="A69" s="20" t="s">
        <v>1719</v>
      </c>
      <c r="B69" s="20" t="s">
        <v>1644</v>
      </c>
      <c r="C69" s="23"/>
      <c r="D69" s="5" t="s">
        <v>1680</v>
      </c>
      <c r="E69" s="20" t="s">
        <v>1542</v>
      </c>
      <c r="F69" s="5" t="s">
        <v>1707</v>
      </c>
      <c r="G69" s="22"/>
      <c r="H69" s="5"/>
    </row>
    <row r="70" spans="1:8" ht="28">
      <c r="A70" s="20" t="s">
        <v>1719</v>
      </c>
      <c r="B70" s="20" t="s">
        <v>1645</v>
      </c>
      <c r="C70" s="23"/>
      <c r="D70" s="5" t="s">
        <v>1681</v>
      </c>
      <c r="E70" s="20" t="s">
        <v>1542</v>
      </c>
      <c r="F70" s="5" t="s">
        <v>1707</v>
      </c>
      <c r="G70" s="22"/>
      <c r="H70" s="5"/>
    </row>
    <row r="71" spans="1:8">
      <c r="A71" s="20" t="s">
        <v>1719</v>
      </c>
      <c r="B71" s="20" t="s">
        <v>1647</v>
      </c>
      <c r="C71" s="23"/>
      <c r="D71" s="5" t="s">
        <v>1683</v>
      </c>
      <c r="E71" s="20" t="s">
        <v>1575</v>
      </c>
      <c r="F71" s="5" t="s">
        <v>1704</v>
      </c>
      <c r="G71" s="22"/>
      <c r="H71" s="5"/>
    </row>
    <row r="72" spans="1:8">
      <c r="A72" s="20"/>
      <c r="B72" s="2"/>
      <c r="C72" s="23"/>
      <c r="D72" s="5"/>
      <c r="E72" s="2"/>
      <c r="F72" s="5"/>
      <c r="G72" s="22"/>
      <c r="H72" s="5"/>
    </row>
    <row r="73" spans="1:8">
      <c r="A73" s="20"/>
      <c r="B73" s="2"/>
      <c r="C73" s="23"/>
      <c r="D73" s="5"/>
      <c r="E73" s="2"/>
      <c r="F73" s="5"/>
      <c r="G73" s="22"/>
      <c r="H73" s="5"/>
    </row>
    <row r="74" spans="1:8">
      <c r="A74" s="20"/>
      <c r="B74" s="2"/>
      <c r="C74" s="23"/>
      <c r="D74" s="5"/>
      <c r="E74" s="2"/>
      <c r="F74" s="5"/>
      <c r="G74" s="22"/>
      <c r="H74" s="5"/>
    </row>
    <row r="75" spans="1:8">
      <c r="A75" s="20"/>
      <c r="B75" s="2"/>
      <c r="C75" s="23"/>
      <c r="D75" s="5"/>
      <c r="E75" s="2"/>
      <c r="F75" s="5"/>
      <c r="G75" s="22"/>
      <c r="H75" s="5"/>
    </row>
    <row r="76" spans="1:8">
      <c r="A76" s="20"/>
      <c r="B76" s="2"/>
      <c r="C76" s="23"/>
      <c r="D76" s="5"/>
      <c r="E76" s="2"/>
      <c r="F76" s="5"/>
      <c r="G76" s="22"/>
      <c r="H76" s="5"/>
    </row>
    <row r="77" spans="1:8">
      <c r="A77" s="20"/>
      <c r="B77" s="2"/>
      <c r="C77" s="23"/>
      <c r="D77" s="5"/>
      <c r="E77" s="2"/>
      <c r="F77" s="5"/>
      <c r="G77" s="22"/>
      <c r="H77" s="5"/>
    </row>
    <row r="78" spans="1:8">
      <c r="A78" s="20"/>
      <c r="B78" s="2"/>
      <c r="C78" s="23"/>
      <c r="D78" s="5"/>
      <c r="E78" s="2"/>
      <c r="F78" s="5"/>
      <c r="G78" s="22"/>
      <c r="H78" s="5"/>
    </row>
    <row r="79" spans="1:8">
      <c r="A79" s="20"/>
      <c r="B79" s="2"/>
      <c r="C79" s="23"/>
      <c r="D79" s="5"/>
      <c r="E79" s="2"/>
      <c r="F79" s="5"/>
      <c r="G79" s="22"/>
      <c r="H79" s="5"/>
    </row>
    <row r="80" spans="1:8">
      <c r="A80" s="20"/>
      <c r="B80" s="2"/>
      <c r="C80" s="23"/>
      <c r="D80" s="5"/>
      <c r="E80" s="2"/>
      <c r="F80" s="5"/>
      <c r="G80" s="22"/>
      <c r="H80" s="5"/>
    </row>
    <row r="81" spans="1:8">
      <c r="A81" s="20"/>
      <c r="B81" s="2"/>
      <c r="C81" s="23"/>
      <c r="D81" s="5"/>
      <c r="E81" s="2"/>
      <c r="F81" s="5"/>
      <c r="G81" s="22"/>
      <c r="H81" s="5"/>
    </row>
    <row r="82" spans="1:8">
      <c r="A82" s="20"/>
      <c r="B82" s="2"/>
      <c r="C82" s="23"/>
      <c r="D82" s="5"/>
      <c r="E82" s="2"/>
      <c r="F82" s="5"/>
      <c r="G82" s="22"/>
      <c r="H82" s="5"/>
    </row>
    <row r="83" spans="1:8">
      <c r="A83" s="20"/>
      <c r="B83" s="2"/>
      <c r="C83" s="23"/>
      <c r="D83" s="5"/>
      <c r="E83" s="2"/>
      <c r="F83" s="5"/>
      <c r="G83" s="22"/>
      <c r="H83" s="5"/>
    </row>
    <row r="84" spans="1:8">
      <c r="A84" s="20"/>
      <c r="B84" s="2"/>
      <c r="C84" s="23"/>
      <c r="D84" s="5"/>
      <c r="E84" s="2"/>
      <c r="F84" s="5"/>
      <c r="G84" s="22"/>
      <c r="H84" s="5"/>
    </row>
    <row r="85" spans="1:8">
      <c r="A85" s="20"/>
      <c r="B85" s="2"/>
      <c r="C85" s="23"/>
      <c r="D85" s="5"/>
      <c r="E85" s="2"/>
      <c r="F85" s="5"/>
      <c r="G85" s="22"/>
      <c r="H85" s="5"/>
    </row>
    <row r="86" spans="1:8">
      <c r="A86" s="20"/>
      <c r="B86" s="2"/>
      <c r="C86" s="23"/>
      <c r="D86" s="5"/>
      <c r="E86" s="2"/>
      <c r="F86" s="5"/>
      <c r="G86" s="22"/>
      <c r="H86" s="5"/>
    </row>
    <row r="87" spans="1:8">
      <c r="A87" s="20"/>
      <c r="B87" s="2"/>
      <c r="C87" s="23"/>
      <c r="D87" s="5"/>
      <c r="E87" s="2"/>
      <c r="F87" s="5"/>
      <c r="G87" s="22"/>
      <c r="H87" s="5"/>
    </row>
    <row r="88" spans="1:8">
      <c r="A88" s="20"/>
      <c r="B88" s="2"/>
      <c r="C88" s="23"/>
      <c r="D88" s="5"/>
      <c r="E88" s="2"/>
      <c r="F88" s="5"/>
      <c r="G88" s="22"/>
      <c r="H88" s="5"/>
    </row>
    <row r="89" spans="1:8">
      <c r="A89" s="20"/>
      <c r="B89" s="2"/>
      <c r="C89" s="23"/>
      <c r="D89" s="5"/>
      <c r="E89" s="2"/>
      <c r="F89" s="5"/>
      <c r="G89" s="22"/>
      <c r="H89" s="5"/>
    </row>
    <row r="90" spans="1:8">
      <c r="A90" s="20"/>
      <c r="B90" s="2"/>
      <c r="C90" s="23"/>
      <c r="D90" s="5"/>
      <c r="E90" s="2"/>
      <c r="F90" s="5"/>
      <c r="G90" s="22"/>
      <c r="H90" s="5"/>
    </row>
    <row r="91" spans="1:8">
      <c r="A91" s="20"/>
      <c r="B91" s="2"/>
      <c r="C91" s="23"/>
      <c r="D91" s="5"/>
      <c r="E91" s="2"/>
      <c r="F91" s="5"/>
      <c r="G91" s="22"/>
      <c r="H91" s="5"/>
    </row>
    <row r="92" spans="1:8">
      <c r="A92" s="20"/>
      <c r="B92" s="2"/>
      <c r="C92" s="23"/>
      <c r="D92" s="5"/>
      <c r="E92" s="2"/>
      <c r="F92" s="5"/>
      <c r="G92" s="22"/>
      <c r="H92" s="5"/>
    </row>
    <row r="93" spans="1:8">
      <c r="A93" s="20"/>
      <c r="B93" s="2"/>
      <c r="C93" s="23"/>
      <c r="D93" s="5"/>
      <c r="E93" s="2"/>
      <c r="F93" s="5"/>
      <c r="G93" s="22"/>
      <c r="H93" s="5"/>
    </row>
    <row r="94" spans="1:8">
      <c r="A94" s="20"/>
      <c r="B94" s="2"/>
      <c r="C94" s="23"/>
      <c r="D94" s="5"/>
      <c r="E94" s="2"/>
      <c r="F94" s="5"/>
      <c r="G94" s="22"/>
      <c r="H94" s="5"/>
    </row>
    <row r="95" spans="1:8">
      <c r="A95" s="20"/>
      <c r="B95" s="2"/>
      <c r="C95" s="23"/>
      <c r="D95" s="5"/>
      <c r="E95" s="2"/>
      <c r="F95" s="5"/>
      <c r="G95" s="22"/>
      <c r="H95" s="5"/>
    </row>
    <row r="96" spans="1:8">
      <c r="A96" s="20"/>
      <c r="B96" s="2"/>
      <c r="C96" s="23"/>
      <c r="D96" s="5"/>
      <c r="E96" s="2"/>
      <c r="F96" s="5"/>
      <c r="G96" s="22"/>
      <c r="H96" s="5"/>
    </row>
    <row r="97" spans="1:8">
      <c r="A97" s="20"/>
      <c r="B97" s="2"/>
      <c r="C97" s="23"/>
      <c r="D97" s="5"/>
      <c r="E97" s="2"/>
      <c r="F97" s="5"/>
      <c r="G97" s="22"/>
      <c r="H97" s="5"/>
    </row>
    <row r="98" spans="1:8">
      <c r="A98" s="20"/>
      <c r="B98" s="2"/>
      <c r="C98" s="23"/>
      <c r="D98" s="5"/>
      <c r="E98" s="2"/>
      <c r="F98" s="5"/>
      <c r="G98" s="22"/>
      <c r="H98" s="5"/>
    </row>
    <row r="99" spans="1:8">
      <c r="A99" s="20"/>
      <c r="B99" s="2"/>
      <c r="C99" s="23"/>
      <c r="D99" s="5"/>
      <c r="E99" s="2"/>
      <c r="F99" s="5"/>
      <c r="G99" s="22"/>
      <c r="H99" s="5"/>
    </row>
    <row r="100" spans="1:8">
      <c r="A100" s="20"/>
      <c r="B100" s="2"/>
      <c r="C100" s="23"/>
      <c r="D100" s="5"/>
      <c r="E100" s="2"/>
      <c r="F100" s="5"/>
      <c r="G100" s="22"/>
      <c r="H100" s="5"/>
    </row>
    <row r="101" spans="1:8">
      <c r="A101" s="20"/>
      <c r="B101" s="2"/>
      <c r="C101" s="23"/>
      <c r="D101" s="5"/>
      <c r="E101" s="2"/>
      <c r="F101" s="5"/>
      <c r="G101" s="22"/>
      <c r="H101" s="5"/>
    </row>
    <row r="102" spans="1:8">
      <c r="A102" s="20"/>
      <c r="B102" s="2"/>
      <c r="C102" s="23"/>
      <c r="D102" s="5"/>
      <c r="E102" s="2"/>
      <c r="F102" s="5"/>
      <c r="G102" s="22"/>
      <c r="H102" s="5"/>
    </row>
    <row r="103" spans="1:8">
      <c r="A103" s="20"/>
      <c r="B103" s="2"/>
      <c r="C103" s="23"/>
      <c r="D103" s="5"/>
      <c r="E103" s="2"/>
      <c r="F103" s="5"/>
      <c r="G103" s="22"/>
      <c r="H103" s="5"/>
    </row>
    <row r="104" spans="1:8">
      <c r="A104" s="20"/>
      <c r="B104" s="2"/>
      <c r="C104" s="23"/>
      <c r="D104" s="5"/>
      <c r="E104" s="2"/>
      <c r="F104" s="5"/>
      <c r="G104" s="22"/>
      <c r="H104" s="5"/>
    </row>
    <row r="105" spans="1:8">
      <c r="A105" s="20"/>
      <c r="B105" s="2"/>
      <c r="C105" s="23"/>
      <c r="D105" s="5"/>
      <c r="E105" s="2"/>
      <c r="F105" s="5"/>
      <c r="G105" s="22"/>
      <c r="H105" s="5"/>
    </row>
    <row r="106" spans="1:8">
      <c r="A106" s="20"/>
      <c r="B106" s="2"/>
      <c r="C106" s="23"/>
      <c r="D106" s="5"/>
      <c r="E106" s="2"/>
      <c r="F106" s="5"/>
      <c r="G106" s="22"/>
      <c r="H106" s="5"/>
    </row>
    <row r="107" spans="1:8">
      <c r="A107" s="20"/>
      <c r="B107" s="2"/>
      <c r="C107" s="23"/>
      <c r="D107" s="5"/>
      <c r="E107" s="2"/>
      <c r="F107" s="5"/>
      <c r="G107" s="22"/>
      <c r="H107" s="5"/>
    </row>
    <row r="108" spans="1:8">
      <c r="A108" s="20"/>
      <c r="B108" s="2"/>
      <c r="C108" s="23"/>
      <c r="D108" s="5"/>
      <c r="E108" s="2"/>
      <c r="F108" s="5"/>
      <c r="G108" s="22"/>
      <c r="H108" s="5"/>
    </row>
    <row r="109" spans="1:8">
      <c r="A109" s="20"/>
      <c r="B109" s="2"/>
      <c r="C109" s="23"/>
      <c r="D109" s="5"/>
      <c r="E109" s="2"/>
      <c r="F109" s="5"/>
      <c r="G109" s="22"/>
      <c r="H109" s="5"/>
    </row>
    <row r="110" spans="1:8">
      <c r="A110" s="20"/>
      <c r="B110" s="2"/>
      <c r="C110" s="23"/>
      <c r="D110" s="5"/>
      <c r="E110" s="2"/>
      <c r="F110" s="5"/>
      <c r="G110" s="22"/>
      <c r="H110" s="5"/>
    </row>
    <row r="111" spans="1:8">
      <c r="A111" s="20"/>
      <c r="B111" s="2"/>
      <c r="C111" s="23"/>
      <c r="D111" s="5"/>
      <c r="E111" s="2"/>
      <c r="F111" s="5"/>
      <c r="G111" s="22"/>
      <c r="H111" s="5"/>
    </row>
    <row r="112" spans="1:8">
      <c r="A112" s="20"/>
      <c r="B112" s="2"/>
      <c r="C112" s="23"/>
      <c r="D112" s="5"/>
      <c r="E112" s="2"/>
      <c r="F112" s="5"/>
      <c r="G112" s="22"/>
      <c r="H112" s="5"/>
    </row>
    <row r="113" spans="1:8">
      <c r="A113" s="20"/>
      <c r="B113" s="2"/>
      <c r="C113" s="23"/>
      <c r="D113" s="5"/>
      <c r="E113" s="2"/>
      <c r="F113" s="5"/>
      <c r="G113" s="2"/>
      <c r="H113" s="5"/>
    </row>
    <row r="114" spans="1:8">
      <c r="A114" s="20"/>
      <c r="B114" s="2"/>
      <c r="C114" s="23"/>
      <c r="D114" s="5"/>
      <c r="E114" s="2"/>
      <c r="F114" s="5"/>
      <c r="G114" s="2"/>
      <c r="H114" s="5"/>
    </row>
    <row r="115" spans="1:8">
      <c r="A115" s="20"/>
      <c r="B115" s="2"/>
      <c r="C115" s="23"/>
      <c r="D115" s="5"/>
      <c r="E115" s="2"/>
      <c r="F115" s="5"/>
      <c r="G115" s="2"/>
      <c r="H115" s="5"/>
    </row>
    <row r="116" spans="1:8">
      <c r="A116" s="20"/>
      <c r="B116" s="2"/>
      <c r="C116" s="23"/>
      <c r="D116" s="5"/>
      <c r="E116" s="2"/>
      <c r="F116" s="5"/>
      <c r="G116" s="2"/>
      <c r="H116" s="5"/>
    </row>
    <row r="117" spans="1:8">
      <c r="A117" s="20"/>
      <c r="B117" s="2"/>
      <c r="C117" s="23"/>
      <c r="D117" s="5"/>
      <c r="E117" s="2"/>
      <c r="F117" s="5"/>
      <c r="G117" s="2"/>
      <c r="H117" s="5"/>
    </row>
    <row r="118" spans="1:8">
      <c r="A118" s="20"/>
      <c r="B118" s="2"/>
      <c r="C118" s="23"/>
      <c r="D118" s="5"/>
      <c r="E118" s="2"/>
      <c r="F118" s="5"/>
      <c r="G118" s="2"/>
      <c r="H118" s="5"/>
    </row>
    <row r="119" spans="1:8">
      <c r="A119" s="2"/>
      <c r="B119" s="2"/>
      <c r="C119" s="23"/>
      <c r="D119" s="5"/>
      <c r="E119" s="2"/>
      <c r="F119" s="5"/>
      <c r="G119" s="2"/>
      <c r="H119" s="5"/>
    </row>
    <row r="120" spans="1:8">
      <c r="C120" s="30"/>
      <c r="D120" s="18"/>
      <c r="F120" s="18"/>
      <c r="H120" s="18"/>
    </row>
    <row r="121" spans="1:8">
      <c r="C121" s="30"/>
      <c r="D121" s="18"/>
      <c r="F121" s="18"/>
      <c r="H121" s="18"/>
    </row>
    <row r="122" spans="1:8">
      <c r="C122" s="30"/>
      <c r="D122" s="18"/>
      <c r="F122" s="18"/>
      <c r="H122" s="18"/>
    </row>
    <row r="123" spans="1:8">
      <c r="C123" s="30"/>
      <c r="D123" s="18"/>
      <c r="F123" s="18"/>
      <c r="H123" s="18"/>
    </row>
    <row r="124" spans="1:8">
      <c r="C124" s="30"/>
      <c r="D124" s="18"/>
      <c r="F124" s="18"/>
      <c r="H124" s="18"/>
    </row>
    <row r="125" spans="1:8">
      <c r="C125" s="30"/>
      <c r="D125" s="18"/>
      <c r="F125" s="18"/>
      <c r="H125" s="18"/>
    </row>
    <row r="126" spans="1:8">
      <c r="C126" s="19"/>
      <c r="D126" s="18"/>
      <c r="F126" s="18"/>
      <c r="H126" s="18"/>
    </row>
    <row r="127" spans="1:8">
      <c r="C127" s="19"/>
      <c r="D127" s="18"/>
      <c r="F127" s="18"/>
      <c r="H127" s="18"/>
    </row>
    <row r="128" spans="1:8">
      <c r="C128" s="19"/>
      <c r="D128" s="18"/>
      <c r="F128" s="18"/>
      <c r="H128" s="18"/>
    </row>
    <row r="129" spans="3:8">
      <c r="C129" s="19"/>
      <c r="D129" s="18"/>
      <c r="F129" s="18"/>
      <c r="H129" s="18"/>
    </row>
    <row r="130" spans="3:8">
      <c r="C130" s="19"/>
      <c r="D130" s="18"/>
      <c r="F130" s="18"/>
      <c r="H130" s="18"/>
    </row>
    <row r="131" spans="3:8">
      <c r="C131" s="19"/>
      <c r="D131" s="18"/>
      <c r="F131" s="18"/>
      <c r="H131" s="18"/>
    </row>
    <row r="132" spans="3:8">
      <c r="C132" s="19"/>
      <c r="D132" s="18"/>
      <c r="F132" s="18"/>
      <c r="H132" s="18"/>
    </row>
    <row r="133" spans="3:8">
      <c r="C133" s="19"/>
      <c r="D133" s="18"/>
      <c r="F133" s="18"/>
      <c r="H133" s="18"/>
    </row>
    <row r="134" spans="3:8">
      <c r="C134" s="19"/>
      <c r="D134" s="18"/>
      <c r="F134" s="18"/>
      <c r="H134" s="18"/>
    </row>
    <row r="135" spans="3:8">
      <c r="C135" s="19"/>
      <c r="D135" s="18"/>
      <c r="F135" s="18"/>
      <c r="H135" s="18"/>
    </row>
    <row r="136" spans="3:8">
      <c r="C136" s="19"/>
      <c r="D136" s="18"/>
      <c r="F136" s="18"/>
      <c r="H136" s="18"/>
    </row>
    <row r="137" spans="3:8">
      <c r="C137" s="19"/>
      <c r="D137" s="18"/>
      <c r="F137" s="18"/>
      <c r="H137" s="18"/>
    </row>
    <row r="138" spans="3:8">
      <c r="C138" s="19"/>
      <c r="D138" s="18"/>
      <c r="F138" s="18"/>
      <c r="H138" s="18"/>
    </row>
    <row r="139" spans="3:8">
      <c r="C139" s="19"/>
      <c r="D139" s="18"/>
      <c r="F139" s="18"/>
      <c r="H139" s="18"/>
    </row>
    <row r="140" spans="3:8">
      <c r="C140" s="19"/>
      <c r="D140" s="18"/>
      <c r="F140" s="18"/>
      <c r="H140" s="18"/>
    </row>
    <row r="141" spans="3:8">
      <c r="C141" s="19"/>
      <c r="D141" s="18"/>
      <c r="F141" s="18"/>
      <c r="H141" s="18"/>
    </row>
    <row r="142" spans="3:8">
      <c r="C142" s="19"/>
      <c r="D142" s="18"/>
      <c r="F142" s="18"/>
      <c r="H142" s="18"/>
    </row>
    <row r="143" spans="3:8">
      <c r="C143" s="19"/>
      <c r="D143" s="18"/>
      <c r="F143" s="18"/>
      <c r="H143" s="18"/>
    </row>
    <row r="144" spans="3:8">
      <c r="C144" s="19"/>
      <c r="D144" s="18"/>
      <c r="F144" s="18"/>
      <c r="H144" s="18"/>
    </row>
    <row r="145" spans="3:8">
      <c r="C145" s="19"/>
      <c r="D145" s="18"/>
      <c r="F145" s="18"/>
      <c r="H145" s="18"/>
    </row>
    <row r="146" spans="3:8">
      <c r="C146" s="19"/>
      <c r="D146" s="18"/>
      <c r="F146" s="18"/>
      <c r="H146" s="18"/>
    </row>
    <row r="147" spans="3:8">
      <c r="C147" s="19"/>
      <c r="D147" s="18"/>
      <c r="F147" s="18"/>
      <c r="H147" s="18"/>
    </row>
    <row r="148" spans="3:8">
      <c r="C148" s="19"/>
      <c r="D148" s="18"/>
      <c r="F148" s="18"/>
      <c r="H148" s="18"/>
    </row>
    <row r="149" spans="3:8">
      <c r="C149" s="19"/>
      <c r="D149" s="18"/>
      <c r="F149" s="18"/>
      <c r="H149" s="18"/>
    </row>
    <row r="150" spans="3:8">
      <c r="C150" s="19"/>
      <c r="D150" s="18"/>
      <c r="F150" s="18"/>
      <c r="H150" s="18"/>
    </row>
    <row r="151" spans="3:8">
      <c r="C151" s="19"/>
      <c r="D151" s="18"/>
      <c r="F151" s="18"/>
      <c r="H151" s="18"/>
    </row>
    <row r="152" spans="3:8">
      <c r="C152" s="19"/>
      <c r="D152" s="18"/>
      <c r="F152" s="18"/>
      <c r="H152" s="18"/>
    </row>
    <row r="153" spans="3:8">
      <c r="C153" s="19"/>
      <c r="D153" s="18"/>
      <c r="F153" s="18"/>
      <c r="H153" s="18"/>
    </row>
    <row r="154" spans="3:8">
      <c r="C154" s="19"/>
      <c r="D154" s="18"/>
      <c r="F154" s="18"/>
      <c r="H154" s="18"/>
    </row>
    <row r="155" spans="3:8">
      <c r="C155" s="19"/>
      <c r="D155" s="18"/>
      <c r="F155" s="18"/>
      <c r="H155" s="18"/>
    </row>
    <row r="156" spans="3:8">
      <c r="C156" s="19"/>
      <c r="D156" s="18"/>
      <c r="F156" s="18"/>
      <c r="H156" s="18"/>
    </row>
    <row r="157" spans="3:8">
      <c r="C157" s="19"/>
      <c r="D157" s="18"/>
      <c r="F157" s="18"/>
      <c r="H157" s="18"/>
    </row>
    <row r="158" spans="3:8">
      <c r="C158" s="19"/>
      <c r="D158" s="18"/>
      <c r="F158" s="18"/>
      <c r="H158" s="18"/>
    </row>
    <row r="159" spans="3:8">
      <c r="C159" s="19"/>
      <c r="D159" s="18"/>
      <c r="F159" s="18"/>
      <c r="H159" s="18"/>
    </row>
    <row r="160" spans="3:8">
      <c r="C160" s="19"/>
      <c r="D160" s="18"/>
      <c r="F160" s="18"/>
      <c r="H160" s="18"/>
    </row>
    <row r="161" spans="3:8">
      <c r="C161" s="19"/>
      <c r="D161" s="18"/>
      <c r="F161" s="18"/>
      <c r="H161" s="18"/>
    </row>
    <row r="162" spans="3:8">
      <c r="C162" s="19"/>
      <c r="D162" s="18"/>
      <c r="F162" s="18"/>
      <c r="H162" s="18"/>
    </row>
    <row r="163" spans="3:8">
      <c r="C163" s="19"/>
      <c r="D163" s="18"/>
      <c r="F163" s="18"/>
      <c r="H163" s="18"/>
    </row>
    <row r="164" spans="3:8">
      <c r="C164" s="19"/>
      <c r="D164" s="18"/>
      <c r="F164" s="18"/>
      <c r="H164" s="18"/>
    </row>
    <row r="165" spans="3:8">
      <c r="C165" s="19"/>
      <c r="D165" s="18"/>
      <c r="F165" s="18"/>
      <c r="H165" s="18"/>
    </row>
    <row r="166" spans="3:8">
      <c r="C166" s="19"/>
      <c r="D166" s="18"/>
      <c r="F166" s="18"/>
      <c r="H166" s="18"/>
    </row>
    <row r="167" spans="3:8">
      <c r="C167" s="19"/>
      <c r="D167" s="18"/>
      <c r="F167" s="18"/>
      <c r="H167" s="18"/>
    </row>
    <row r="168" spans="3:8">
      <c r="C168" s="19"/>
      <c r="D168" s="18"/>
      <c r="F168" s="18"/>
      <c r="H168" s="18"/>
    </row>
    <row r="169" spans="3:8">
      <c r="C169" s="19"/>
      <c r="D169" s="18"/>
      <c r="F169" s="18"/>
      <c r="H169" s="18"/>
    </row>
    <row r="170" spans="3:8">
      <c r="C170" s="19"/>
      <c r="D170" s="18"/>
      <c r="F170" s="18"/>
      <c r="H170" s="18"/>
    </row>
    <row r="171" spans="3:8">
      <c r="C171" s="19"/>
      <c r="D171" s="18"/>
      <c r="F171" s="18"/>
      <c r="H171" s="18"/>
    </row>
    <row r="172" spans="3:8">
      <c r="C172" s="19"/>
      <c r="D172" s="18"/>
      <c r="F172" s="18"/>
      <c r="H172" s="18"/>
    </row>
    <row r="173" spans="3:8">
      <c r="C173" s="19"/>
      <c r="D173" s="18"/>
      <c r="F173" s="18"/>
      <c r="H173" s="18"/>
    </row>
    <row r="174" spans="3:8">
      <c r="C174" s="19"/>
      <c r="D174" s="18"/>
      <c r="F174" s="18"/>
      <c r="H174" s="18"/>
    </row>
    <row r="175" spans="3:8">
      <c r="C175" s="19"/>
      <c r="D175" s="18"/>
      <c r="F175" s="18"/>
      <c r="H175" s="18"/>
    </row>
    <row r="176" spans="3:8">
      <c r="C176" s="19"/>
      <c r="D176" s="18"/>
      <c r="F176" s="18"/>
      <c r="H176" s="18"/>
    </row>
    <row r="177" spans="3:8">
      <c r="C177" s="19"/>
      <c r="D177" s="18"/>
      <c r="F177" s="18"/>
      <c r="H177" s="18"/>
    </row>
    <row r="178" spans="3:8">
      <c r="C178" s="19"/>
      <c r="D178" s="18"/>
      <c r="F178" s="18"/>
      <c r="H178" s="18"/>
    </row>
    <row r="179" spans="3:8">
      <c r="C179" s="19"/>
      <c r="D179" s="18"/>
      <c r="F179" s="18"/>
      <c r="H179" s="18"/>
    </row>
    <row r="180" spans="3:8">
      <c r="C180" s="19"/>
      <c r="D180" s="18"/>
      <c r="F180" s="18"/>
      <c r="H180" s="18"/>
    </row>
    <row r="181" spans="3:8">
      <c r="D181" s="18"/>
      <c r="F181" s="18"/>
      <c r="H181" s="18"/>
    </row>
    <row r="182" spans="3:8">
      <c r="D182" s="18"/>
      <c r="F182" s="18"/>
      <c r="H182" s="18"/>
    </row>
    <row r="183" spans="3:8">
      <c r="D183" s="18"/>
      <c r="F183" s="18"/>
      <c r="H183" s="18"/>
    </row>
    <row r="184" spans="3:8">
      <c r="D184" s="18"/>
      <c r="F184" s="18"/>
      <c r="H184" s="18"/>
    </row>
    <row r="185" spans="3:8">
      <c r="D185" s="18"/>
      <c r="F185" s="18"/>
      <c r="H185" s="18"/>
    </row>
    <row r="186" spans="3:8">
      <c r="D186" s="18"/>
      <c r="F186" s="18"/>
      <c r="H186" s="18"/>
    </row>
    <row r="187" spans="3:8">
      <c r="D187" s="18"/>
      <c r="F187" s="18"/>
      <c r="H187" s="18"/>
    </row>
    <row r="188" spans="3:8">
      <c r="D188" s="18"/>
      <c r="F188" s="18"/>
      <c r="H188" s="18"/>
    </row>
    <row r="189" spans="3:8">
      <c r="D189" s="18"/>
      <c r="F189" s="18"/>
      <c r="H189" s="18"/>
    </row>
    <row r="190" spans="3:8">
      <c r="D190" s="18"/>
      <c r="F190" s="18"/>
      <c r="H190" s="18"/>
    </row>
    <row r="191" spans="3:8">
      <c r="D191" s="18"/>
      <c r="F191" s="18"/>
      <c r="H191" s="18"/>
    </row>
    <row r="192" spans="3:8">
      <c r="D192" s="18"/>
      <c r="F192" s="18"/>
      <c r="H192" s="18"/>
    </row>
    <row r="193" spans="4:8">
      <c r="D193" s="18"/>
      <c r="F193" s="18"/>
      <c r="H193" s="18"/>
    </row>
    <row r="194" spans="4:8">
      <c r="D194" s="18"/>
      <c r="F194" s="18"/>
      <c r="H194" s="18"/>
    </row>
    <row r="195" spans="4:8">
      <c r="D195" s="18"/>
      <c r="F195" s="18"/>
      <c r="H195" s="18"/>
    </row>
    <row r="196" spans="4:8">
      <c r="D196" s="18"/>
      <c r="F196" s="18"/>
      <c r="H196" s="18"/>
    </row>
    <row r="197" spans="4:8">
      <c r="D197" s="18"/>
      <c r="F197" s="18"/>
      <c r="H197" s="18"/>
    </row>
    <row r="198" spans="4:8">
      <c r="D198" s="18"/>
      <c r="F198" s="18"/>
      <c r="H198" s="18"/>
    </row>
    <row r="199" spans="4:8">
      <c r="D199" s="18"/>
      <c r="F199" s="18"/>
      <c r="H199" s="18"/>
    </row>
    <row r="200" spans="4:8">
      <c r="D200" s="18"/>
      <c r="F200" s="18"/>
      <c r="H200" s="18"/>
    </row>
    <row r="201" spans="4:8">
      <c r="D201" s="18"/>
      <c r="F201" s="18"/>
      <c r="H201" s="18"/>
    </row>
    <row r="202" spans="4:8">
      <c r="D202" s="18"/>
      <c r="F202" s="18"/>
      <c r="H202" s="18"/>
    </row>
    <row r="203" spans="4:8">
      <c r="D203" s="18"/>
      <c r="F203" s="18"/>
      <c r="H203" s="18"/>
    </row>
    <row r="204" spans="4:8">
      <c r="D204" s="18"/>
      <c r="F204" s="18"/>
      <c r="H204" s="18"/>
    </row>
    <row r="205" spans="4:8">
      <c r="D205" s="18"/>
      <c r="F205" s="18"/>
      <c r="H205" s="18"/>
    </row>
    <row r="206" spans="4:8">
      <c r="D206" s="18"/>
      <c r="F206" s="18"/>
      <c r="H206" s="18"/>
    </row>
    <row r="207" spans="4:8">
      <c r="D207" s="18"/>
      <c r="F207" s="18"/>
      <c r="H207" s="18"/>
    </row>
    <row r="208" spans="4:8">
      <c r="D208" s="18"/>
      <c r="F208" s="18"/>
      <c r="H208" s="18"/>
    </row>
    <row r="209" spans="4:8">
      <c r="D209" s="18"/>
      <c r="F209" s="18"/>
      <c r="H209" s="18"/>
    </row>
    <row r="210" spans="4:8">
      <c r="D210" s="18"/>
      <c r="F210" s="18"/>
      <c r="H210" s="18"/>
    </row>
    <row r="211" spans="4:8">
      <c r="D211" s="18"/>
      <c r="F211" s="18"/>
      <c r="H211" s="18"/>
    </row>
    <row r="212" spans="4:8">
      <c r="D212" s="18"/>
      <c r="F212" s="18"/>
      <c r="H212" s="18"/>
    </row>
    <row r="213" spans="4:8">
      <c r="D213" s="18"/>
      <c r="F213" s="18"/>
      <c r="H213" s="18"/>
    </row>
    <row r="214" spans="4:8">
      <c r="D214" s="18"/>
      <c r="F214" s="18"/>
      <c r="H214" s="18"/>
    </row>
    <row r="215" spans="4:8">
      <c r="D215" s="18"/>
      <c r="F215" s="18"/>
      <c r="H215" s="18"/>
    </row>
    <row r="216" spans="4:8">
      <c r="D216" s="18"/>
      <c r="F216" s="18"/>
      <c r="H216" s="18"/>
    </row>
    <row r="217" spans="4:8">
      <c r="D217" s="18"/>
      <c r="F217" s="18"/>
      <c r="H217" s="18"/>
    </row>
    <row r="218" spans="4:8">
      <c r="D218" s="18"/>
      <c r="F218" s="18"/>
      <c r="H218" s="18"/>
    </row>
    <row r="219" spans="4:8">
      <c r="D219" s="18"/>
      <c r="F219" s="18"/>
      <c r="H219" s="18"/>
    </row>
    <row r="220" spans="4:8">
      <c r="D220" s="18"/>
      <c r="F220" s="18"/>
      <c r="H220" s="18"/>
    </row>
    <row r="221" spans="4:8">
      <c r="D221" s="18"/>
      <c r="F221" s="18"/>
      <c r="H221" s="18"/>
    </row>
    <row r="222" spans="4:8">
      <c r="D222" s="18"/>
      <c r="F222" s="18"/>
      <c r="H222" s="18"/>
    </row>
    <row r="223" spans="4:8">
      <c r="D223" s="18"/>
      <c r="F223" s="18"/>
      <c r="H223" s="18"/>
    </row>
    <row r="224" spans="4:8">
      <c r="D224" s="18"/>
      <c r="F224" s="18"/>
      <c r="H224" s="18"/>
    </row>
    <row r="225" spans="4:8">
      <c r="D225" s="18"/>
      <c r="F225" s="18"/>
      <c r="H225" s="18"/>
    </row>
    <row r="226" spans="4:8">
      <c r="D226" s="18"/>
      <c r="F226" s="18"/>
      <c r="H226" s="18"/>
    </row>
    <row r="227" spans="4:8">
      <c r="D227" s="18"/>
      <c r="F227" s="18"/>
      <c r="H227" s="18"/>
    </row>
    <row r="228" spans="4:8">
      <c r="D228" s="18"/>
      <c r="F228" s="18"/>
      <c r="H228" s="18"/>
    </row>
    <row r="229" spans="4:8">
      <c r="D229" s="18"/>
      <c r="F229" s="18"/>
      <c r="H229" s="18"/>
    </row>
    <row r="230" spans="4:8">
      <c r="D230" s="18"/>
      <c r="F230" s="18"/>
      <c r="H230" s="18"/>
    </row>
    <row r="231" spans="4:8">
      <c r="D231" s="18"/>
      <c r="F231" s="18"/>
      <c r="H231" s="18"/>
    </row>
    <row r="232" spans="4:8">
      <c r="D232" s="18"/>
      <c r="F232" s="18"/>
      <c r="H232" s="18"/>
    </row>
    <row r="233" spans="4:8">
      <c r="D233" s="18"/>
      <c r="F233" s="18"/>
      <c r="H233" s="18"/>
    </row>
    <row r="234" spans="4:8">
      <c r="D234" s="18"/>
      <c r="F234" s="18"/>
      <c r="H234" s="18"/>
    </row>
    <row r="235" spans="4:8">
      <c r="D235" s="18"/>
      <c r="F235" s="18"/>
      <c r="H235" s="18"/>
    </row>
    <row r="236" spans="4:8">
      <c r="D236" s="18"/>
      <c r="F236" s="18"/>
      <c r="H236" s="18"/>
    </row>
    <row r="237" spans="4:8">
      <c r="D237" s="18"/>
      <c r="F237" s="18"/>
      <c r="H237" s="18"/>
    </row>
    <row r="238" spans="4:8">
      <c r="D238" s="18"/>
      <c r="F238" s="18"/>
      <c r="H238" s="18"/>
    </row>
    <row r="239" spans="4:8">
      <c r="D239" s="18"/>
      <c r="F239" s="18"/>
      <c r="H239" s="18"/>
    </row>
    <row r="240" spans="4:8">
      <c r="D240" s="18"/>
      <c r="F240" s="18"/>
      <c r="H240" s="18"/>
    </row>
    <row r="241" spans="4:8">
      <c r="D241" s="18"/>
      <c r="F241" s="18"/>
      <c r="H241" s="18"/>
    </row>
    <row r="242" spans="4:8">
      <c r="D242" s="18"/>
      <c r="F242" s="18"/>
      <c r="H242" s="18"/>
    </row>
    <row r="243" spans="4:8">
      <c r="D243" s="18"/>
      <c r="F243" s="18"/>
      <c r="H243" s="18"/>
    </row>
    <row r="244" spans="4:8">
      <c r="D244" s="18"/>
      <c r="F244" s="18"/>
      <c r="H244" s="18"/>
    </row>
    <row r="245" spans="4:8">
      <c r="D245" s="18"/>
      <c r="F245" s="18"/>
      <c r="H245" s="18"/>
    </row>
    <row r="246" spans="4:8">
      <c r="D246" s="18"/>
      <c r="F246" s="18"/>
      <c r="H246" s="18"/>
    </row>
    <row r="247" spans="4:8">
      <c r="D247" s="18"/>
      <c r="F247" s="18"/>
      <c r="H247" s="18"/>
    </row>
    <row r="248" spans="4:8">
      <c r="D248" s="18"/>
      <c r="F248" s="18"/>
      <c r="H248" s="18"/>
    </row>
    <row r="249" spans="4:8">
      <c r="D249" s="18"/>
      <c r="F249" s="18"/>
      <c r="H249" s="18"/>
    </row>
    <row r="250" spans="4:8">
      <c r="D250" s="18"/>
      <c r="F250" s="18"/>
      <c r="H250" s="18"/>
    </row>
    <row r="251" spans="4:8">
      <c r="D251" s="18"/>
      <c r="F251" s="18"/>
      <c r="H251" s="18"/>
    </row>
    <row r="252" spans="4:8">
      <c r="D252" s="18"/>
      <c r="F252" s="18"/>
      <c r="H252" s="18"/>
    </row>
    <row r="253" spans="4:8">
      <c r="D253" s="18"/>
      <c r="F253" s="18"/>
      <c r="H253" s="18"/>
    </row>
    <row r="254" spans="4:8">
      <c r="D254" s="18"/>
      <c r="F254" s="18"/>
      <c r="H254" s="18"/>
    </row>
    <row r="255" spans="4:8">
      <c r="D255" s="18"/>
      <c r="F255" s="18"/>
      <c r="H255" s="18"/>
    </row>
    <row r="256" spans="4:8">
      <c r="D256" s="18"/>
      <c r="F256" s="18"/>
      <c r="H256" s="18"/>
    </row>
    <row r="257" spans="4:8">
      <c r="D257" s="18"/>
      <c r="F257" s="18"/>
      <c r="H257" s="18"/>
    </row>
    <row r="258" spans="4:8">
      <c r="D258" s="18"/>
      <c r="F258" s="18"/>
      <c r="H258" s="18"/>
    </row>
    <row r="259" spans="4:8">
      <c r="D259" s="18"/>
      <c r="F259" s="18"/>
      <c r="H259" s="18"/>
    </row>
    <row r="260" spans="4:8">
      <c r="D260" s="18"/>
      <c r="F260" s="18"/>
      <c r="H260" s="18"/>
    </row>
    <row r="261" spans="4:8">
      <c r="D261" s="18"/>
      <c r="F261" s="18"/>
      <c r="H261" s="18"/>
    </row>
    <row r="262" spans="4:8">
      <c r="D262" s="18"/>
      <c r="F262" s="18"/>
      <c r="H262" s="18"/>
    </row>
    <row r="263" spans="4:8">
      <c r="D263" s="18"/>
      <c r="F263" s="18"/>
      <c r="H263" s="18"/>
    </row>
    <row r="264" spans="4:8">
      <c r="D264" s="18"/>
      <c r="F264" s="18"/>
      <c r="H264" s="18"/>
    </row>
    <row r="265" spans="4:8">
      <c r="D265" s="18"/>
      <c r="F265" s="18"/>
      <c r="H265" s="18"/>
    </row>
    <row r="266" spans="4:8">
      <c r="D266" s="18"/>
      <c r="F266" s="18"/>
      <c r="H266" s="18"/>
    </row>
    <row r="267" spans="4:8">
      <c r="D267" s="18"/>
      <c r="F267" s="18"/>
      <c r="H267" s="18"/>
    </row>
    <row r="268" spans="4:8">
      <c r="D268" s="18"/>
      <c r="F268" s="18"/>
      <c r="H268" s="18"/>
    </row>
    <row r="269" spans="4:8">
      <c r="D269" s="18"/>
      <c r="F269" s="18"/>
      <c r="H269" s="18"/>
    </row>
    <row r="270" spans="4:8">
      <c r="D270" s="18"/>
      <c r="F270" s="18"/>
      <c r="H270" s="18"/>
    </row>
    <row r="271" spans="4:8">
      <c r="D271" s="18"/>
      <c r="F271" s="18"/>
      <c r="H271" s="18"/>
    </row>
    <row r="272" spans="4:8">
      <c r="D272" s="18"/>
      <c r="F272" s="18"/>
      <c r="H272" s="18"/>
    </row>
    <row r="273" spans="4:8">
      <c r="D273" s="18"/>
      <c r="F273" s="18"/>
      <c r="H273" s="18"/>
    </row>
    <row r="274" spans="4:8">
      <c r="D274" s="18"/>
      <c r="F274" s="18"/>
      <c r="H274" s="18"/>
    </row>
    <row r="275" spans="4:8">
      <c r="D275" s="18"/>
      <c r="F275" s="18"/>
      <c r="H275" s="18"/>
    </row>
    <row r="276" spans="4:8">
      <c r="D276" s="18"/>
      <c r="F276" s="18"/>
      <c r="H276" s="18"/>
    </row>
    <row r="277" spans="4:8">
      <c r="D277" s="18"/>
      <c r="F277" s="18"/>
      <c r="H277" s="18"/>
    </row>
    <row r="278" spans="4:8">
      <c r="D278" s="18"/>
      <c r="F278" s="18"/>
      <c r="H278" s="18"/>
    </row>
    <row r="279" spans="4:8">
      <c r="D279" s="18"/>
      <c r="F279" s="18"/>
      <c r="H279" s="18"/>
    </row>
    <row r="280" spans="4:8">
      <c r="D280" s="18"/>
      <c r="F280" s="18"/>
      <c r="H280" s="18"/>
    </row>
    <row r="281" spans="4:8">
      <c r="D281" s="18"/>
      <c r="F281" s="18"/>
      <c r="H281" s="18"/>
    </row>
    <row r="282" spans="4:8">
      <c r="D282" s="18"/>
      <c r="F282" s="18"/>
      <c r="H282" s="18"/>
    </row>
    <row r="283" spans="4:8">
      <c r="D283" s="18"/>
      <c r="F283" s="18"/>
      <c r="H283" s="18"/>
    </row>
    <row r="284" spans="4:8">
      <c r="D284" s="18"/>
      <c r="F284" s="18"/>
      <c r="H284" s="18"/>
    </row>
    <row r="285" spans="4:8">
      <c r="D285" s="18"/>
      <c r="F285" s="18"/>
      <c r="H285" s="18"/>
    </row>
    <row r="286" spans="4:8">
      <c r="D286" s="18"/>
      <c r="F286" s="18"/>
      <c r="H286" s="18"/>
    </row>
    <row r="287" spans="4:8">
      <c r="D287" s="18"/>
      <c r="F287" s="18"/>
      <c r="H287" s="18"/>
    </row>
    <row r="288" spans="4:8">
      <c r="D288" s="18"/>
      <c r="F288" s="18"/>
      <c r="H288" s="18"/>
    </row>
    <row r="289" spans="4:8">
      <c r="D289" s="18"/>
      <c r="F289" s="18"/>
      <c r="H289" s="18"/>
    </row>
    <row r="290" spans="4:8">
      <c r="D290" s="18"/>
      <c r="F290" s="18"/>
      <c r="H290" s="18"/>
    </row>
    <row r="291" spans="4:8">
      <c r="D291" s="18"/>
      <c r="F291" s="18"/>
      <c r="H291" s="18"/>
    </row>
    <row r="292" spans="4:8">
      <c r="D292" s="18"/>
      <c r="F292" s="18"/>
      <c r="H292" s="18"/>
    </row>
    <row r="293" spans="4:8">
      <c r="D293" s="18"/>
      <c r="F293" s="18"/>
      <c r="H293" s="18"/>
    </row>
    <row r="294" spans="4:8">
      <c r="D294" s="18"/>
      <c r="F294" s="18"/>
      <c r="H294" s="18"/>
    </row>
    <row r="295" spans="4:8">
      <c r="D295" s="18"/>
      <c r="F295" s="18"/>
      <c r="H295" s="18"/>
    </row>
    <row r="296" spans="4:8">
      <c r="D296" s="18"/>
      <c r="F296" s="18"/>
      <c r="H296" s="18"/>
    </row>
    <row r="297" spans="4:8">
      <c r="D297" s="18"/>
      <c r="F297" s="18"/>
      <c r="H297" s="18"/>
    </row>
    <row r="298" spans="4:8">
      <c r="D298" s="18"/>
      <c r="F298" s="18"/>
      <c r="H298" s="18"/>
    </row>
    <row r="299" spans="4:8">
      <c r="D299" s="18"/>
      <c r="F299" s="18"/>
      <c r="H299" s="18"/>
    </row>
    <row r="300" spans="4:8">
      <c r="D300" s="18"/>
      <c r="F300" s="18"/>
      <c r="H300" s="18"/>
    </row>
    <row r="301" spans="4:8">
      <c r="D301" s="18"/>
      <c r="F301" s="18"/>
      <c r="H301" s="18"/>
    </row>
    <row r="302" spans="4:8">
      <c r="D302" s="18"/>
      <c r="F302" s="18"/>
      <c r="H302" s="18"/>
    </row>
    <row r="303" spans="4:8">
      <c r="D303" s="18"/>
      <c r="F303" s="18"/>
      <c r="H303" s="1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76"/>
  <sheetViews>
    <sheetView workbookViewId="0">
      <pane ySplit="5" topLeftCell="A6" activePane="bottomLeft" state="frozen"/>
      <selection pane="bottomLeft" activeCell="D9" sqref="D9"/>
    </sheetView>
  </sheetViews>
  <sheetFormatPr baseColWidth="10" defaultColWidth="8.83203125" defaultRowHeight="14" x14ac:dyDescent="0"/>
  <cols>
    <col min="1" max="1" width="16.5" customWidth="1"/>
    <col min="2" max="2" width="12.6640625" customWidth="1"/>
    <col min="3" max="15" width="17.5" customWidth="1"/>
    <col min="17" max="17" width="20.5" bestFit="1" customWidth="1"/>
    <col min="18" max="18" width="16.1640625" bestFit="1" customWidth="1"/>
    <col min="19" max="19" width="38.5" bestFit="1" customWidth="1"/>
  </cols>
  <sheetData>
    <row r="1" spans="1:68" ht="70">
      <c r="A1" s="16" t="s">
        <v>1574</v>
      </c>
      <c r="C1" s="5"/>
      <c r="D1" s="5" t="s">
        <v>1571</v>
      </c>
      <c r="E1" s="5"/>
      <c r="F1" s="5" t="s">
        <v>1569</v>
      </c>
      <c r="G1" s="5" t="s">
        <v>1570</v>
      </c>
      <c r="H1" s="5" t="s">
        <v>1573</v>
      </c>
      <c r="I1" s="5" t="s">
        <v>1566</v>
      </c>
      <c r="J1" s="5" t="s">
        <v>1567</v>
      </c>
      <c r="K1" s="5" t="s">
        <v>1568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</row>
    <row r="2" spans="1:68" ht="42">
      <c r="A2" s="5" t="s">
        <v>1555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8"/>
      <c r="R2" s="5" t="s">
        <v>1584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>
      <c r="A3" t="s">
        <v>1537</v>
      </c>
      <c r="B3" s="10" t="s">
        <v>1540</v>
      </c>
      <c r="C3" s="10" t="s">
        <v>1572</v>
      </c>
      <c r="D3" s="10" t="s">
        <v>1543</v>
      </c>
      <c r="E3" s="10" t="s">
        <v>1549</v>
      </c>
      <c r="F3" s="10" t="s">
        <v>1552</v>
      </c>
      <c r="G3" s="10" t="s">
        <v>1551</v>
      </c>
      <c r="H3" s="10" t="s">
        <v>1546</v>
      </c>
      <c r="I3" s="10" t="s">
        <v>1556</v>
      </c>
      <c r="J3" s="10" t="s">
        <v>1557</v>
      </c>
      <c r="K3" s="10" t="s">
        <v>1558</v>
      </c>
      <c r="L3" s="10" t="s">
        <v>1790</v>
      </c>
      <c r="M3" s="10" t="s">
        <v>1792</v>
      </c>
      <c r="N3" s="10" t="s">
        <v>1562</v>
      </c>
      <c r="O3" s="10" t="s">
        <v>1562</v>
      </c>
      <c r="Q3" s="14" t="s">
        <v>1581</v>
      </c>
      <c r="R3" s="10" t="s">
        <v>1563</v>
      </c>
      <c r="S3" s="13" t="s">
        <v>1564</v>
      </c>
    </row>
    <row r="4" spans="1:68">
      <c r="A4" t="s">
        <v>1538</v>
      </c>
      <c r="B4" s="11" t="s">
        <v>1540</v>
      </c>
      <c r="C4" s="11" t="s">
        <v>1541</v>
      </c>
      <c r="D4" s="11" t="s">
        <v>1544</v>
      </c>
      <c r="E4" s="11" t="s">
        <v>1550</v>
      </c>
      <c r="F4" s="11" t="s">
        <v>1553</v>
      </c>
      <c r="G4" s="11" t="s">
        <v>1554</v>
      </c>
      <c r="H4" s="11" t="s">
        <v>1547</v>
      </c>
      <c r="I4" s="11" t="s">
        <v>1559</v>
      </c>
      <c r="J4" s="11" t="s">
        <v>1560</v>
      </c>
      <c r="K4" s="11" t="s">
        <v>1561</v>
      </c>
      <c r="L4" s="11" t="s">
        <v>1791</v>
      </c>
      <c r="M4" s="11" t="s">
        <v>1793</v>
      </c>
      <c r="N4" s="11" t="s">
        <v>1565</v>
      </c>
      <c r="O4" s="11" t="s">
        <v>1565</v>
      </c>
      <c r="Q4" s="15" t="s">
        <v>1580</v>
      </c>
      <c r="R4" s="11" t="s">
        <v>1542</v>
      </c>
      <c r="S4" s="12" t="s">
        <v>1586</v>
      </c>
    </row>
    <row r="5" spans="1:68">
      <c r="A5" t="s">
        <v>1539</v>
      </c>
      <c r="B5" s="11" t="s">
        <v>1578</v>
      </c>
      <c r="C5" s="11" t="s">
        <v>1542</v>
      </c>
      <c r="D5" s="11" t="s">
        <v>1545</v>
      </c>
      <c r="E5" s="11" t="s">
        <v>1542</v>
      </c>
      <c r="F5" s="11" t="s">
        <v>1542</v>
      </c>
      <c r="G5" s="11" t="s">
        <v>1542</v>
      </c>
      <c r="H5" s="11" t="s">
        <v>1548</v>
      </c>
      <c r="I5" s="11" t="s">
        <v>1576</v>
      </c>
      <c r="J5" s="11" t="s">
        <v>1576</v>
      </c>
      <c r="K5" s="11" t="s">
        <v>1576</v>
      </c>
      <c r="L5" s="11" t="s">
        <v>1542</v>
      </c>
      <c r="M5" s="11" t="s">
        <v>1794</v>
      </c>
      <c r="N5" s="11" t="s">
        <v>1565</v>
      </c>
      <c r="O5" s="11" t="s">
        <v>1565</v>
      </c>
      <c r="Q5" s="15" t="s">
        <v>1580</v>
      </c>
      <c r="R5" s="11" t="s">
        <v>1545</v>
      </c>
      <c r="S5" s="12" t="s">
        <v>1585</v>
      </c>
    </row>
    <row r="6" spans="1:68">
      <c r="B6" s="11">
        <v>1916</v>
      </c>
      <c r="C6" s="11"/>
      <c r="D6">
        <v>23633900</v>
      </c>
      <c r="E6" s="41">
        <v>305690</v>
      </c>
      <c r="F6" s="11"/>
      <c r="G6" s="40">
        <v>0</v>
      </c>
      <c r="H6" s="43">
        <v>0</v>
      </c>
      <c r="I6" s="11"/>
      <c r="J6" s="11"/>
      <c r="K6" s="11"/>
      <c r="L6" s="41">
        <v>304105</v>
      </c>
      <c r="M6">
        <v>70723800</v>
      </c>
      <c r="N6" s="11"/>
      <c r="O6" s="11"/>
      <c r="Q6" s="15"/>
      <c r="R6" s="11"/>
      <c r="S6" s="12"/>
    </row>
    <row r="7" spans="1:68">
      <c r="B7" s="11">
        <v>1917</v>
      </c>
      <c r="C7" s="11"/>
      <c r="D7">
        <v>23633900</v>
      </c>
      <c r="E7" s="41">
        <v>305690</v>
      </c>
      <c r="F7" s="11"/>
      <c r="G7" s="40">
        <v>0.66847419499999994</v>
      </c>
      <c r="H7" s="43">
        <v>2.198169037010243E-6</v>
      </c>
      <c r="I7" s="11"/>
      <c r="J7" s="11"/>
      <c r="K7" s="11"/>
      <c r="L7" s="41">
        <v>304105</v>
      </c>
      <c r="M7">
        <v>70723800</v>
      </c>
      <c r="N7" s="11"/>
      <c r="O7" s="11"/>
      <c r="Q7" s="15"/>
      <c r="R7" s="11"/>
      <c r="S7" s="12"/>
    </row>
    <row r="8" spans="1:68">
      <c r="B8" s="11">
        <v>1918</v>
      </c>
      <c r="C8" s="11"/>
      <c r="D8">
        <v>23633900</v>
      </c>
      <c r="E8" s="41">
        <v>305690</v>
      </c>
      <c r="F8" s="11"/>
      <c r="G8" s="40">
        <v>1.336948391</v>
      </c>
      <c r="H8" s="43">
        <v>4.3963380773088245E-6</v>
      </c>
      <c r="I8" s="11"/>
      <c r="J8" s="11"/>
      <c r="K8" s="11"/>
      <c r="L8" s="41">
        <v>304105</v>
      </c>
      <c r="M8">
        <v>70723800</v>
      </c>
      <c r="N8" s="11"/>
      <c r="O8" s="11"/>
      <c r="Q8" s="15"/>
      <c r="R8" s="11"/>
      <c r="S8" s="12"/>
    </row>
    <row r="9" spans="1:68">
      <c r="B9" s="11">
        <v>1919</v>
      </c>
      <c r="C9" s="11"/>
      <c r="D9">
        <v>23633900</v>
      </c>
      <c r="E9" s="41">
        <v>305690</v>
      </c>
      <c r="F9" s="11"/>
      <c r="G9" s="40">
        <v>2.0054225859999999</v>
      </c>
      <c r="H9" s="43">
        <v>6.5945071143190675E-6</v>
      </c>
      <c r="I9" s="11"/>
      <c r="J9" s="11"/>
      <c r="K9" s="11"/>
      <c r="L9" s="41">
        <v>304105</v>
      </c>
      <c r="M9">
        <v>70723800</v>
      </c>
      <c r="N9" s="11"/>
      <c r="O9" s="11"/>
      <c r="Q9" s="15"/>
      <c r="R9" s="11"/>
      <c r="S9" s="12"/>
    </row>
    <row r="10" spans="1:68">
      <c r="B10" s="11">
        <v>1920</v>
      </c>
      <c r="C10" s="11"/>
      <c r="D10">
        <v>23633900</v>
      </c>
      <c r="E10" s="41">
        <v>305690</v>
      </c>
      <c r="F10" s="11"/>
      <c r="G10" s="40">
        <v>2.6738967819999999</v>
      </c>
      <c r="H10" s="43">
        <v>8.792676154617649E-6</v>
      </c>
      <c r="I10" s="11"/>
      <c r="J10" s="11"/>
      <c r="K10" s="11"/>
      <c r="L10" s="41">
        <v>304105</v>
      </c>
      <c r="M10">
        <v>70723700</v>
      </c>
      <c r="N10" s="11"/>
      <c r="O10" s="11"/>
      <c r="Q10" s="15"/>
      <c r="R10" s="11"/>
      <c r="S10" s="12"/>
    </row>
    <row r="11" spans="1:68">
      <c r="B11" s="11">
        <v>1921</v>
      </c>
      <c r="C11" s="11"/>
      <c r="D11">
        <v>23633800</v>
      </c>
      <c r="E11" s="41">
        <v>305688</v>
      </c>
      <c r="F11" s="11"/>
      <c r="G11" s="40">
        <v>3.3423709769999999</v>
      </c>
      <c r="H11" s="43">
        <v>1.0990917475329083E-5</v>
      </c>
      <c r="I11" s="11"/>
      <c r="J11" s="11"/>
      <c r="K11" s="11"/>
      <c r="L11" s="41">
        <v>304103</v>
      </c>
      <c r="M11">
        <v>70723300</v>
      </c>
      <c r="N11" s="11"/>
      <c r="O11" s="11"/>
      <c r="Q11" s="15"/>
      <c r="R11" s="11"/>
      <c r="S11" s="12"/>
    </row>
    <row r="12" spans="1:68">
      <c r="B12" s="11">
        <v>1922</v>
      </c>
      <c r="C12" s="11"/>
      <c r="D12">
        <v>23633700</v>
      </c>
      <c r="E12" s="41">
        <v>305687</v>
      </c>
      <c r="F12" s="11"/>
      <c r="G12" s="40">
        <v>4.0108451719999998</v>
      </c>
      <c r="H12" s="43">
        <v>1.3189144339728118E-5</v>
      </c>
      <c r="I12" s="11"/>
      <c r="J12" s="11"/>
      <c r="K12" s="11"/>
      <c r="L12" s="41">
        <v>304102</v>
      </c>
      <c r="M12">
        <v>70722800</v>
      </c>
      <c r="N12" s="11"/>
      <c r="O12" s="11"/>
      <c r="Q12" s="15"/>
      <c r="R12" s="11"/>
      <c r="S12" s="12"/>
    </row>
    <row r="13" spans="1:68">
      <c r="B13" s="11">
        <v>1923</v>
      </c>
      <c r="C13" s="11"/>
      <c r="D13">
        <v>23633600</v>
      </c>
      <c r="E13" s="41">
        <v>305684</v>
      </c>
      <c r="F13" s="11"/>
      <c r="G13" s="40">
        <v>4.6793193679999998</v>
      </c>
      <c r="H13" s="43">
        <v>1.5387486864475056E-5</v>
      </c>
      <c r="I13" s="11"/>
      <c r="J13" s="11"/>
      <c r="K13" s="11"/>
      <c r="L13" s="41">
        <v>304099</v>
      </c>
      <c r="M13">
        <v>70722000</v>
      </c>
      <c r="N13" s="11"/>
      <c r="O13" s="11"/>
      <c r="Q13" s="15"/>
      <c r="R13" s="11"/>
      <c r="S13" s="12"/>
    </row>
    <row r="14" spans="1:68">
      <c r="B14" s="11">
        <v>1924</v>
      </c>
      <c r="C14" s="11"/>
      <c r="D14">
        <v>23633400</v>
      </c>
      <c r="E14" s="41">
        <v>305681</v>
      </c>
      <c r="F14" s="11"/>
      <c r="G14" s="40">
        <v>5.3477935629999998</v>
      </c>
      <c r="H14" s="43">
        <v>1.7585872760575607E-5</v>
      </c>
      <c r="I14" s="11"/>
      <c r="J14" s="11"/>
      <c r="K14" s="11"/>
      <c r="L14" s="41">
        <v>304096</v>
      </c>
      <c r="M14">
        <v>70721100</v>
      </c>
      <c r="N14" s="11"/>
      <c r="O14" s="11"/>
      <c r="Q14" s="15"/>
      <c r="R14" s="11"/>
      <c r="S14" s="12"/>
    </row>
    <row r="15" spans="1:68">
      <c r="B15" s="11">
        <v>1925</v>
      </c>
      <c r="C15" s="11"/>
      <c r="D15">
        <v>23633200</v>
      </c>
      <c r="E15" s="41">
        <v>305678</v>
      </c>
      <c r="F15" s="11"/>
      <c r="G15" s="40">
        <v>6.0162677589999998</v>
      </c>
      <c r="H15" s="43">
        <v>1.9784302035890336E-5</v>
      </c>
      <c r="I15" s="11"/>
      <c r="J15" s="11"/>
      <c r="K15" s="11"/>
      <c r="L15" s="41">
        <v>304093</v>
      </c>
      <c r="M15">
        <v>70720100</v>
      </c>
      <c r="N15" s="11"/>
      <c r="O15" s="11"/>
      <c r="Q15" s="15"/>
      <c r="R15" s="11"/>
      <c r="S15" s="12"/>
    </row>
    <row r="16" spans="1:68">
      <c r="B16" s="11">
        <v>1926</v>
      </c>
      <c r="C16" s="11"/>
      <c r="D16">
        <v>23633000</v>
      </c>
      <c r="E16" s="41">
        <v>305674</v>
      </c>
      <c r="F16" s="11"/>
      <c r="G16" s="40">
        <v>6.6847419539999997</v>
      </c>
      <c r="H16" s="43">
        <v>2.1982846975720923E-5</v>
      </c>
      <c r="I16" s="11"/>
      <c r="J16" s="11"/>
      <c r="K16" s="11"/>
      <c r="L16" s="41">
        <v>304089</v>
      </c>
      <c r="M16">
        <v>70718800</v>
      </c>
      <c r="N16" s="11"/>
      <c r="O16" s="11"/>
      <c r="Q16" s="15"/>
      <c r="R16" s="11"/>
      <c r="S16" s="12"/>
    </row>
    <row r="17" spans="2:19">
      <c r="B17" s="11">
        <v>1927</v>
      </c>
      <c r="C17" s="11"/>
      <c r="D17">
        <v>23632700</v>
      </c>
      <c r="E17" s="41">
        <v>305669</v>
      </c>
      <c r="F17" s="11"/>
      <c r="G17" s="40">
        <v>7.3532161489999996</v>
      </c>
      <c r="H17" s="43">
        <v>2.418152927809421E-5</v>
      </c>
      <c r="I17" s="11"/>
      <c r="J17" s="11"/>
      <c r="K17" s="11"/>
      <c r="L17" s="41">
        <v>304084</v>
      </c>
      <c r="M17">
        <v>70717400</v>
      </c>
      <c r="N17" s="11"/>
      <c r="O17" s="11"/>
      <c r="Q17" s="15"/>
      <c r="R17" s="11"/>
      <c r="S17" s="12"/>
    </row>
    <row r="18" spans="2:19">
      <c r="B18" s="11">
        <v>1928</v>
      </c>
      <c r="C18" s="11"/>
      <c r="D18">
        <v>23632400</v>
      </c>
      <c r="E18" s="41">
        <v>305664</v>
      </c>
      <c r="F18" s="11"/>
      <c r="G18" s="40">
        <v>8.0216903449999997</v>
      </c>
      <c r="H18" s="43">
        <v>2.6380283890041732E-5</v>
      </c>
      <c r="I18" s="11"/>
      <c r="J18" s="11"/>
      <c r="K18" s="11"/>
      <c r="L18" s="41">
        <v>304079</v>
      </c>
      <c r="M18">
        <v>70715800</v>
      </c>
      <c r="N18" s="11"/>
      <c r="O18" s="11"/>
      <c r="Q18" s="15"/>
      <c r="R18" s="11"/>
      <c r="S18" s="12"/>
    </row>
    <row r="19" spans="2:19">
      <c r="B19" s="11">
        <v>1929</v>
      </c>
      <c r="C19" s="11"/>
      <c r="D19">
        <v>23632100</v>
      </c>
      <c r="E19" s="41">
        <v>305658</v>
      </c>
      <c r="F19" s="11"/>
      <c r="G19" s="40">
        <v>8.6901645399999996</v>
      </c>
      <c r="H19" s="43">
        <v>2.8579110808553179E-5</v>
      </c>
      <c r="I19" s="11"/>
      <c r="J19" s="11"/>
      <c r="K19" s="11"/>
      <c r="L19" s="41">
        <v>304074</v>
      </c>
      <c r="M19">
        <v>70714000</v>
      </c>
      <c r="N19" s="11"/>
      <c r="O19" s="11"/>
      <c r="Q19" s="15"/>
      <c r="R19" s="11"/>
      <c r="S19" s="12"/>
    </row>
    <row r="20" spans="2:19">
      <c r="B20" s="11">
        <v>1930</v>
      </c>
      <c r="C20" s="17"/>
      <c r="D20">
        <v>23631700</v>
      </c>
      <c r="E20" s="41">
        <v>305652</v>
      </c>
      <c r="F20" s="17"/>
      <c r="G20" s="40">
        <v>9.3586387359999996</v>
      </c>
      <c r="H20" s="43">
        <v>3.0778111264585553E-5</v>
      </c>
      <c r="I20" s="17"/>
      <c r="J20" s="17"/>
      <c r="K20" s="17"/>
      <c r="L20" s="41">
        <v>304068</v>
      </c>
      <c r="M20">
        <v>70712100</v>
      </c>
      <c r="N20" s="17"/>
      <c r="O20" s="17"/>
    </row>
    <row r="21" spans="2:19">
      <c r="B21" s="11">
        <v>1931</v>
      </c>
      <c r="C21" s="17"/>
      <c r="D21">
        <v>23631300</v>
      </c>
      <c r="E21" s="41">
        <v>305646</v>
      </c>
      <c r="F21" s="17"/>
      <c r="G21" s="40">
        <v>10.027112931</v>
      </c>
      <c r="H21" s="43">
        <v>3.2977306958143263E-5</v>
      </c>
      <c r="I21" s="17"/>
      <c r="J21" s="17"/>
      <c r="K21" s="17"/>
      <c r="L21" s="41">
        <v>304061</v>
      </c>
      <c r="M21">
        <v>70710000</v>
      </c>
      <c r="N21" s="17"/>
      <c r="O21" s="17"/>
    </row>
    <row r="22" spans="2:19">
      <c r="B22" s="11">
        <v>1932</v>
      </c>
      <c r="C22" s="17"/>
      <c r="D22">
        <v>23630900</v>
      </c>
      <c r="E22" s="41">
        <v>305639</v>
      </c>
      <c r="F22" s="17"/>
      <c r="G22" s="40">
        <v>22.903239541999998</v>
      </c>
      <c r="H22" s="43">
        <v>7.5326223440573054E-5</v>
      </c>
      <c r="I22" s="17"/>
      <c r="J22" s="17"/>
      <c r="K22" s="17"/>
      <c r="L22" s="41">
        <v>304054</v>
      </c>
      <c r="M22">
        <v>70707700</v>
      </c>
      <c r="N22" s="17"/>
      <c r="O22" s="17"/>
    </row>
    <row r="23" spans="2:19">
      <c r="B23" s="11">
        <v>1933</v>
      </c>
      <c r="C23" s="17"/>
      <c r="D23">
        <v>23630400</v>
      </c>
      <c r="E23" s="41">
        <v>305631</v>
      </c>
      <c r="F23" s="17"/>
      <c r="G23" s="40">
        <v>21.214061555000001</v>
      </c>
      <c r="H23" s="43">
        <v>6.977253953349165E-5</v>
      </c>
      <c r="I23" s="17"/>
      <c r="J23" s="17"/>
      <c r="K23" s="17"/>
      <c r="L23" s="41">
        <v>304046</v>
      </c>
      <c r="M23">
        <v>70705300</v>
      </c>
      <c r="N23" s="17"/>
      <c r="O23" s="17"/>
    </row>
    <row r="24" spans="2:19">
      <c r="B24" s="11">
        <v>1934</v>
      </c>
      <c r="C24" s="17"/>
      <c r="D24">
        <v>23629900</v>
      </c>
      <c r="E24" s="41">
        <v>305623</v>
      </c>
      <c r="F24" s="17"/>
      <c r="G24" s="40">
        <v>22.913218567999998</v>
      </c>
      <c r="H24" s="43">
        <v>7.5363009123859508E-5</v>
      </c>
      <c r="I24" s="17"/>
      <c r="J24" s="17"/>
      <c r="K24" s="17"/>
      <c r="L24" s="41">
        <v>304038</v>
      </c>
      <c r="M24">
        <v>70702700</v>
      </c>
      <c r="N24" s="17"/>
      <c r="O24" s="17"/>
    </row>
    <row r="25" spans="2:19">
      <c r="B25" s="11">
        <v>1935</v>
      </c>
      <c r="C25" s="17"/>
      <c r="D25">
        <v>23628800</v>
      </c>
      <c r="E25" s="41">
        <v>305603</v>
      </c>
      <c r="F25" s="17"/>
      <c r="G25" s="40">
        <v>43.697728151999996</v>
      </c>
      <c r="H25" s="43">
        <v>1.4373354346932263E-4</v>
      </c>
      <c r="I25" s="17"/>
      <c r="J25" s="17"/>
      <c r="K25" s="17"/>
      <c r="L25" s="41">
        <v>304019</v>
      </c>
      <c r="M25">
        <v>70696600</v>
      </c>
      <c r="N25" s="17"/>
      <c r="O25" s="17"/>
    </row>
    <row r="26" spans="2:19">
      <c r="B26" s="11">
        <v>1936</v>
      </c>
      <c r="C26" s="17"/>
      <c r="D26">
        <v>23627700</v>
      </c>
      <c r="E26" s="41">
        <v>305586</v>
      </c>
      <c r="F26" s="17"/>
      <c r="G26" s="40">
        <v>23.393572892000002</v>
      </c>
      <c r="H26" s="43">
        <v>7.6952289275364233E-5</v>
      </c>
      <c r="I26" s="17"/>
      <c r="J26" s="17"/>
      <c r="K26" s="17"/>
      <c r="L26" s="41">
        <v>304001</v>
      </c>
      <c r="M26">
        <v>70691000</v>
      </c>
      <c r="N26" s="17"/>
      <c r="O26" s="17"/>
    </row>
    <row r="27" spans="2:19">
      <c r="B27" s="11">
        <v>1937</v>
      </c>
      <c r="C27" s="17"/>
      <c r="D27">
        <v>23626600</v>
      </c>
      <c r="E27" s="41">
        <v>305567</v>
      </c>
      <c r="F27" s="17"/>
      <c r="G27" s="40">
        <v>63.902093090000001</v>
      </c>
      <c r="H27" s="43">
        <v>2.102167006270108E-4</v>
      </c>
      <c r="I27" s="17"/>
      <c r="J27" s="17"/>
      <c r="K27" s="17"/>
      <c r="L27" s="41">
        <v>303982</v>
      </c>
      <c r="M27">
        <v>70685000</v>
      </c>
      <c r="N27" s="17"/>
      <c r="O27" s="17"/>
    </row>
    <row r="28" spans="2:19">
      <c r="B28" s="11">
        <v>1938</v>
      </c>
      <c r="C28" s="17"/>
      <c r="D28">
        <v>23624400</v>
      </c>
      <c r="E28" s="41">
        <v>305529</v>
      </c>
      <c r="F28" s="17"/>
      <c r="G28" s="40">
        <v>373.87487174</v>
      </c>
      <c r="H28" s="43">
        <v>1.2300740980769548E-3</v>
      </c>
      <c r="I28" s="17"/>
      <c r="J28" s="17"/>
      <c r="K28" s="17"/>
      <c r="L28" s="41">
        <v>303945</v>
      </c>
      <c r="M28">
        <v>70673400</v>
      </c>
      <c r="N28" s="17"/>
      <c r="O28" s="17"/>
    </row>
    <row r="29" spans="2:19">
      <c r="B29" s="11">
        <v>1939</v>
      </c>
      <c r="C29" s="17"/>
      <c r="D29">
        <v>23623300</v>
      </c>
      <c r="E29" s="41">
        <v>305511</v>
      </c>
      <c r="F29" s="17"/>
      <c r="G29" s="40">
        <v>683.83631061000006</v>
      </c>
      <c r="H29" s="43">
        <v>2.2500092476787116E-3</v>
      </c>
      <c r="I29" s="17"/>
      <c r="J29" s="17"/>
      <c r="K29" s="17"/>
      <c r="L29" s="41">
        <v>303926</v>
      </c>
      <c r="M29">
        <v>70667400</v>
      </c>
      <c r="N29" s="17"/>
      <c r="O29" s="17"/>
    </row>
    <row r="30" spans="2:19">
      <c r="B30" s="11">
        <v>1940</v>
      </c>
      <c r="C30" s="17"/>
      <c r="D30">
        <v>23620100</v>
      </c>
      <c r="E30" s="41">
        <v>305455</v>
      </c>
      <c r="F30" s="17"/>
      <c r="G30" s="40">
        <v>1071.5684000000001</v>
      </c>
      <c r="H30" s="43">
        <v>3.5263924494275535E-3</v>
      </c>
      <c r="I30" s="17"/>
      <c r="J30" s="17"/>
      <c r="K30" s="17"/>
      <c r="L30" s="41">
        <v>303871</v>
      </c>
      <c r="M30">
        <v>70650500</v>
      </c>
      <c r="N30" s="17"/>
      <c r="O30" s="17"/>
    </row>
    <row r="31" spans="2:19">
      <c r="B31" s="11">
        <v>1941</v>
      </c>
      <c r="C31" s="17"/>
      <c r="D31">
        <v>23601100</v>
      </c>
      <c r="E31" s="41">
        <v>305116</v>
      </c>
      <c r="F31" s="17"/>
      <c r="G31" s="40">
        <v>7252.1468999999988</v>
      </c>
      <c r="H31" s="43">
        <v>2.3892449585382804E-2</v>
      </c>
      <c r="I31" s="17"/>
      <c r="J31" s="17"/>
      <c r="K31" s="17"/>
      <c r="L31" s="41">
        <v>303533</v>
      </c>
      <c r="M31">
        <v>70549300</v>
      </c>
      <c r="N31" s="17"/>
      <c r="O31" s="17"/>
    </row>
    <row r="32" spans="2:19">
      <c r="B32" s="11">
        <v>1942</v>
      </c>
      <c r="C32" s="17"/>
      <c r="D32">
        <v>23566200</v>
      </c>
      <c r="E32" s="41">
        <v>304499</v>
      </c>
      <c r="F32" s="17"/>
      <c r="G32" s="40">
        <v>6160.2287999999999</v>
      </c>
      <c r="H32" s="43">
        <v>2.0336291669692787E-2</v>
      </c>
      <c r="I32" s="17"/>
      <c r="J32" s="17"/>
      <c r="K32" s="17"/>
      <c r="L32" s="41">
        <v>302918</v>
      </c>
      <c r="M32">
        <v>70364300</v>
      </c>
      <c r="N32" s="17"/>
      <c r="O32" s="17"/>
    </row>
    <row r="33" spans="2:17">
      <c r="B33" s="11">
        <v>1943</v>
      </c>
      <c r="C33" s="17"/>
      <c r="D33">
        <v>23511400</v>
      </c>
      <c r="E33" s="41">
        <v>303538</v>
      </c>
      <c r="F33" s="17"/>
      <c r="G33" s="40">
        <v>8221.291299999999</v>
      </c>
      <c r="H33" s="43">
        <v>2.722633485781276E-2</v>
      </c>
      <c r="I33" s="17"/>
      <c r="J33" s="17"/>
      <c r="K33" s="17"/>
      <c r="L33" s="41">
        <v>301961</v>
      </c>
      <c r="M33">
        <v>70074900</v>
      </c>
      <c r="N33" s="17"/>
      <c r="O33" s="17"/>
      <c r="Q33" s="11"/>
    </row>
    <row r="34" spans="2:17">
      <c r="B34" s="11">
        <v>1944</v>
      </c>
      <c r="C34" s="17"/>
      <c r="D34">
        <v>23131500</v>
      </c>
      <c r="E34" s="41">
        <v>296921</v>
      </c>
      <c r="F34" s="17"/>
      <c r="G34" s="40">
        <v>16875.870200000001</v>
      </c>
      <c r="H34" s="43">
        <v>5.7134679215898709E-2</v>
      </c>
      <c r="I34" s="17"/>
      <c r="J34" s="17"/>
      <c r="K34" s="17"/>
      <c r="L34" s="41">
        <v>295370</v>
      </c>
      <c r="M34">
        <v>68106200</v>
      </c>
      <c r="N34" s="17"/>
      <c r="O34" s="17"/>
      <c r="Q34" s="11"/>
    </row>
    <row r="35" spans="2:17">
      <c r="B35" s="11">
        <v>1945</v>
      </c>
      <c r="C35" s="17"/>
      <c r="D35">
        <v>22801700</v>
      </c>
      <c r="E35" s="41">
        <v>291452</v>
      </c>
      <c r="F35" s="17"/>
      <c r="G35" s="40">
        <v>9212.2635000000009</v>
      </c>
      <c r="H35" s="43">
        <v>3.1774862635941273E-2</v>
      </c>
      <c r="I35" s="17"/>
      <c r="J35" s="17"/>
      <c r="K35" s="17"/>
      <c r="L35" s="41">
        <v>289923</v>
      </c>
      <c r="M35">
        <v>66449100.000000007</v>
      </c>
      <c r="N35" s="17"/>
      <c r="O35" s="17"/>
      <c r="Q35" s="11"/>
    </row>
    <row r="36" spans="2:17">
      <c r="B36" s="11">
        <v>1946</v>
      </c>
      <c r="C36" s="17"/>
      <c r="D36">
        <v>22347700</v>
      </c>
      <c r="E36" s="41">
        <v>284228</v>
      </c>
      <c r="F36" s="17"/>
      <c r="G36" s="40">
        <v>9169.8894</v>
      </c>
      <c r="H36" s="43">
        <v>3.2433494264826036E-2</v>
      </c>
      <c r="I36" s="17"/>
      <c r="J36" s="17"/>
      <c r="K36" s="17"/>
      <c r="L36" s="41">
        <v>282729</v>
      </c>
      <c r="M36">
        <v>64240100</v>
      </c>
      <c r="N36" s="17"/>
      <c r="O36" s="17"/>
    </row>
    <row r="37" spans="2:17">
      <c r="B37" s="11">
        <v>1947</v>
      </c>
      <c r="C37" s="17"/>
      <c r="D37">
        <v>21369600</v>
      </c>
      <c r="E37" s="41">
        <v>269224</v>
      </c>
      <c r="F37" s="17"/>
      <c r="G37" s="40">
        <v>6234.6247999999996</v>
      </c>
      <c r="H37" s="43">
        <v>2.3281681609912206E-2</v>
      </c>
      <c r="I37" s="17"/>
      <c r="J37" s="17"/>
      <c r="K37" s="17"/>
      <c r="L37" s="41">
        <v>267791</v>
      </c>
      <c r="M37">
        <v>59737900</v>
      </c>
      <c r="N37" s="17"/>
      <c r="O37" s="17"/>
    </row>
    <row r="38" spans="2:17">
      <c r="B38" s="11">
        <v>1948</v>
      </c>
      <c r="C38" s="17"/>
      <c r="D38">
        <v>20818600</v>
      </c>
      <c r="E38" s="41">
        <v>261549</v>
      </c>
      <c r="F38" s="17"/>
      <c r="G38" s="40">
        <v>5518.7492000000002</v>
      </c>
      <c r="H38" s="43">
        <v>2.1213475147317157E-2</v>
      </c>
      <c r="I38" s="17"/>
      <c r="J38" s="17"/>
      <c r="K38" s="17"/>
      <c r="L38" s="41">
        <v>260153</v>
      </c>
      <c r="M38">
        <v>57337900</v>
      </c>
      <c r="N38" s="17"/>
      <c r="O38" s="17"/>
    </row>
    <row r="39" spans="2:17">
      <c r="B39" s="11">
        <v>1949</v>
      </c>
      <c r="C39" s="17"/>
      <c r="D39">
        <v>20255800</v>
      </c>
      <c r="E39" s="41">
        <v>254069</v>
      </c>
      <c r="F39" s="17"/>
      <c r="G39" s="40">
        <v>5046.9130000000005</v>
      </c>
      <c r="H39" s="43">
        <v>1.9971085548314085E-2</v>
      </c>
      <c r="I39" s="17"/>
      <c r="J39" s="17"/>
      <c r="K39" s="17"/>
      <c r="L39" s="41">
        <v>252711</v>
      </c>
      <c r="M39">
        <v>54977400</v>
      </c>
      <c r="N39" s="17"/>
      <c r="O39" s="17"/>
    </row>
    <row r="40" spans="2:17">
      <c r="B40" s="11">
        <v>1950</v>
      </c>
      <c r="C40" s="17"/>
      <c r="D40">
        <v>19874400</v>
      </c>
      <c r="E40" s="41">
        <v>249397</v>
      </c>
      <c r="F40" s="17"/>
      <c r="G40" s="40">
        <v>2027.7893321000001</v>
      </c>
      <c r="H40" s="43">
        <v>8.1744603493453302E-3</v>
      </c>
      <c r="I40" s="17"/>
      <c r="J40" s="17"/>
      <c r="K40" s="17"/>
      <c r="L40" s="41">
        <v>248064</v>
      </c>
      <c r="M40">
        <v>53426000</v>
      </c>
      <c r="N40" s="17"/>
      <c r="O40" s="17"/>
    </row>
    <row r="41" spans="2:17">
      <c r="B41" s="11">
        <v>1951</v>
      </c>
      <c r="C41" s="17"/>
      <c r="D41">
        <v>19538500</v>
      </c>
      <c r="E41" s="41">
        <v>245437</v>
      </c>
      <c r="F41" s="17"/>
      <c r="G41" s="40">
        <v>1750.2133363</v>
      </c>
      <c r="H41" s="43">
        <v>7.1693032954294094E-3</v>
      </c>
      <c r="I41" s="17"/>
      <c r="J41" s="17"/>
      <c r="K41" s="17"/>
      <c r="L41" s="41">
        <v>244126</v>
      </c>
      <c r="M41">
        <v>52089600</v>
      </c>
      <c r="N41" s="17"/>
      <c r="O41" s="17"/>
    </row>
    <row r="42" spans="2:17">
      <c r="B42" s="11">
        <v>1952</v>
      </c>
      <c r="C42" s="17"/>
      <c r="D42">
        <v>19233400</v>
      </c>
      <c r="E42" s="41">
        <v>241949</v>
      </c>
      <c r="F42" s="17"/>
      <c r="G42" s="40">
        <v>1549.7144674000001</v>
      </c>
      <c r="H42" s="43">
        <v>6.4394619249643695E-3</v>
      </c>
      <c r="I42" s="17"/>
      <c r="J42" s="17"/>
      <c r="K42" s="17"/>
      <c r="L42" s="41">
        <v>240659</v>
      </c>
      <c r="M42">
        <v>50899200</v>
      </c>
      <c r="N42" s="17"/>
      <c r="O42" s="17"/>
    </row>
    <row r="43" spans="2:17">
      <c r="B43" s="11">
        <v>1953</v>
      </c>
      <c r="C43" s="17"/>
      <c r="D43">
        <v>19117300</v>
      </c>
      <c r="E43" s="41">
        <v>241313</v>
      </c>
      <c r="F43" s="17"/>
      <c r="G43" s="40">
        <v>1437.9158636999998</v>
      </c>
      <c r="H43" s="43">
        <v>5.9905423203669515E-3</v>
      </c>
      <c r="I43" s="17"/>
      <c r="J43" s="17"/>
      <c r="K43" s="17"/>
      <c r="L43" s="41">
        <v>240031</v>
      </c>
      <c r="M43">
        <v>50452000</v>
      </c>
      <c r="N43" s="17"/>
      <c r="O43" s="17"/>
    </row>
    <row r="44" spans="2:17">
      <c r="B44" s="11">
        <v>1954</v>
      </c>
      <c r="C44" s="17"/>
      <c r="D44">
        <v>19020900</v>
      </c>
      <c r="E44" s="41">
        <v>240915</v>
      </c>
      <c r="F44" s="17"/>
      <c r="G44" s="40">
        <v>1280.1713171000001</v>
      </c>
      <c r="H44" s="43">
        <v>5.3420825370661708E-3</v>
      </c>
      <c r="I44" s="17"/>
      <c r="J44" s="17"/>
      <c r="K44" s="17"/>
      <c r="L44" s="41">
        <v>239639</v>
      </c>
      <c r="M44">
        <v>50083000</v>
      </c>
      <c r="N44" s="17"/>
      <c r="O44" s="17"/>
    </row>
    <row r="45" spans="2:17">
      <c r="B45" s="11">
        <v>1955</v>
      </c>
      <c r="C45" s="17"/>
      <c r="D45">
        <v>18929800</v>
      </c>
      <c r="E45" s="41">
        <v>240720</v>
      </c>
      <c r="F45" s="17"/>
      <c r="G45" s="40">
        <v>1287.3645331</v>
      </c>
      <c r="H45" s="43">
        <v>5.3763172135426456E-3</v>
      </c>
      <c r="I45" s="17"/>
      <c r="J45" s="17"/>
      <c r="K45" s="17"/>
      <c r="L45" s="41">
        <v>239451</v>
      </c>
      <c r="M45">
        <v>49735800</v>
      </c>
      <c r="N45" s="17"/>
      <c r="O45" s="17"/>
    </row>
    <row r="46" spans="2:17">
      <c r="B46" s="11">
        <v>1956</v>
      </c>
      <c r="C46" s="17"/>
      <c r="D46">
        <v>18869700</v>
      </c>
      <c r="E46" s="41">
        <v>240507</v>
      </c>
      <c r="F46" s="17"/>
      <c r="G46" s="40">
        <v>1207.0003922000001</v>
      </c>
      <c r="H46" s="43">
        <v>5.0451024159637523E-3</v>
      </c>
      <c r="I46" s="17"/>
      <c r="J46" s="17"/>
      <c r="K46" s="17"/>
      <c r="L46" s="41">
        <v>239242</v>
      </c>
      <c r="M46">
        <v>49508000</v>
      </c>
      <c r="N46" s="17"/>
      <c r="O46" s="17"/>
    </row>
    <row r="47" spans="2:17">
      <c r="B47" s="11">
        <v>1957</v>
      </c>
      <c r="C47" s="17"/>
      <c r="D47">
        <v>18826400</v>
      </c>
      <c r="E47" s="41">
        <v>240386</v>
      </c>
      <c r="F47" s="17"/>
      <c r="G47" s="40">
        <v>1362.0969804000001</v>
      </c>
      <c r="H47" s="43">
        <v>5.6962190186640354E-3</v>
      </c>
      <c r="I47" s="17"/>
      <c r="J47" s="17"/>
      <c r="K47" s="17"/>
      <c r="L47" s="41">
        <v>239123</v>
      </c>
      <c r="M47">
        <v>49344200</v>
      </c>
      <c r="N47" s="17"/>
      <c r="O47" s="17"/>
    </row>
    <row r="48" spans="2:17">
      <c r="B48" s="11">
        <v>1958</v>
      </c>
      <c r="C48" s="17"/>
      <c r="D48">
        <v>18787600</v>
      </c>
      <c r="E48" s="41">
        <v>240210</v>
      </c>
      <c r="F48" s="17"/>
      <c r="G48" s="40">
        <v>1184.3898211999999</v>
      </c>
      <c r="H48" s="43">
        <v>4.9566429010253184E-3</v>
      </c>
      <c r="I48" s="17"/>
      <c r="J48" s="17"/>
      <c r="K48" s="17"/>
      <c r="L48" s="41">
        <v>238950</v>
      </c>
      <c r="M48">
        <v>49198000</v>
      </c>
      <c r="N48" s="17"/>
      <c r="O48" s="17"/>
    </row>
    <row r="49" spans="2:15">
      <c r="B49" s="11">
        <v>1959</v>
      </c>
      <c r="C49" s="17"/>
      <c r="D49">
        <v>18765800</v>
      </c>
      <c r="E49" s="42">
        <v>240032</v>
      </c>
      <c r="F49" s="17"/>
      <c r="G49" s="40">
        <v>1134.9208719000001</v>
      </c>
      <c r="H49" s="44">
        <v>4.7531174746831733E-3</v>
      </c>
      <c r="I49" s="17"/>
      <c r="J49" s="17"/>
      <c r="K49" s="17"/>
      <c r="L49" s="42">
        <v>238774</v>
      </c>
      <c r="M49">
        <v>49115800</v>
      </c>
      <c r="N49" s="17"/>
      <c r="O49" s="17"/>
    </row>
    <row r="50" spans="2:15">
      <c r="B50" s="11">
        <v>1960</v>
      </c>
      <c r="C50" s="17"/>
      <c r="D50">
        <v>18716400</v>
      </c>
      <c r="E50" s="41">
        <v>239767</v>
      </c>
      <c r="F50" s="17"/>
      <c r="G50" s="40">
        <v>921.43136959999993</v>
      </c>
      <c r="H50" s="43">
        <v>3.8632657177237106E-3</v>
      </c>
      <c r="I50" s="17"/>
      <c r="J50" s="17"/>
      <c r="K50" s="17"/>
      <c r="L50" s="41">
        <v>238511</v>
      </c>
      <c r="M50">
        <v>48930300</v>
      </c>
      <c r="N50" s="17"/>
      <c r="O50" s="17"/>
    </row>
    <row r="51" spans="2:15">
      <c r="B51" s="11">
        <v>1961</v>
      </c>
      <c r="C51" s="17"/>
      <c r="D51">
        <v>18710000</v>
      </c>
      <c r="E51" s="41">
        <v>239513</v>
      </c>
      <c r="F51" s="17"/>
      <c r="G51" s="41">
        <v>714.27048079999997</v>
      </c>
      <c r="H51" s="43">
        <v>2.9978740815666985E-3</v>
      </c>
      <c r="I51" s="17"/>
      <c r="J51" s="17"/>
      <c r="K51" s="17"/>
      <c r="L51" s="41">
        <v>238259</v>
      </c>
      <c r="M51">
        <v>48906000</v>
      </c>
      <c r="N51" s="17"/>
      <c r="O51" s="17"/>
    </row>
    <row r="52" spans="2:15">
      <c r="B52" s="11">
        <v>1962</v>
      </c>
      <c r="C52" s="17"/>
      <c r="D52">
        <v>18713800</v>
      </c>
      <c r="E52" s="41">
        <v>239253</v>
      </c>
      <c r="F52" s="17"/>
      <c r="G52" s="41">
        <v>412.38680900000003</v>
      </c>
      <c r="H52" s="43">
        <v>1.7327322456491233E-3</v>
      </c>
      <c r="I52" s="17"/>
      <c r="J52" s="17"/>
      <c r="K52" s="17"/>
      <c r="L52" s="41">
        <v>237998</v>
      </c>
      <c r="M52">
        <v>48920400</v>
      </c>
      <c r="N52" s="17"/>
      <c r="O52" s="17"/>
    </row>
    <row r="53" spans="2:15">
      <c r="B53" s="11">
        <v>1963</v>
      </c>
      <c r="C53" s="17"/>
      <c r="D53">
        <v>18739900</v>
      </c>
      <c r="E53" s="41">
        <v>239131</v>
      </c>
      <c r="F53" s="17"/>
      <c r="G53" s="41">
        <v>425.43925949999999</v>
      </c>
      <c r="H53" s="43">
        <v>1.7884992517078297E-3</v>
      </c>
      <c r="I53" s="17"/>
      <c r="J53" s="17"/>
      <c r="K53" s="17"/>
      <c r="L53" s="41">
        <v>237875</v>
      </c>
      <c r="M53">
        <v>49018400</v>
      </c>
      <c r="N53" s="17"/>
      <c r="O53" s="17"/>
    </row>
    <row r="54" spans="2:15">
      <c r="B54" s="11">
        <v>1964</v>
      </c>
      <c r="C54" s="17"/>
      <c r="D54">
        <v>18785400</v>
      </c>
      <c r="E54" s="41">
        <v>239152</v>
      </c>
      <c r="F54" s="17"/>
      <c r="G54" s="41">
        <v>463.45501139999999</v>
      </c>
      <c r="H54" s="43">
        <v>1.9481740092142652E-3</v>
      </c>
      <c r="I54" s="17"/>
      <c r="J54" s="17"/>
      <c r="K54" s="17"/>
      <c r="L54" s="41">
        <v>237892</v>
      </c>
      <c r="M54">
        <v>49189700</v>
      </c>
      <c r="N54" s="17"/>
      <c r="O54" s="17"/>
    </row>
    <row r="55" spans="2:15">
      <c r="B55" s="11">
        <v>1965</v>
      </c>
      <c r="C55" s="17"/>
      <c r="D55">
        <v>18855500</v>
      </c>
      <c r="E55" s="41">
        <v>239405</v>
      </c>
      <c r="F55" s="17"/>
      <c r="G55" s="41">
        <v>437.43206850000001</v>
      </c>
      <c r="H55" s="43">
        <v>1.8368693562610229E-3</v>
      </c>
      <c r="I55" s="17"/>
      <c r="J55" s="17"/>
      <c r="K55" s="17"/>
      <c r="L55" s="41">
        <v>238140</v>
      </c>
      <c r="M55">
        <v>49454300</v>
      </c>
      <c r="N55" s="17"/>
      <c r="O55" s="17"/>
    </row>
    <row r="56" spans="2:15">
      <c r="B56" s="11">
        <v>1966</v>
      </c>
      <c r="C56" s="17"/>
      <c r="D56">
        <v>18928200</v>
      </c>
      <c r="E56" s="41">
        <v>239605</v>
      </c>
      <c r="F56" s="17"/>
      <c r="G56" s="41">
        <v>481.378219</v>
      </c>
      <c r="H56" s="43">
        <v>2.0197546268907211E-3</v>
      </c>
      <c r="I56" s="17"/>
      <c r="J56" s="17"/>
      <c r="K56" s="17"/>
      <c r="L56" s="41">
        <v>238335</v>
      </c>
      <c r="M56">
        <v>49729900</v>
      </c>
      <c r="N56" s="17"/>
      <c r="O56" s="17"/>
    </row>
    <row r="57" spans="2:15">
      <c r="B57" s="11">
        <v>1967</v>
      </c>
      <c r="C57" s="17"/>
      <c r="D57">
        <v>19001200</v>
      </c>
      <c r="E57" s="41">
        <v>239735</v>
      </c>
      <c r="F57" s="17"/>
      <c r="G57" s="41">
        <v>346.15821850000003</v>
      </c>
      <c r="H57" s="43">
        <v>1.4516345167553605E-3</v>
      </c>
      <c r="I57" s="17"/>
      <c r="J57" s="17"/>
      <c r="K57" s="17"/>
      <c r="L57" s="41">
        <v>238461</v>
      </c>
      <c r="M57">
        <v>50007500</v>
      </c>
      <c r="N57" s="17"/>
      <c r="O57" s="17"/>
    </row>
    <row r="58" spans="2:15">
      <c r="B58" s="11">
        <v>1968</v>
      </c>
      <c r="C58" s="17"/>
      <c r="D58">
        <v>19077800</v>
      </c>
      <c r="E58" s="41">
        <v>239860</v>
      </c>
      <c r="F58" s="17"/>
      <c r="G58" s="41">
        <v>500.33033520000004</v>
      </c>
      <c r="H58" s="43">
        <v>2.0971088862901908E-3</v>
      </c>
      <c r="I58" s="17"/>
      <c r="J58" s="17"/>
      <c r="K58" s="17"/>
      <c r="L58" s="41">
        <v>238581</v>
      </c>
      <c r="M58">
        <v>50300600</v>
      </c>
      <c r="N58" s="17"/>
      <c r="O58" s="17"/>
    </row>
    <row r="59" spans="2:15">
      <c r="B59" s="11">
        <v>1969</v>
      </c>
      <c r="C59" s="17"/>
      <c r="D59">
        <v>19152700</v>
      </c>
      <c r="E59" s="41">
        <v>239920</v>
      </c>
      <c r="F59" s="17"/>
      <c r="G59" s="41">
        <v>615.908267518</v>
      </c>
      <c r="H59" s="43">
        <v>2.5809528634321731E-3</v>
      </c>
      <c r="I59" s="17"/>
      <c r="J59" s="17"/>
      <c r="K59" s="17"/>
      <c r="L59" s="41">
        <v>238636</v>
      </c>
      <c r="M59">
        <v>50588100</v>
      </c>
      <c r="N59" s="17"/>
      <c r="O59" s="17"/>
    </row>
    <row r="60" spans="2:15">
      <c r="B60" s="11">
        <v>1970</v>
      </c>
      <c r="C60" s="17"/>
      <c r="D60">
        <v>19236800</v>
      </c>
      <c r="E60" s="41">
        <v>240084</v>
      </c>
      <c r="F60" s="17"/>
      <c r="G60" s="41">
        <v>314.5532091</v>
      </c>
      <c r="H60" s="43">
        <v>1.317257590642981E-3</v>
      </c>
      <c r="I60" s="17"/>
      <c r="J60" s="17"/>
      <c r="K60" s="17"/>
      <c r="L60" s="41">
        <v>238794</v>
      </c>
      <c r="M60">
        <v>50912500</v>
      </c>
      <c r="N60" s="17"/>
      <c r="O60" s="17"/>
    </row>
    <row r="61" spans="2:15">
      <c r="B61" s="11">
        <v>1971</v>
      </c>
      <c r="C61" s="17"/>
      <c r="D61">
        <v>19310000</v>
      </c>
      <c r="E61" s="41">
        <v>240090</v>
      </c>
      <c r="F61" s="17"/>
      <c r="G61" s="41">
        <v>120.05024146200002</v>
      </c>
      <c r="H61" s="43">
        <v>5.0273348044138286E-4</v>
      </c>
      <c r="I61" s="17"/>
      <c r="J61" s="17"/>
      <c r="K61" s="17"/>
      <c r="L61" s="41">
        <v>238795</v>
      </c>
      <c r="M61">
        <v>51196000</v>
      </c>
      <c r="N61" s="17"/>
      <c r="O61" s="17"/>
    </row>
    <row r="62" spans="2:15">
      <c r="B62" s="11">
        <v>1972</v>
      </c>
      <c r="C62" s="17"/>
      <c r="D62">
        <v>19373800</v>
      </c>
      <c r="E62" s="41">
        <v>239982</v>
      </c>
      <c r="F62" s="17"/>
      <c r="G62" s="41">
        <v>110.446740159</v>
      </c>
      <c r="H62" s="43">
        <v>4.6273400350674325E-4</v>
      </c>
      <c r="I62" s="17"/>
      <c r="J62" s="17"/>
      <c r="K62" s="17"/>
      <c r="L62" s="41">
        <v>238683</v>
      </c>
      <c r="M62">
        <v>51444400</v>
      </c>
      <c r="N62" s="17"/>
      <c r="O62" s="17"/>
    </row>
    <row r="63" spans="2:15">
      <c r="B63" s="11">
        <v>1973</v>
      </c>
      <c r="C63" s="17"/>
      <c r="D63">
        <v>19455400</v>
      </c>
      <c r="E63" s="41">
        <v>240144</v>
      </c>
      <c r="F63" s="17"/>
      <c r="G63" s="41">
        <v>79.637646978999996</v>
      </c>
      <c r="H63" s="43">
        <v>3.3343652828474407E-4</v>
      </c>
      <c r="I63" s="17"/>
      <c r="J63" s="17"/>
      <c r="K63" s="17"/>
      <c r="L63" s="41">
        <v>238839</v>
      </c>
      <c r="M63">
        <v>51763400</v>
      </c>
      <c r="N63" s="17"/>
      <c r="O63" s="17"/>
    </row>
    <row r="64" spans="2:15">
      <c r="B64" s="11">
        <v>1974</v>
      </c>
      <c r="C64" s="17"/>
      <c r="D64">
        <v>19546700</v>
      </c>
      <c r="E64" s="41">
        <v>240478</v>
      </c>
      <c r="F64" s="17"/>
      <c r="G64" s="41">
        <v>338.22358969999999</v>
      </c>
      <c r="H64" s="43">
        <v>1.4141733169709867E-3</v>
      </c>
      <c r="I64" s="17"/>
      <c r="J64" s="17"/>
      <c r="K64" s="17"/>
      <c r="L64" s="41">
        <v>239167</v>
      </c>
      <c r="M64">
        <v>52122000</v>
      </c>
      <c r="N64" s="17"/>
      <c r="O64" s="17"/>
    </row>
    <row r="65" spans="2:15">
      <c r="B65" s="11">
        <v>1975</v>
      </c>
      <c r="C65" s="17"/>
      <c r="D65">
        <v>19634800</v>
      </c>
      <c r="E65" s="41">
        <v>240814</v>
      </c>
      <c r="F65" s="17"/>
      <c r="G65" s="41">
        <v>505.98528385599997</v>
      </c>
      <c r="H65" s="43">
        <v>2.1126998829045875E-3</v>
      </c>
      <c r="I65" s="17"/>
      <c r="J65" s="17"/>
      <c r="K65" s="17"/>
      <c r="L65" s="41">
        <v>239497</v>
      </c>
      <c r="M65">
        <v>52470100</v>
      </c>
      <c r="N65" s="17"/>
      <c r="O65" s="17"/>
    </row>
    <row r="66" spans="2:15">
      <c r="B66" s="11">
        <v>1976</v>
      </c>
      <c r="C66" s="17"/>
      <c r="D66">
        <v>19720600</v>
      </c>
      <c r="E66" s="41">
        <v>241176</v>
      </c>
      <c r="F66" s="17"/>
      <c r="G66" s="41">
        <v>873.45217953699989</v>
      </c>
      <c r="H66" s="43">
        <v>3.6416145703284924E-3</v>
      </c>
      <c r="I66" s="17"/>
      <c r="J66" s="17"/>
      <c r="K66" s="17"/>
      <c r="L66" s="41">
        <v>239853</v>
      </c>
      <c r="M66">
        <v>52810600</v>
      </c>
      <c r="N66" s="17"/>
      <c r="O66" s="17"/>
    </row>
    <row r="67" spans="2:15">
      <c r="B67" s="11">
        <v>1977</v>
      </c>
      <c r="C67" s="17"/>
      <c r="D67">
        <v>19784500</v>
      </c>
      <c r="E67" s="41">
        <v>241300</v>
      </c>
      <c r="F67" s="17"/>
      <c r="G67" s="41">
        <v>1303.8914139129997</v>
      </c>
      <c r="H67" s="43">
        <v>5.4334921591720721E-3</v>
      </c>
      <c r="I67" s="17"/>
      <c r="J67" s="17"/>
      <c r="K67" s="17"/>
      <c r="L67" s="41">
        <v>239973</v>
      </c>
      <c r="M67">
        <v>53065700</v>
      </c>
      <c r="N67" s="17"/>
      <c r="O67" s="17"/>
    </row>
    <row r="68" spans="2:15">
      <c r="B68" s="11">
        <v>1978</v>
      </c>
      <c r="C68" s="17"/>
      <c r="D68">
        <v>19832300</v>
      </c>
      <c r="E68" s="41">
        <v>241277</v>
      </c>
      <c r="F68" s="17"/>
      <c r="G68" s="41">
        <v>1451.4169488100001</v>
      </c>
      <c r="H68" s="43">
        <v>6.0489064202094633E-3</v>
      </c>
      <c r="I68" s="17"/>
      <c r="J68" s="17"/>
      <c r="K68" s="17"/>
      <c r="L68" s="41">
        <v>239947</v>
      </c>
      <c r="M68">
        <v>53256900</v>
      </c>
      <c r="N68" s="17"/>
      <c r="O68" s="17"/>
    </row>
    <row r="69" spans="2:15">
      <c r="B69" s="11">
        <v>1979</v>
      </c>
      <c r="C69" s="17"/>
      <c r="D69">
        <v>19849700</v>
      </c>
      <c r="E69" s="41">
        <v>240934</v>
      </c>
      <c r="F69" s="17"/>
      <c r="G69" s="41">
        <v>1631.7958188860002</v>
      </c>
      <c r="H69" s="43">
        <v>6.8104148065174482E-3</v>
      </c>
      <c r="I69" s="17"/>
      <c r="J69" s="17"/>
      <c r="K69" s="17"/>
      <c r="L69" s="41">
        <v>239603</v>
      </c>
      <c r="M69">
        <v>53326700</v>
      </c>
      <c r="N69" s="17"/>
      <c r="O69" s="17"/>
    </row>
    <row r="70" spans="2:15">
      <c r="B70" s="11">
        <v>1980</v>
      </c>
      <c r="C70" s="17"/>
      <c r="D70">
        <v>19829400</v>
      </c>
      <c r="E70" s="41">
        <v>240238</v>
      </c>
      <c r="F70" s="17"/>
      <c r="G70" s="41">
        <v>1350.5001290570001</v>
      </c>
      <c r="H70" s="43">
        <v>5.6528041298617047E-3</v>
      </c>
      <c r="I70" s="17"/>
      <c r="J70" s="17"/>
      <c r="K70" s="17"/>
      <c r="L70" s="41">
        <v>238908</v>
      </c>
      <c r="M70">
        <v>53245200</v>
      </c>
      <c r="N70" s="17"/>
      <c r="O70" s="17"/>
    </row>
    <row r="71" spans="2:15">
      <c r="B71" s="11">
        <v>1981</v>
      </c>
      <c r="C71" s="17"/>
      <c r="D71">
        <v>19793900</v>
      </c>
      <c r="E71" s="41">
        <v>239436</v>
      </c>
      <c r="F71" s="17"/>
      <c r="G71" s="41">
        <v>1476.6740372099998</v>
      </c>
      <c r="H71" s="43">
        <v>6.2016724996115215E-3</v>
      </c>
      <c r="I71" s="17"/>
      <c r="J71" s="17"/>
      <c r="K71" s="17"/>
      <c r="L71" s="41">
        <v>238109</v>
      </c>
      <c r="M71">
        <v>53103300</v>
      </c>
      <c r="N71" s="17"/>
      <c r="O71" s="17"/>
    </row>
    <row r="72" spans="2:15">
      <c r="B72" s="11">
        <v>1982</v>
      </c>
      <c r="C72" s="17"/>
      <c r="D72">
        <v>19738600</v>
      </c>
      <c r="E72" s="41">
        <v>238514</v>
      </c>
      <c r="F72" s="17"/>
      <c r="G72" s="41">
        <v>1271.4717604299997</v>
      </c>
      <c r="H72" s="43">
        <v>5.3605622514861489E-3</v>
      </c>
      <c r="I72" s="17"/>
      <c r="J72" s="17"/>
      <c r="K72" s="17"/>
      <c r="L72" s="41">
        <v>237190</v>
      </c>
      <c r="M72">
        <v>52882500</v>
      </c>
      <c r="N72" s="17"/>
      <c r="O72" s="17"/>
    </row>
    <row r="73" spans="2:15">
      <c r="B73" s="11">
        <v>1983</v>
      </c>
      <c r="C73" s="17"/>
      <c r="D73">
        <v>19702200</v>
      </c>
      <c r="E73" s="41">
        <v>237856</v>
      </c>
      <c r="F73" s="17"/>
      <c r="G73" s="41">
        <v>674.66816830000005</v>
      </c>
      <c r="H73" s="43">
        <v>2.8522974117995226E-3</v>
      </c>
      <c r="I73" s="17"/>
      <c r="J73" s="17"/>
      <c r="K73" s="17"/>
      <c r="L73" s="41">
        <v>236535</v>
      </c>
      <c r="M73">
        <v>52737400</v>
      </c>
      <c r="N73" s="17"/>
      <c r="O73" s="17"/>
    </row>
    <row r="74" spans="2:15">
      <c r="B74" s="11">
        <v>1984</v>
      </c>
      <c r="C74" s="17"/>
      <c r="D74">
        <v>19650000</v>
      </c>
      <c r="E74" s="41">
        <v>237121</v>
      </c>
      <c r="F74" s="17"/>
      <c r="G74" s="41">
        <v>1413.9917941799999</v>
      </c>
      <c r="H74" s="43">
        <v>5.9964962031017416E-3</v>
      </c>
      <c r="I74" s="17"/>
      <c r="J74" s="17"/>
      <c r="K74" s="17"/>
      <c r="L74" s="41">
        <v>235803</v>
      </c>
      <c r="M74">
        <v>52530200</v>
      </c>
      <c r="N74" s="17"/>
      <c r="O74" s="17"/>
    </row>
    <row r="75" spans="2:15">
      <c r="B75" s="11">
        <v>1985</v>
      </c>
      <c r="C75" s="17"/>
      <c r="D75">
        <v>19610600</v>
      </c>
      <c r="E75" s="41">
        <v>236584</v>
      </c>
      <c r="F75" s="17"/>
      <c r="G75" s="41">
        <v>1488.7968816500002</v>
      </c>
      <c r="H75" s="43">
        <v>6.3280622676595731E-3</v>
      </c>
      <c r="I75" s="17"/>
      <c r="J75" s="17"/>
      <c r="K75" s="17"/>
      <c r="L75" s="41">
        <v>235269</v>
      </c>
      <c r="M75">
        <v>52374200</v>
      </c>
      <c r="N75" s="17"/>
      <c r="O75" s="17"/>
    </row>
    <row r="76" spans="2:15">
      <c r="B76" s="11">
        <v>1986</v>
      </c>
      <c r="C76" s="17"/>
      <c r="D76">
        <v>19611200</v>
      </c>
      <c r="E76" s="41">
        <v>236596</v>
      </c>
      <c r="F76" s="17"/>
      <c r="G76" s="41">
        <v>1245.9728135799999</v>
      </c>
      <c r="H76" s="43">
        <v>5.2956796918578204E-3</v>
      </c>
      <c r="I76" s="17"/>
      <c r="J76" s="17"/>
      <c r="K76" s="17"/>
      <c r="L76" s="41">
        <v>235281</v>
      </c>
      <c r="M76">
        <v>52376500</v>
      </c>
      <c r="N76" s="17"/>
      <c r="O76" s="17"/>
    </row>
    <row r="77" spans="2:15">
      <c r="B77" s="11">
        <v>1987</v>
      </c>
      <c r="C77" s="17"/>
      <c r="D77">
        <v>19550900</v>
      </c>
      <c r="E77" s="41">
        <v>235978</v>
      </c>
      <c r="F77" s="17"/>
      <c r="G77" s="40">
        <v>1301.5263911160002</v>
      </c>
      <c r="H77" s="43">
        <v>5.5462693566458009E-3</v>
      </c>
      <c r="I77" s="17"/>
      <c r="J77" s="17"/>
      <c r="K77" s="17"/>
      <c r="L77" s="41">
        <v>234667</v>
      </c>
      <c r="M77">
        <v>52138600</v>
      </c>
      <c r="N77" s="17"/>
      <c r="O77" s="17"/>
    </row>
    <row r="78" spans="2:15">
      <c r="B78" s="11">
        <v>1988</v>
      </c>
      <c r="C78" s="17"/>
      <c r="D78">
        <v>19479800</v>
      </c>
      <c r="E78" s="41">
        <v>235328</v>
      </c>
      <c r="F78" s="17"/>
      <c r="G78" s="40">
        <v>1423.8750806099999</v>
      </c>
      <c r="H78" s="43">
        <v>6.0843642076813288E-3</v>
      </c>
      <c r="I78" s="17"/>
      <c r="J78" s="17"/>
      <c r="K78" s="17"/>
      <c r="L78" s="41">
        <v>234022</v>
      </c>
      <c r="M78">
        <v>51858900</v>
      </c>
      <c r="N78" s="17"/>
      <c r="O78" s="17"/>
    </row>
    <row r="79" spans="2:15">
      <c r="B79" s="11">
        <v>1989</v>
      </c>
      <c r="C79" s="17"/>
      <c r="D79">
        <v>19429900</v>
      </c>
      <c r="E79" s="41">
        <v>234884</v>
      </c>
      <c r="F79" s="17"/>
      <c r="G79" s="40">
        <v>1380.8936370400002</v>
      </c>
      <c r="H79" s="43">
        <v>5.9118405908014787E-3</v>
      </c>
      <c r="I79" s="17"/>
      <c r="J79" s="17"/>
      <c r="K79" s="17"/>
      <c r="L79" s="41">
        <v>233581</v>
      </c>
      <c r="M79">
        <v>51663500</v>
      </c>
      <c r="N79" s="17"/>
      <c r="O79" s="17"/>
    </row>
    <row r="80" spans="2:15">
      <c r="B80" s="11">
        <v>1990</v>
      </c>
      <c r="C80" s="17"/>
      <c r="D80">
        <v>19375700</v>
      </c>
      <c r="E80" s="41">
        <v>234393</v>
      </c>
      <c r="F80" s="17"/>
      <c r="G80" s="41">
        <v>1685.7722438599999</v>
      </c>
      <c r="H80" s="43">
        <v>7.2321563140192368E-3</v>
      </c>
      <c r="I80" s="17"/>
      <c r="J80" s="17"/>
      <c r="K80" s="17"/>
      <c r="L80" s="41">
        <v>233094</v>
      </c>
      <c r="M80">
        <v>51452000</v>
      </c>
      <c r="N80" s="17"/>
      <c r="O80" s="17"/>
    </row>
    <row r="81" spans="2:15">
      <c r="B81" s="11">
        <v>1991</v>
      </c>
      <c r="C81" s="17"/>
      <c r="D81">
        <v>19307800</v>
      </c>
      <c r="E81" s="41">
        <v>233821</v>
      </c>
      <c r="F81" s="17"/>
      <c r="G81" s="41">
        <v>1872.5429684899998</v>
      </c>
      <c r="H81" s="43">
        <v>8.0530130629561294E-3</v>
      </c>
      <c r="I81" s="17"/>
      <c r="J81" s="17"/>
      <c r="K81" s="17"/>
      <c r="L81" s="41">
        <v>232527</v>
      </c>
      <c r="M81">
        <v>51187700</v>
      </c>
      <c r="N81" s="17"/>
      <c r="O81" s="17"/>
    </row>
    <row r="82" spans="2:15">
      <c r="B82" s="11">
        <v>1992</v>
      </c>
      <c r="C82" s="17"/>
      <c r="D82">
        <v>19238400</v>
      </c>
      <c r="E82" s="41">
        <v>233319</v>
      </c>
      <c r="F82" s="17"/>
      <c r="G82" s="41">
        <v>2129.4346963399998</v>
      </c>
      <c r="H82" s="43">
        <v>9.1774506477207592E-3</v>
      </c>
      <c r="I82" s="17"/>
      <c r="J82" s="17"/>
      <c r="K82" s="17"/>
      <c r="L82" s="41">
        <v>232029</v>
      </c>
      <c r="M82">
        <v>50918600</v>
      </c>
      <c r="N82" s="17"/>
      <c r="O82" s="17"/>
    </row>
    <row r="83" spans="2:15">
      <c r="B83" s="11">
        <v>1993</v>
      </c>
      <c r="C83" s="17"/>
      <c r="D83">
        <v>19142400</v>
      </c>
      <c r="E83" s="41">
        <v>232573</v>
      </c>
      <c r="F83" s="17"/>
      <c r="G83" s="41">
        <v>1955.7063221299998</v>
      </c>
      <c r="H83" s="43">
        <v>8.4556823806147281E-3</v>
      </c>
      <c r="I83" s="17"/>
      <c r="J83" s="17"/>
      <c r="K83" s="17"/>
      <c r="L83" s="41">
        <v>231289</v>
      </c>
      <c r="M83">
        <v>50548500</v>
      </c>
      <c r="N83" s="17"/>
      <c r="O83" s="17"/>
    </row>
    <row r="84" spans="2:15">
      <c r="B84" s="11">
        <v>1994</v>
      </c>
      <c r="C84" s="17"/>
      <c r="D84">
        <v>19018900</v>
      </c>
      <c r="E84" s="41">
        <v>231742</v>
      </c>
      <c r="F84" s="17"/>
      <c r="G84" s="41">
        <v>1896.46339739</v>
      </c>
      <c r="H84" s="43">
        <v>8.2287850208055818E-3</v>
      </c>
      <c r="I84" s="17"/>
      <c r="J84" s="17"/>
      <c r="K84" s="17"/>
      <c r="L84" s="41">
        <v>230467</v>
      </c>
      <c r="M84">
        <v>50075300</v>
      </c>
      <c r="N84" s="17"/>
      <c r="O84" s="17"/>
    </row>
    <row r="85" spans="2:15">
      <c r="B85" s="11">
        <v>1995</v>
      </c>
      <c r="C85" s="17"/>
      <c r="D85">
        <v>18876000</v>
      </c>
      <c r="E85" s="41">
        <v>230703</v>
      </c>
      <c r="F85" s="17"/>
      <c r="G85" s="41">
        <v>1531.9891812799999</v>
      </c>
      <c r="H85" s="43">
        <v>6.6771670710478251E-3</v>
      </c>
      <c r="I85" s="17"/>
      <c r="J85" s="17"/>
      <c r="K85" s="17"/>
      <c r="L85" s="41">
        <v>229437</v>
      </c>
      <c r="M85">
        <v>49531800</v>
      </c>
      <c r="N85" s="17"/>
      <c r="O85" s="17"/>
    </row>
    <row r="86" spans="2:15">
      <c r="B86" s="11">
        <v>1996</v>
      </c>
      <c r="C86" s="17"/>
      <c r="D86">
        <v>18735700</v>
      </c>
      <c r="E86" s="41">
        <v>229899</v>
      </c>
      <c r="F86" s="17"/>
      <c r="G86" s="41">
        <v>1757.8228770999999</v>
      </c>
      <c r="H86" s="43">
        <v>7.6881013860095691E-3</v>
      </c>
      <c r="I86" s="17"/>
      <c r="J86" s="17"/>
      <c r="K86" s="17"/>
      <c r="L86" s="41">
        <v>228642</v>
      </c>
      <c r="M86">
        <v>49002500</v>
      </c>
      <c r="N86" s="17"/>
      <c r="O86" s="17"/>
    </row>
    <row r="87" spans="2:15">
      <c r="B87" s="11">
        <v>1997</v>
      </c>
      <c r="C87" s="17"/>
      <c r="D87">
        <v>18599800</v>
      </c>
      <c r="E87" s="41">
        <v>229173</v>
      </c>
      <c r="F87" s="17"/>
      <c r="G87" s="41">
        <v>1817.203616471</v>
      </c>
      <c r="H87" s="43">
        <v>7.9727789566394359E-3</v>
      </c>
      <c r="I87" s="17"/>
      <c r="J87" s="17"/>
      <c r="K87" s="17"/>
      <c r="L87" s="41">
        <v>227926</v>
      </c>
      <c r="M87">
        <v>48493900</v>
      </c>
      <c r="N87" s="17"/>
      <c r="O87" s="17"/>
    </row>
    <row r="88" spans="2:15">
      <c r="B88" s="11">
        <v>1998</v>
      </c>
      <c r="C88" s="17"/>
      <c r="D88">
        <v>18532400</v>
      </c>
      <c r="E88" s="41">
        <v>228602</v>
      </c>
      <c r="F88" s="17"/>
      <c r="G88" s="41">
        <v>1632.0308609429999</v>
      </c>
      <c r="H88" s="43">
        <v>7.1782109392766504E-3</v>
      </c>
      <c r="I88" s="17"/>
      <c r="J88" s="17"/>
      <c r="K88" s="17"/>
      <c r="L88" s="41">
        <v>227359</v>
      </c>
      <c r="M88">
        <v>48243400</v>
      </c>
      <c r="N88" s="17"/>
      <c r="O88" s="17"/>
    </row>
    <row r="89" spans="2:15">
      <c r="B89" s="11">
        <v>1999</v>
      </c>
      <c r="C89" s="17"/>
      <c r="D89">
        <v>18457200</v>
      </c>
      <c r="E89" s="41">
        <v>227788</v>
      </c>
      <c r="F89" s="17"/>
      <c r="G89" s="41">
        <v>1955.34622909</v>
      </c>
      <c r="H89" s="43">
        <v>8.6309317950042149E-3</v>
      </c>
      <c r="I89" s="17"/>
      <c r="J89" s="17"/>
      <c r="K89" s="17"/>
      <c r="L89" s="41">
        <v>226551</v>
      </c>
      <c r="M89">
        <v>47964700</v>
      </c>
      <c r="N89" s="17"/>
      <c r="O89" s="17"/>
    </row>
    <row r="90" spans="2:15">
      <c r="B90" s="11">
        <v>2000</v>
      </c>
      <c r="C90" s="17"/>
      <c r="D90">
        <v>18373200</v>
      </c>
      <c r="E90" s="41">
        <v>226947</v>
      </c>
      <c r="F90" s="17"/>
      <c r="G90" s="41">
        <v>1840.8272750500005</v>
      </c>
      <c r="H90" s="43">
        <v>8.1555380681390278E-3</v>
      </c>
      <c r="I90" s="17"/>
      <c r="J90" s="17"/>
      <c r="K90" s="17"/>
      <c r="L90" s="41">
        <v>225715</v>
      </c>
      <c r="M90">
        <v>47654700</v>
      </c>
      <c r="N90" s="17"/>
      <c r="O90" s="17"/>
    </row>
    <row r="91" spans="2:15">
      <c r="B91" s="11">
        <v>2001</v>
      </c>
      <c r="C91" s="17"/>
      <c r="D91">
        <v>18305500</v>
      </c>
      <c r="E91" s="41">
        <v>226267</v>
      </c>
      <c r="F91" s="17"/>
      <c r="G91" s="41">
        <v>1879.4111209</v>
      </c>
      <c r="H91" s="43">
        <v>8.3514907233857242E-3</v>
      </c>
      <c r="I91" s="17"/>
      <c r="J91" s="17"/>
      <c r="K91" s="17"/>
      <c r="L91" s="41">
        <v>225039</v>
      </c>
      <c r="M91">
        <v>47406000</v>
      </c>
      <c r="N91" s="17"/>
      <c r="O91" s="17"/>
    </row>
    <row r="92" spans="2:15">
      <c r="B92" s="11">
        <v>2002</v>
      </c>
      <c r="C92" s="17"/>
      <c r="D92">
        <v>18216100</v>
      </c>
      <c r="E92" s="41">
        <v>225289</v>
      </c>
      <c r="F92" s="17"/>
      <c r="G92" s="41">
        <v>2159.3249781699997</v>
      </c>
      <c r="H92" s="43">
        <v>9.6369181595319271E-3</v>
      </c>
      <c r="I92" s="17"/>
      <c r="J92" s="17"/>
      <c r="K92" s="17"/>
      <c r="L92" s="41">
        <v>224068</v>
      </c>
      <c r="M92">
        <v>47078700</v>
      </c>
      <c r="N92" s="17"/>
      <c r="O92" s="17"/>
    </row>
    <row r="93" spans="2:15">
      <c r="B93" s="11">
        <v>2003</v>
      </c>
      <c r="C93" s="17"/>
      <c r="D93">
        <v>18127500</v>
      </c>
      <c r="E93" s="42">
        <v>224463</v>
      </c>
      <c r="F93" s="17"/>
      <c r="G93" s="41">
        <v>1593.0041338399997</v>
      </c>
      <c r="H93" s="44">
        <v>7.1356127242023391E-3</v>
      </c>
      <c r="I93" s="17"/>
      <c r="J93" s="17"/>
      <c r="K93" s="17"/>
      <c r="L93" s="42">
        <v>223247</v>
      </c>
      <c r="M93">
        <v>46756200</v>
      </c>
      <c r="N93" s="17"/>
      <c r="O93" s="17"/>
    </row>
    <row r="94" spans="2:15">
      <c r="B94" s="11">
        <v>2004</v>
      </c>
      <c r="C94" s="17"/>
      <c r="D94">
        <v>18043000</v>
      </c>
      <c r="E94" s="41">
        <v>223580</v>
      </c>
      <c r="F94" s="17"/>
      <c r="G94" s="41">
        <v>2237.6635085899998</v>
      </c>
      <c r="H94" s="43">
        <v>1.0062794030624633E-2</v>
      </c>
      <c r="I94" s="17"/>
      <c r="J94" s="17"/>
      <c r="K94" s="17"/>
      <c r="L94" s="41">
        <v>222370</v>
      </c>
      <c r="M94">
        <v>46450100</v>
      </c>
      <c r="N94" s="17"/>
      <c r="O94" s="17"/>
    </row>
    <row r="95" spans="2:15">
      <c r="B95" s="11">
        <v>2005</v>
      </c>
      <c r="C95" s="17"/>
      <c r="D95">
        <v>17929700</v>
      </c>
      <c r="E95" s="41">
        <v>222491</v>
      </c>
      <c r="F95" s="17"/>
      <c r="G95" s="41">
        <v>2395.9139089209998</v>
      </c>
      <c r="H95" s="43">
        <v>1.0827080916453144E-2</v>
      </c>
      <c r="I95" s="17"/>
      <c r="J95" s="17"/>
      <c r="K95" s="17"/>
      <c r="L95" s="41">
        <v>221289</v>
      </c>
      <c r="M95">
        <v>46041700</v>
      </c>
      <c r="N95" s="17"/>
      <c r="O95" s="17"/>
    </row>
    <row r="96" spans="2:15">
      <c r="B96" s="11">
        <v>2006</v>
      </c>
      <c r="C96" s="17"/>
      <c r="D96">
        <v>17876000</v>
      </c>
      <c r="E96" s="41">
        <v>221848</v>
      </c>
      <c r="F96" s="17"/>
      <c r="G96" s="41">
        <v>1566.821095178</v>
      </c>
      <c r="H96" s="43">
        <v>7.1009662186459037E-3</v>
      </c>
      <c r="I96" s="17"/>
      <c r="J96" s="17"/>
      <c r="K96" s="17"/>
      <c r="L96" s="41">
        <v>220649</v>
      </c>
      <c r="M96">
        <v>45849000</v>
      </c>
      <c r="N96" s="17"/>
      <c r="O96" s="17"/>
    </row>
    <row r="97" spans="2:15">
      <c r="B97" s="11">
        <v>2007</v>
      </c>
      <c r="C97" s="17"/>
      <c r="D97">
        <v>17785900</v>
      </c>
      <c r="E97" s="41">
        <v>220571</v>
      </c>
      <c r="F97" s="17"/>
      <c r="G97" s="41">
        <v>1364.0963938019997</v>
      </c>
      <c r="H97" s="43">
        <v>6.2179898431572742E-3</v>
      </c>
      <c r="I97" s="17"/>
      <c r="J97" s="17"/>
      <c r="K97" s="17"/>
      <c r="L97" s="41">
        <v>219379</v>
      </c>
      <c r="M97">
        <v>45526700</v>
      </c>
      <c r="N97" s="17"/>
      <c r="O97" s="17"/>
    </row>
    <row r="98" spans="2:15">
      <c r="B98" s="11">
        <v>2008</v>
      </c>
      <c r="C98" s="17"/>
      <c r="D98">
        <v>17684900</v>
      </c>
      <c r="E98" s="41">
        <v>219159</v>
      </c>
      <c r="F98" s="17"/>
      <c r="G98" s="41">
        <v>2300.0908940989993</v>
      </c>
      <c r="H98" s="43">
        <v>1.0552182582700607E-2</v>
      </c>
      <c r="I98" s="17"/>
      <c r="J98" s="17"/>
      <c r="K98" s="17"/>
      <c r="L98" s="41">
        <v>217973</v>
      </c>
      <c r="M98">
        <v>45167700</v>
      </c>
      <c r="N98" s="17"/>
      <c r="O98" s="17"/>
    </row>
    <row r="99" spans="2:15">
      <c r="B99" s="11">
        <v>2009</v>
      </c>
      <c r="C99" s="17"/>
      <c r="D99">
        <v>17643900</v>
      </c>
      <c r="E99" s="41">
        <v>218515</v>
      </c>
      <c r="F99" s="17"/>
      <c r="G99" s="41">
        <v>1146.6604444340001</v>
      </c>
      <c r="H99" s="43">
        <v>5.2761016349899461E-3</v>
      </c>
      <c r="I99" s="17"/>
      <c r="J99" s="17"/>
      <c r="K99" s="17"/>
      <c r="L99" s="41">
        <v>217331</v>
      </c>
      <c r="M99">
        <v>45022300</v>
      </c>
      <c r="N99" s="17"/>
      <c r="O99" s="17"/>
    </row>
    <row r="100" spans="2:15">
      <c r="B100" s="11">
        <v>2010</v>
      </c>
      <c r="C100" s="17"/>
      <c r="D100">
        <v>17620300</v>
      </c>
      <c r="E100" s="41">
        <v>218039</v>
      </c>
      <c r="F100" s="17"/>
      <c r="G100" s="42">
        <v>1162.5086438159999</v>
      </c>
      <c r="H100" s="43">
        <v>5.3607153276859863E-3</v>
      </c>
      <c r="I100" s="17"/>
      <c r="J100" s="17"/>
      <c r="K100" s="17"/>
      <c r="L100" s="41">
        <v>216857</v>
      </c>
      <c r="M100">
        <v>44938600</v>
      </c>
      <c r="N100" s="17"/>
      <c r="O100" s="17"/>
    </row>
    <row r="101" spans="2:15">
      <c r="B101" s="11">
        <v>2011</v>
      </c>
      <c r="C101" s="17"/>
      <c r="D101">
        <v>17534900</v>
      </c>
      <c r="E101" s="42">
        <v>216672</v>
      </c>
      <c r="F101" s="17"/>
      <c r="G101" s="17" t="s">
        <v>1788</v>
      </c>
      <c r="H101" s="44" t="s">
        <v>1788</v>
      </c>
      <c r="I101" s="17"/>
      <c r="J101" s="17"/>
      <c r="K101" s="17"/>
      <c r="L101" s="42">
        <v>215496</v>
      </c>
      <c r="M101">
        <v>44637500</v>
      </c>
      <c r="N101" s="17"/>
      <c r="O101" s="17"/>
    </row>
    <row r="102" spans="2:1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3:1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3:1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3:1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3:1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3:1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3:1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3:1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3:1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3:1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3:1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3:1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3:1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3:1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3:1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3:1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3:1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3:1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3:1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3:1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3:1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3:1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3:1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3:1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3:1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3:1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3:1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3:1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3:1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3:1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3:1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3:1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3:1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3:1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3:1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3:1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3:1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3:1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 spans="3:1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3:1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3:1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3:1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 spans="3:1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3:1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3:1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 spans="3:1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3:1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 spans="3:1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 spans="3:1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3:1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3:1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 spans="3:1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3:1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3:1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3:1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3:1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 spans="3:1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3:1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3:1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3:1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3:1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3:1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</row>
    <row r="174" spans="3:1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 spans="3:1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</row>
    <row r="176" spans="3:1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  <row r="177" spans="3:1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3:1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3:1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3:1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 spans="3:1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</row>
    <row r="182" spans="3:1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 spans="3:1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 spans="3:1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 spans="3:1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3:1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 spans="3:1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3:1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3:1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3:1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 spans="3:1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</row>
    <row r="192" spans="3:1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</row>
    <row r="193" spans="3:1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</row>
    <row r="194" spans="3:1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</row>
    <row r="195" spans="3:1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</row>
    <row r="196" spans="3:1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</row>
    <row r="197" spans="3:1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3:1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 spans="3:1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</row>
    <row r="200" spans="3:1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</row>
    <row r="201" spans="3:1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3:1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3:1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3:1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3:1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3:1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3:1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3:1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3:1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3:1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3:1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3:1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3:1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3:1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3:1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3:1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3:1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3:1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3:1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3:1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3:1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3:1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3:1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3:1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3:1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3:1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3:1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3:1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3:1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3:1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3:1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3:1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3:1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3:1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3:1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3:1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3:1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3:1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3:1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3:1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3:1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3:1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3:1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3:1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3:1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3:1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3:1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3:1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3:1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3:15"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3:15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3:15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3:15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3:15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3:15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3:15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3:15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3:15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3:15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3:15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3:15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3:15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3:15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3:15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3:15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3:15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3:15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3:15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3:15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3:15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3:15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3:15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3:15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3:15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3:15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3:15"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3:15"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3:15"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3:15"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</row>
    <row r="280" spans="3:15"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3:15"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3:15"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3:15"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3:15"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3:15"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3:15"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3:15"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</row>
    <row r="288" spans="3:15"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</row>
    <row r="289" spans="3:15"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</row>
    <row r="290" spans="3:15"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</row>
    <row r="291" spans="3:15"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3:15"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</row>
    <row r="293" spans="3:15"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</row>
    <row r="294" spans="3:15"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</row>
    <row r="295" spans="3:15"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</row>
    <row r="296" spans="3:15"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</row>
    <row r="297" spans="3:15"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</row>
    <row r="298" spans="3:15"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</row>
    <row r="299" spans="3:15"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</row>
    <row r="300" spans="3:15"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</row>
    <row r="301" spans="3:15"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</row>
    <row r="302" spans="3:15"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3:15"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3:15"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</row>
    <row r="305" spans="3:15"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3:15"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</row>
    <row r="307" spans="3:15"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3:15"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3:15"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</row>
    <row r="310" spans="3:15"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</row>
    <row r="311" spans="3:15"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</row>
    <row r="312" spans="3:15"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</row>
    <row r="313" spans="3:15"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</row>
    <row r="314" spans="3:15"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</row>
    <row r="315" spans="3:15"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</row>
    <row r="316" spans="3:15"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</row>
    <row r="317" spans="3:15"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</row>
    <row r="318" spans="3:15"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</row>
    <row r="319" spans="3:15"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</row>
    <row r="320" spans="3:15"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3:15"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</row>
    <row r="322" spans="3:15"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</row>
    <row r="323" spans="3:15"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</row>
    <row r="324" spans="3:15"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</row>
    <row r="325" spans="3:15"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</row>
    <row r="326" spans="3:15"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</row>
    <row r="327" spans="3:15"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</row>
    <row r="328" spans="3:15"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3:15"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</row>
    <row r="330" spans="3:15"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</row>
    <row r="331" spans="3:15"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</row>
    <row r="332" spans="3:15"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3:15"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3:15"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3:15"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</row>
    <row r="336" spans="3:15"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3:15"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3:15"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39" spans="3:15"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</row>
    <row r="340" spans="3:15"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3:15"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3:15"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</row>
    <row r="343" spans="3:15"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</row>
    <row r="344" spans="3:15"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</row>
    <row r="345" spans="3:15"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3:15"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</row>
    <row r="347" spans="3:15"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</row>
    <row r="348" spans="3:15"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</row>
    <row r="349" spans="3:15"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</row>
    <row r="350" spans="3:15"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</row>
    <row r="351" spans="3:15"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3:15"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3:15"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</row>
    <row r="354" spans="3:15"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3:15"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</row>
    <row r="356" spans="3:15"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</row>
    <row r="357" spans="3:15"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</row>
    <row r="358" spans="3:15"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</row>
    <row r="359" spans="3:15"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</row>
    <row r="360" spans="3:15"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</row>
    <row r="361" spans="3:15"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</row>
    <row r="362" spans="3:15"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3:15"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</row>
    <row r="364" spans="3:15"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3:15"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</row>
    <row r="366" spans="3:15"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3:15"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</row>
    <row r="368" spans="3:15"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</row>
    <row r="369" spans="3:15"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</row>
    <row r="370" spans="3:15"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</row>
    <row r="371" spans="3:15"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</row>
    <row r="372" spans="3:15"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3:15"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  <row r="374" spans="3:15"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3:15"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3:15"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"/>
  <sheetViews>
    <sheetView topLeftCell="A128" workbookViewId="0">
      <selection activeCell="D151" sqref="D1:D1048576"/>
    </sheetView>
  </sheetViews>
  <sheetFormatPr baseColWidth="10" defaultColWidth="8.83203125" defaultRowHeight="14" x14ac:dyDescent="0"/>
  <cols>
    <col min="1" max="1" width="25.5" style="9" customWidth="1"/>
    <col min="2" max="2" width="28.5" style="9" customWidth="1"/>
    <col min="3" max="3" width="2.33203125" style="8" customWidth="1"/>
    <col min="4" max="4" width="11.1640625" style="9" customWidth="1"/>
    <col min="5" max="5" width="29.83203125" style="9" customWidth="1"/>
    <col min="6" max="6" width="2.33203125" style="8" customWidth="1"/>
    <col min="7" max="7" width="15.33203125" style="9" customWidth="1"/>
    <col min="8" max="8" width="30.83203125" style="9" customWidth="1"/>
    <col min="9" max="9" width="2.33203125" style="8" customWidth="1"/>
    <col min="10" max="10" width="22.5" style="9" customWidth="1"/>
    <col min="11" max="11" width="30.6640625" style="9" customWidth="1"/>
    <col min="12" max="12" width="73.6640625" style="9" customWidth="1"/>
    <col min="13" max="13" width="2.33203125" style="8" customWidth="1"/>
    <col min="14" max="16384" width="8.83203125" style="9"/>
  </cols>
  <sheetData>
    <row r="1" spans="1:12">
      <c r="A1" s="6" t="s">
        <v>3</v>
      </c>
      <c r="B1" s="6" t="s">
        <v>42</v>
      </c>
      <c r="C1" s="7"/>
      <c r="D1" s="6" t="s">
        <v>40</v>
      </c>
      <c r="E1" s="6" t="s">
        <v>41</v>
      </c>
      <c r="F1" s="7"/>
      <c r="G1" s="6" t="s">
        <v>1</v>
      </c>
      <c r="H1" s="6" t="s">
        <v>34</v>
      </c>
      <c r="I1" s="7"/>
      <c r="J1" s="6" t="s">
        <v>19</v>
      </c>
      <c r="K1" s="6" t="s">
        <v>17</v>
      </c>
      <c r="L1" s="6" t="s">
        <v>43</v>
      </c>
    </row>
    <row r="2" spans="1:12">
      <c r="A2" s="9" t="s">
        <v>661</v>
      </c>
      <c r="B2" s="9" t="s">
        <v>1083</v>
      </c>
      <c r="D2" s="9">
        <v>1</v>
      </c>
      <c r="E2" s="9" t="s">
        <v>288</v>
      </c>
      <c r="G2" s="9" t="s">
        <v>521</v>
      </c>
      <c r="H2" s="9" t="s">
        <v>580</v>
      </c>
      <c r="J2" s="9" t="s">
        <v>1457</v>
      </c>
      <c r="K2" s="9" t="s">
        <v>1434</v>
      </c>
      <c r="L2" s="9" t="s">
        <v>1507</v>
      </c>
    </row>
    <row r="3" spans="1:12" ht="28">
      <c r="A3" s="9" t="s">
        <v>741</v>
      </c>
      <c r="B3" s="9" t="s">
        <v>1163</v>
      </c>
      <c r="D3" s="9">
        <v>7</v>
      </c>
      <c r="E3" s="9" t="s">
        <v>427</v>
      </c>
      <c r="G3" s="9" t="s">
        <v>494</v>
      </c>
      <c r="H3" s="9" t="s">
        <v>552</v>
      </c>
      <c r="J3" s="9" t="s">
        <v>1464</v>
      </c>
      <c r="K3" s="9" t="s">
        <v>1435</v>
      </c>
      <c r="L3" s="9" t="s">
        <v>1513</v>
      </c>
    </row>
    <row r="4" spans="1:12" ht="28">
      <c r="A4" s="9" t="s">
        <v>895</v>
      </c>
      <c r="B4" s="9" t="s">
        <v>1318</v>
      </c>
      <c r="D4" s="9">
        <v>8</v>
      </c>
      <c r="E4" s="9" t="s">
        <v>428</v>
      </c>
      <c r="G4" s="9" t="s">
        <v>480</v>
      </c>
      <c r="H4" s="9" t="s">
        <v>538</v>
      </c>
      <c r="J4" s="9" t="s">
        <v>1442</v>
      </c>
      <c r="K4" s="9" t="s">
        <v>1432</v>
      </c>
      <c r="L4" s="9" t="s">
        <v>1493</v>
      </c>
    </row>
    <row r="5" spans="1:12" ht="28">
      <c r="A5" s="9" t="s">
        <v>712</v>
      </c>
      <c r="B5" s="9" t="s">
        <v>1134</v>
      </c>
      <c r="D5" s="9">
        <v>8</v>
      </c>
      <c r="E5" s="9" t="s">
        <v>430</v>
      </c>
      <c r="G5" s="9" t="s">
        <v>517</v>
      </c>
      <c r="H5" s="9" t="s">
        <v>576</v>
      </c>
      <c r="J5" s="9" t="s">
        <v>1474</v>
      </c>
      <c r="K5" s="9" t="s">
        <v>1438</v>
      </c>
      <c r="L5" s="9" t="s">
        <v>1521</v>
      </c>
    </row>
    <row r="6" spans="1:12" ht="28">
      <c r="A6" s="9" t="s">
        <v>713</v>
      </c>
      <c r="B6" s="9" t="s">
        <v>1135</v>
      </c>
      <c r="D6" s="9">
        <v>28</v>
      </c>
      <c r="E6" s="9" t="s">
        <v>68</v>
      </c>
      <c r="G6" s="9" t="s">
        <v>524</v>
      </c>
      <c r="H6" s="9" t="s">
        <v>583</v>
      </c>
      <c r="J6" s="9" t="s">
        <v>1452</v>
      </c>
      <c r="K6" s="9" t="s">
        <v>1433</v>
      </c>
      <c r="L6" s="9" t="s">
        <v>1501</v>
      </c>
    </row>
    <row r="7" spans="1:12" ht="28">
      <c r="A7" s="9" t="s">
        <v>631</v>
      </c>
      <c r="B7" s="9" t="s">
        <v>1053</v>
      </c>
      <c r="D7" s="9">
        <v>29</v>
      </c>
      <c r="E7" s="9" t="s">
        <v>179</v>
      </c>
      <c r="G7" s="9" t="s">
        <v>528</v>
      </c>
      <c r="H7" s="9" t="s">
        <v>587</v>
      </c>
      <c r="J7" s="9" t="s">
        <v>1482</v>
      </c>
      <c r="K7" s="9" t="s">
        <v>1435</v>
      </c>
      <c r="L7" s="9" t="s">
        <v>1529</v>
      </c>
    </row>
    <row r="8" spans="1:12" ht="28">
      <c r="A8" s="9" t="s">
        <v>774</v>
      </c>
      <c r="B8" s="9" t="s">
        <v>1196</v>
      </c>
      <c r="D8" s="9">
        <v>30</v>
      </c>
      <c r="E8" s="9" t="s">
        <v>180</v>
      </c>
      <c r="G8" s="9" t="s">
        <v>527</v>
      </c>
      <c r="H8" s="9" t="s">
        <v>586</v>
      </c>
      <c r="J8" s="9" t="s">
        <v>1456</v>
      </c>
      <c r="K8" s="9" t="s">
        <v>1433</v>
      </c>
      <c r="L8" s="9" t="s">
        <v>1506</v>
      </c>
    </row>
    <row r="9" spans="1:12" ht="28">
      <c r="A9" s="9" t="s">
        <v>638</v>
      </c>
      <c r="B9" s="9" t="s">
        <v>1060</v>
      </c>
      <c r="D9" s="9">
        <v>31</v>
      </c>
      <c r="E9" s="9" t="s">
        <v>181</v>
      </c>
      <c r="G9" s="9" t="s">
        <v>502</v>
      </c>
      <c r="H9" s="9" t="s">
        <v>560</v>
      </c>
      <c r="J9" s="9" t="s">
        <v>1455</v>
      </c>
      <c r="K9" s="9" t="s">
        <v>1433</v>
      </c>
      <c r="L9" s="9" t="s">
        <v>1505</v>
      </c>
    </row>
    <row r="10" spans="1:12">
      <c r="A10" s="9" t="s">
        <v>639</v>
      </c>
      <c r="B10" s="9" t="s">
        <v>1061</v>
      </c>
      <c r="D10" s="9">
        <v>32</v>
      </c>
      <c r="E10" s="9" t="s">
        <v>182</v>
      </c>
      <c r="G10" s="9" t="s">
        <v>473</v>
      </c>
      <c r="H10" s="9" t="s">
        <v>531</v>
      </c>
      <c r="J10" s="9" t="s">
        <v>1454</v>
      </c>
      <c r="K10" s="9" t="s">
        <v>1433</v>
      </c>
      <c r="L10" s="9" t="s">
        <v>1503</v>
      </c>
    </row>
    <row r="11" spans="1:12" ht="28">
      <c r="A11" s="9" t="s">
        <v>640</v>
      </c>
      <c r="B11" s="9" t="s">
        <v>1062</v>
      </c>
      <c r="D11" s="9" t="s">
        <v>421</v>
      </c>
      <c r="E11" s="9" t="s">
        <v>422</v>
      </c>
      <c r="G11" s="9" t="s">
        <v>479</v>
      </c>
      <c r="H11" s="9" t="s">
        <v>537</v>
      </c>
      <c r="J11" s="9" t="s">
        <v>1460</v>
      </c>
      <c r="K11" s="9" t="s">
        <v>1434</v>
      </c>
      <c r="L11" s="9" t="s">
        <v>1510</v>
      </c>
    </row>
    <row r="12" spans="1:12" ht="28">
      <c r="A12" s="9" t="s">
        <v>641</v>
      </c>
      <c r="B12" s="9" t="s">
        <v>1063</v>
      </c>
      <c r="D12" s="9" t="s">
        <v>423</v>
      </c>
      <c r="E12" s="9" t="s">
        <v>424</v>
      </c>
      <c r="G12" s="9" t="s">
        <v>474</v>
      </c>
      <c r="H12" s="9" t="s">
        <v>532</v>
      </c>
      <c r="J12" s="9" t="s">
        <v>1458</v>
      </c>
      <c r="K12" s="9" t="s">
        <v>1434</v>
      </c>
      <c r="L12" s="9" t="s">
        <v>1508</v>
      </c>
    </row>
    <row r="13" spans="1:12" ht="28">
      <c r="A13" s="9" t="s">
        <v>637</v>
      </c>
      <c r="B13" s="9" t="s">
        <v>1059</v>
      </c>
      <c r="D13" s="9" t="s">
        <v>425</v>
      </c>
      <c r="E13" s="9" t="s">
        <v>426</v>
      </c>
      <c r="G13" s="9" t="s">
        <v>476</v>
      </c>
      <c r="H13" s="9" t="s">
        <v>534</v>
      </c>
      <c r="J13" s="9" t="s">
        <v>1444</v>
      </c>
      <c r="K13" s="9" t="s">
        <v>1432</v>
      </c>
      <c r="L13" s="9" t="s">
        <v>1494</v>
      </c>
    </row>
    <row r="14" spans="1:12" ht="28">
      <c r="A14" s="9" t="s">
        <v>737</v>
      </c>
      <c r="B14" s="9" t="s">
        <v>1159</v>
      </c>
      <c r="D14" s="9" t="s">
        <v>286</v>
      </c>
      <c r="E14" s="9" t="s">
        <v>287</v>
      </c>
      <c r="G14" s="9" t="s">
        <v>475</v>
      </c>
      <c r="H14" s="9" t="s">
        <v>533</v>
      </c>
      <c r="J14" s="9" t="s">
        <v>1461</v>
      </c>
      <c r="K14" s="9" t="s">
        <v>1434</v>
      </c>
      <c r="L14" s="9" t="s">
        <v>1511</v>
      </c>
    </row>
    <row r="15" spans="1:12" ht="28">
      <c r="A15" s="9" t="s">
        <v>850</v>
      </c>
      <c r="B15" s="9" t="s">
        <v>1273</v>
      </c>
      <c r="D15" s="9" t="s">
        <v>183</v>
      </c>
      <c r="E15" s="9" t="s">
        <v>184</v>
      </c>
      <c r="G15" s="9" t="s">
        <v>477</v>
      </c>
      <c r="H15" s="9" t="s">
        <v>535</v>
      </c>
      <c r="J15" s="9" t="s">
        <v>1481</v>
      </c>
      <c r="K15" s="9" t="s">
        <v>1434</v>
      </c>
      <c r="L15" s="9" t="s">
        <v>1528</v>
      </c>
    </row>
    <row r="16" spans="1:12" ht="28">
      <c r="A16" s="9" t="s">
        <v>866</v>
      </c>
      <c r="B16" s="9" t="s">
        <v>1289</v>
      </c>
      <c r="D16" s="9" t="s">
        <v>185</v>
      </c>
      <c r="E16" s="9" t="s">
        <v>185</v>
      </c>
      <c r="G16" s="9" t="s">
        <v>478</v>
      </c>
      <c r="H16" s="9" t="s">
        <v>536</v>
      </c>
      <c r="J16" s="9" t="s">
        <v>1478</v>
      </c>
      <c r="K16" s="9" t="s">
        <v>1437</v>
      </c>
      <c r="L16" s="9" t="s">
        <v>1525</v>
      </c>
    </row>
    <row r="17" spans="1:12" ht="28">
      <c r="A17" s="9" t="s">
        <v>1009</v>
      </c>
      <c r="B17" s="9" t="s">
        <v>1431</v>
      </c>
      <c r="D17" s="9" t="s">
        <v>186</v>
      </c>
      <c r="E17" s="9" t="s">
        <v>187</v>
      </c>
      <c r="G17" s="9" t="s">
        <v>482</v>
      </c>
      <c r="H17" s="9" t="s">
        <v>540</v>
      </c>
      <c r="J17" s="9" t="s">
        <v>1469</v>
      </c>
      <c r="K17" s="9" t="s">
        <v>1436</v>
      </c>
      <c r="L17" s="9" t="s">
        <v>1469</v>
      </c>
    </row>
    <row r="18" spans="1:12" ht="28">
      <c r="A18" s="9" t="s">
        <v>773</v>
      </c>
      <c r="B18" s="9" t="s">
        <v>1195</v>
      </c>
      <c r="D18" s="9" t="s">
        <v>129</v>
      </c>
      <c r="E18" s="9" t="s">
        <v>130</v>
      </c>
      <c r="G18" s="9" t="s">
        <v>504</v>
      </c>
      <c r="H18" s="9" t="s">
        <v>562</v>
      </c>
      <c r="J18" s="9" t="s">
        <v>1471</v>
      </c>
      <c r="K18" s="9" t="s">
        <v>1437</v>
      </c>
      <c r="L18" s="9" t="s">
        <v>1471</v>
      </c>
    </row>
    <row r="19" spans="1:12" ht="28">
      <c r="A19" s="9" t="s">
        <v>625</v>
      </c>
      <c r="B19" s="9" t="s">
        <v>1047</v>
      </c>
      <c r="D19" s="9" t="s">
        <v>129</v>
      </c>
      <c r="E19" s="9" t="s">
        <v>130</v>
      </c>
      <c r="G19" s="9" t="s">
        <v>506</v>
      </c>
      <c r="H19" s="9" t="s">
        <v>565</v>
      </c>
      <c r="J19" s="9" t="s">
        <v>1451</v>
      </c>
      <c r="K19" s="9" t="s">
        <v>1433</v>
      </c>
      <c r="L19" s="9" t="s">
        <v>1500</v>
      </c>
    </row>
    <row r="20" spans="1:12" ht="42">
      <c r="A20" s="9" t="s">
        <v>624</v>
      </c>
      <c r="B20" s="9" t="s">
        <v>1046</v>
      </c>
      <c r="D20" s="9" t="s">
        <v>289</v>
      </c>
      <c r="E20" s="9" t="s">
        <v>290</v>
      </c>
      <c r="G20" s="9" t="s">
        <v>518</v>
      </c>
      <c r="H20" s="9" t="s">
        <v>577</v>
      </c>
      <c r="J20" s="9" t="s">
        <v>1485</v>
      </c>
      <c r="K20" s="9" t="s">
        <v>1434</v>
      </c>
      <c r="L20" s="9" t="s">
        <v>1532</v>
      </c>
    </row>
    <row r="21" spans="1:12" ht="56">
      <c r="A21" s="9" t="s">
        <v>716</v>
      </c>
      <c r="B21" s="9" t="s">
        <v>1138</v>
      </c>
      <c r="D21" s="9" t="s">
        <v>188</v>
      </c>
      <c r="E21" s="9" t="s">
        <v>189</v>
      </c>
      <c r="G21" s="9" t="s">
        <v>525</v>
      </c>
      <c r="H21" s="9" t="s">
        <v>584</v>
      </c>
      <c r="J21" s="9" t="s">
        <v>1459</v>
      </c>
      <c r="K21" s="9" t="s">
        <v>1434</v>
      </c>
      <c r="L21" s="9" t="s">
        <v>1509</v>
      </c>
    </row>
    <row r="22" spans="1:12" ht="28">
      <c r="A22" s="9" t="s">
        <v>858</v>
      </c>
      <c r="B22" s="9" t="s">
        <v>1281</v>
      </c>
      <c r="D22" s="9" t="s">
        <v>123</v>
      </c>
      <c r="E22" s="9" t="s">
        <v>124</v>
      </c>
      <c r="G22" s="9" t="s">
        <v>526</v>
      </c>
      <c r="H22" s="9" t="s">
        <v>585</v>
      </c>
      <c r="J22" s="9" t="s">
        <v>1441</v>
      </c>
      <c r="K22" s="9" t="s">
        <v>1432</v>
      </c>
      <c r="L22" s="9" t="s">
        <v>1492</v>
      </c>
    </row>
    <row r="23" spans="1:12" ht="28">
      <c r="A23" s="9" t="s">
        <v>859</v>
      </c>
      <c r="B23" s="9" t="s">
        <v>1282</v>
      </c>
      <c r="D23" s="9" t="s">
        <v>121</v>
      </c>
      <c r="E23" s="9" t="s">
        <v>122</v>
      </c>
      <c r="G23" s="9" t="s">
        <v>507</v>
      </c>
      <c r="H23" s="9" t="s">
        <v>566</v>
      </c>
      <c r="J23" s="9" t="s">
        <v>1448</v>
      </c>
      <c r="K23" s="9" t="s">
        <v>1433</v>
      </c>
      <c r="L23" s="9" t="s">
        <v>1497</v>
      </c>
    </row>
    <row r="24" spans="1:12">
      <c r="A24" s="9" t="s">
        <v>857</v>
      </c>
      <c r="B24" s="9" t="s">
        <v>1280</v>
      </c>
      <c r="D24" s="9" t="s">
        <v>291</v>
      </c>
      <c r="E24" s="9" t="s">
        <v>292</v>
      </c>
      <c r="G24" s="9" t="s">
        <v>516</v>
      </c>
      <c r="H24" s="9" t="s">
        <v>575</v>
      </c>
      <c r="J24" s="9" t="s">
        <v>1486</v>
      </c>
      <c r="K24" s="9" t="s">
        <v>1432</v>
      </c>
      <c r="L24" s="9" t="s">
        <v>1533</v>
      </c>
    </row>
    <row r="25" spans="1:12" ht="28">
      <c r="A25" s="9" t="s">
        <v>856</v>
      </c>
      <c r="B25" s="9" t="s">
        <v>1279</v>
      </c>
      <c r="D25" s="9" t="s">
        <v>293</v>
      </c>
      <c r="E25" s="9" t="s">
        <v>294</v>
      </c>
      <c r="G25" s="9" t="s">
        <v>509</v>
      </c>
      <c r="H25" s="9" t="s">
        <v>568</v>
      </c>
      <c r="J25" s="9" t="s">
        <v>1488</v>
      </c>
      <c r="K25" s="9" t="s">
        <v>1436</v>
      </c>
      <c r="L25" s="9" t="s">
        <v>1436</v>
      </c>
    </row>
    <row r="26" spans="1:12" ht="70">
      <c r="A26" s="9" t="s">
        <v>886</v>
      </c>
      <c r="B26" s="9" t="s">
        <v>1309</v>
      </c>
      <c r="D26" s="9" t="s">
        <v>295</v>
      </c>
      <c r="E26" s="9" t="s">
        <v>296</v>
      </c>
      <c r="G26" s="9" t="s">
        <v>508</v>
      </c>
      <c r="H26" s="9" t="s">
        <v>567</v>
      </c>
      <c r="J26" s="9" t="s">
        <v>1453</v>
      </c>
      <c r="K26" s="9" t="s">
        <v>1433</v>
      </c>
      <c r="L26" s="9" t="s">
        <v>1502</v>
      </c>
    </row>
    <row r="27" spans="1:12">
      <c r="A27" s="9" t="s">
        <v>905</v>
      </c>
      <c r="B27" s="9" t="s">
        <v>1327</v>
      </c>
      <c r="D27" s="9" t="s">
        <v>297</v>
      </c>
      <c r="E27" s="9" t="s">
        <v>298</v>
      </c>
      <c r="G27" s="9" t="s">
        <v>472</v>
      </c>
      <c r="H27" s="9" t="s">
        <v>530</v>
      </c>
      <c r="J27" s="9" t="s">
        <v>1484</v>
      </c>
      <c r="K27" s="9" t="s">
        <v>1432</v>
      </c>
      <c r="L27" s="9" t="s">
        <v>1531</v>
      </c>
    </row>
    <row r="28" spans="1:12" ht="28">
      <c r="A28" s="9" t="s">
        <v>662</v>
      </c>
      <c r="B28" s="9" t="s">
        <v>1084</v>
      </c>
      <c r="D28" s="9" t="s">
        <v>299</v>
      </c>
      <c r="E28" s="9" t="s">
        <v>300</v>
      </c>
      <c r="G28" s="9" t="s">
        <v>471</v>
      </c>
      <c r="H28" s="9" t="s">
        <v>529</v>
      </c>
      <c r="J28" s="9" t="s">
        <v>1470</v>
      </c>
      <c r="K28" s="9" t="s">
        <v>1436</v>
      </c>
      <c r="L28" s="9" t="s">
        <v>1518</v>
      </c>
    </row>
    <row r="29" spans="1:12" ht="28">
      <c r="A29" s="9" t="s">
        <v>746</v>
      </c>
      <c r="B29" s="9" t="s">
        <v>1168</v>
      </c>
      <c r="D29" s="9" t="s">
        <v>301</v>
      </c>
      <c r="E29" s="9" t="s">
        <v>302</v>
      </c>
      <c r="G29" s="9" t="s">
        <v>495</v>
      </c>
      <c r="H29" s="9" t="s">
        <v>553</v>
      </c>
      <c r="J29" s="9" t="s">
        <v>1487</v>
      </c>
      <c r="K29" s="9" t="s">
        <v>1434</v>
      </c>
      <c r="L29" s="9" t="s">
        <v>1534</v>
      </c>
    </row>
    <row r="30" spans="1:12" ht="28">
      <c r="A30" s="9" t="s">
        <v>636</v>
      </c>
      <c r="B30" s="9" t="s">
        <v>1058</v>
      </c>
      <c r="D30" s="9" t="s">
        <v>125</v>
      </c>
      <c r="E30" s="9" t="s">
        <v>126</v>
      </c>
      <c r="G30" s="9" t="s">
        <v>500</v>
      </c>
      <c r="H30" s="9" t="s">
        <v>558</v>
      </c>
      <c r="J30" s="9" t="s">
        <v>1477</v>
      </c>
      <c r="K30" s="9" t="s">
        <v>1438</v>
      </c>
      <c r="L30" s="9" t="s">
        <v>1524</v>
      </c>
    </row>
    <row r="31" spans="1:12" ht="28">
      <c r="A31" s="9" t="s">
        <v>778</v>
      </c>
      <c r="B31" s="9" t="s">
        <v>1200</v>
      </c>
      <c r="D31" s="9" t="s">
        <v>152</v>
      </c>
      <c r="E31" s="9" t="s">
        <v>153</v>
      </c>
      <c r="G31" s="9" t="s">
        <v>493</v>
      </c>
      <c r="H31" s="9" t="s">
        <v>551</v>
      </c>
      <c r="J31" s="9" t="s">
        <v>1475</v>
      </c>
      <c r="K31" s="9" t="s">
        <v>1436</v>
      </c>
      <c r="L31" s="9" t="s">
        <v>1522</v>
      </c>
    </row>
    <row r="32" spans="1:12">
      <c r="A32" s="9" t="s">
        <v>635</v>
      </c>
      <c r="B32" s="9" t="s">
        <v>1057</v>
      </c>
      <c r="D32" s="9" t="s">
        <v>127</v>
      </c>
      <c r="E32" s="9" t="s">
        <v>128</v>
      </c>
      <c r="G32" s="9" t="s">
        <v>497</v>
      </c>
      <c r="H32" s="9" t="s">
        <v>555</v>
      </c>
      <c r="J32" s="9" t="s">
        <v>1479</v>
      </c>
      <c r="K32" s="9" t="s">
        <v>1437</v>
      </c>
      <c r="L32" s="9" t="s">
        <v>1526</v>
      </c>
    </row>
    <row r="33" spans="1:12">
      <c r="A33" s="9" t="s">
        <v>944</v>
      </c>
      <c r="B33" s="9" t="s">
        <v>1366</v>
      </c>
      <c r="D33" s="9" t="s">
        <v>131</v>
      </c>
      <c r="E33" s="9" t="s">
        <v>132</v>
      </c>
      <c r="G33" s="9" t="s">
        <v>492</v>
      </c>
      <c r="H33" s="9" t="s">
        <v>550</v>
      </c>
      <c r="J33" s="9" t="s">
        <v>20</v>
      </c>
      <c r="K33" s="9" t="s">
        <v>1433</v>
      </c>
      <c r="L33" s="9" t="s">
        <v>1504</v>
      </c>
    </row>
    <row r="34" spans="1:12" ht="28">
      <c r="A34" s="9" t="s">
        <v>997</v>
      </c>
      <c r="B34" s="9" t="s">
        <v>1419</v>
      </c>
      <c r="D34" s="9" t="s">
        <v>135</v>
      </c>
      <c r="E34" s="9" t="s">
        <v>136</v>
      </c>
      <c r="G34" s="9" t="s">
        <v>515</v>
      </c>
      <c r="H34" s="9" t="s">
        <v>574</v>
      </c>
      <c r="J34" s="9" t="s">
        <v>1447</v>
      </c>
      <c r="K34" s="9" t="s">
        <v>1432</v>
      </c>
      <c r="L34" s="9" t="s">
        <v>1447</v>
      </c>
    </row>
    <row r="35" spans="1:12">
      <c r="A35" s="9" t="s">
        <v>987</v>
      </c>
      <c r="B35" s="9" t="s">
        <v>1409</v>
      </c>
      <c r="D35" s="9" t="s">
        <v>133</v>
      </c>
      <c r="E35" s="9" t="s">
        <v>134</v>
      </c>
      <c r="G35" s="9" t="s">
        <v>513</v>
      </c>
      <c r="H35" s="9" t="s">
        <v>572</v>
      </c>
      <c r="J35" s="9" t="s">
        <v>1443</v>
      </c>
      <c r="K35" s="9" t="s">
        <v>1432</v>
      </c>
      <c r="L35" s="9" t="s">
        <v>1765</v>
      </c>
    </row>
    <row r="36" spans="1:12" ht="28">
      <c r="A36" s="9" t="s">
        <v>883</v>
      </c>
      <c r="B36" s="9" t="s">
        <v>1306</v>
      </c>
      <c r="D36" s="9" t="s">
        <v>137</v>
      </c>
      <c r="E36" s="9" t="s">
        <v>138</v>
      </c>
      <c r="G36" s="9" t="s">
        <v>512</v>
      </c>
      <c r="H36" s="9" t="s">
        <v>571</v>
      </c>
      <c r="J36" s="9" t="s">
        <v>1463</v>
      </c>
      <c r="K36" s="9" t="s">
        <v>1435</v>
      </c>
      <c r="L36" s="9" t="s">
        <v>1512</v>
      </c>
    </row>
    <row r="37" spans="1:12" ht="28">
      <c r="A37" s="9" t="s">
        <v>887</v>
      </c>
      <c r="B37" s="9" t="s">
        <v>1310</v>
      </c>
      <c r="D37" s="9" t="s">
        <v>139</v>
      </c>
      <c r="E37" s="9" t="s">
        <v>140</v>
      </c>
      <c r="G37" s="9" t="s">
        <v>511</v>
      </c>
      <c r="H37" s="9" t="s">
        <v>570</v>
      </c>
      <c r="J37" s="9" t="s">
        <v>1473</v>
      </c>
      <c r="K37" s="9" t="s">
        <v>1437</v>
      </c>
      <c r="L37" s="9" t="s">
        <v>1520</v>
      </c>
    </row>
    <row r="38" spans="1:12" ht="28">
      <c r="A38" s="9" t="s">
        <v>885</v>
      </c>
      <c r="B38" s="9" t="s">
        <v>1308</v>
      </c>
      <c r="D38" s="9" t="s">
        <v>141</v>
      </c>
      <c r="E38" s="9" t="s">
        <v>142</v>
      </c>
      <c r="G38" s="9" t="s">
        <v>514</v>
      </c>
      <c r="H38" s="9" t="s">
        <v>573</v>
      </c>
      <c r="J38" s="9" t="s">
        <v>1449</v>
      </c>
      <c r="K38" s="9" t="s">
        <v>1433</v>
      </c>
      <c r="L38" s="9" t="s">
        <v>1498</v>
      </c>
    </row>
    <row r="39" spans="1:12" ht="28">
      <c r="A39" s="9" t="s">
        <v>888</v>
      </c>
      <c r="B39" s="9" t="s">
        <v>1311</v>
      </c>
      <c r="D39" s="9" t="s">
        <v>143</v>
      </c>
      <c r="E39" s="9" t="s">
        <v>144</v>
      </c>
      <c r="G39" s="9" t="s">
        <v>510</v>
      </c>
      <c r="H39" s="9" t="s">
        <v>569</v>
      </c>
      <c r="J39" s="9" t="s">
        <v>1480</v>
      </c>
      <c r="K39" s="9" t="s">
        <v>1433</v>
      </c>
      <c r="L39" s="9" t="s">
        <v>1527</v>
      </c>
    </row>
    <row r="40" spans="1:12" ht="28">
      <c r="A40" s="9" t="s">
        <v>965</v>
      </c>
      <c r="B40" s="9" t="s">
        <v>1387</v>
      </c>
      <c r="D40" s="9" t="s">
        <v>145</v>
      </c>
      <c r="E40" s="9" t="s">
        <v>146</v>
      </c>
      <c r="G40" s="9" t="s">
        <v>520</v>
      </c>
      <c r="H40" s="9" t="s">
        <v>579</v>
      </c>
      <c r="J40" s="9" t="s">
        <v>1472</v>
      </c>
      <c r="K40" s="9" t="s">
        <v>1436</v>
      </c>
      <c r="L40" s="9" t="s">
        <v>1519</v>
      </c>
    </row>
    <row r="41" spans="1:12" ht="28">
      <c r="A41" s="9" t="s">
        <v>805</v>
      </c>
      <c r="B41" s="9" t="s">
        <v>1227</v>
      </c>
      <c r="D41" s="9" t="s">
        <v>147</v>
      </c>
      <c r="E41" s="9" t="s">
        <v>146</v>
      </c>
      <c r="G41" s="9" t="s">
        <v>498</v>
      </c>
      <c r="H41" s="9" t="s">
        <v>556</v>
      </c>
      <c r="J41" s="9" t="s">
        <v>1439</v>
      </c>
      <c r="K41" s="9" t="s">
        <v>1432</v>
      </c>
      <c r="L41" s="9" t="s">
        <v>1490</v>
      </c>
    </row>
    <row r="42" spans="1:12">
      <c r="A42" s="9" t="s">
        <v>821</v>
      </c>
      <c r="B42" s="9" t="s">
        <v>1243</v>
      </c>
      <c r="D42" s="9" t="s">
        <v>148</v>
      </c>
      <c r="E42" s="9" t="s">
        <v>149</v>
      </c>
      <c r="G42" s="9" t="s">
        <v>505</v>
      </c>
      <c r="H42" s="9" t="s">
        <v>563</v>
      </c>
      <c r="J42" s="9" t="s">
        <v>1446</v>
      </c>
      <c r="K42" s="9" t="s">
        <v>1432</v>
      </c>
      <c r="L42" s="9" t="s">
        <v>1496</v>
      </c>
    </row>
    <row r="43" spans="1:12" ht="28">
      <c r="A43" s="9" t="s">
        <v>822</v>
      </c>
      <c r="B43" s="9" t="s">
        <v>1244</v>
      </c>
      <c r="D43" s="9" t="s">
        <v>150</v>
      </c>
      <c r="E43" s="9" t="s">
        <v>151</v>
      </c>
      <c r="G43" s="9" t="s">
        <v>501</v>
      </c>
      <c r="H43" s="9" t="s">
        <v>559</v>
      </c>
      <c r="J43" s="9" t="s">
        <v>1483</v>
      </c>
      <c r="K43" s="9" t="s">
        <v>1434</v>
      </c>
      <c r="L43" s="9" t="s">
        <v>1530</v>
      </c>
    </row>
    <row r="44" spans="1:12">
      <c r="A44" s="9" t="s">
        <v>941</v>
      </c>
      <c r="B44" s="9" t="s">
        <v>1363</v>
      </c>
      <c r="D44" s="9" t="s">
        <v>316</v>
      </c>
      <c r="E44" s="9" t="s">
        <v>317</v>
      </c>
      <c r="G44" s="9" t="s">
        <v>496</v>
      </c>
      <c r="H44" s="9" t="s">
        <v>554</v>
      </c>
      <c r="J44" s="9" t="s">
        <v>1466</v>
      </c>
      <c r="K44" s="9" t="s">
        <v>1436</v>
      </c>
      <c r="L44" s="9" t="s">
        <v>1515</v>
      </c>
    </row>
    <row r="45" spans="1:12">
      <c r="A45" s="9" t="s">
        <v>4</v>
      </c>
      <c r="B45" s="9" t="s">
        <v>1245</v>
      </c>
      <c r="D45" s="9" t="s">
        <v>318</v>
      </c>
      <c r="E45" s="9" t="s">
        <v>319</v>
      </c>
      <c r="G45" s="9" t="s">
        <v>522</v>
      </c>
      <c r="H45" s="9" t="s">
        <v>581</v>
      </c>
      <c r="J45" s="9" t="s">
        <v>1467</v>
      </c>
      <c r="K45" s="9" t="s">
        <v>1436</v>
      </c>
      <c r="L45" s="9" t="s">
        <v>1516</v>
      </c>
    </row>
    <row r="46" spans="1:12">
      <c r="A46" s="9" t="s">
        <v>935</v>
      </c>
      <c r="B46" s="9" t="s">
        <v>1357</v>
      </c>
      <c r="D46" s="9" t="s">
        <v>320</v>
      </c>
      <c r="E46" s="9" t="s">
        <v>321</v>
      </c>
      <c r="G46" s="9" t="s">
        <v>485</v>
      </c>
      <c r="H46" s="9" t="s">
        <v>543</v>
      </c>
      <c r="J46" s="9" t="s">
        <v>1468</v>
      </c>
      <c r="K46" s="9" t="s">
        <v>1436</v>
      </c>
      <c r="L46" s="9" t="s">
        <v>1517</v>
      </c>
    </row>
    <row r="47" spans="1:12" ht="28">
      <c r="A47" s="9" t="s">
        <v>784</v>
      </c>
      <c r="B47" s="9" t="s">
        <v>1206</v>
      </c>
      <c r="D47" s="9" t="s">
        <v>322</v>
      </c>
      <c r="E47" s="9" t="s">
        <v>323</v>
      </c>
      <c r="G47" s="9" t="s">
        <v>484</v>
      </c>
      <c r="H47" s="9" t="s">
        <v>542</v>
      </c>
      <c r="J47" s="9" t="s">
        <v>1476</v>
      </c>
      <c r="K47" s="9" t="s">
        <v>1434</v>
      </c>
      <c r="L47" s="9" t="s">
        <v>1523</v>
      </c>
    </row>
    <row r="48" spans="1:12" ht="28">
      <c r="A48" s="9" t="s">
        <v>783</v>
      </c>
      <c r="B48" s="9" t="s">
        <v>1205</v>
      </c>
      <c r="D48" s="9" t="s">
        <v>324</v>
      </c>
      <c r="E48" s="9" t="s">
        <v>155</v>
      </c>
      <c r="G48" s="9" t="s">
        <v>2</v>
      </c>
      <c r="H48" s="9" t="s">
        <v>564</v>
      </c>
      <c r="J48" s="9" t="s">
        <v>1465</v>
      </c>
      <c r="K48" s="9" t="s">
        <v>1435</v>
      </c>
      <c r="L48" s="9" t="s">
        <v>1514</v>
      </c>
    </row>
    <row r="49" spans="1:12" ht="28">
      <c r="A49" s="9" t="s">
        <v>914</v>
      </c>
      <c r="B49" s="9" t="s">
        <v>1336</v>
      </c>
      <c r="D49" s="9" t="s">
        <v>324</v>
      </c>
      <c r="E49" s="9" t="s">
        <v>155</v>
      </c>
      <c r="G49" s="9" t="s">
        <v>519</v>
      </c>
      <c r="H49" s="9" t="s">
        <v>578</v>
      </c>
      <c r="J49" s="9" t="s">
        <v>1462</v>
      </c>
      <c r="K49" s="9" t="s">
        <v>1435</v>
      </c>
      <c r="L49" s="9" t="s">
        <v>1512</v>
      </c>
    </row>
    <row r="50" spans="1:12">
      <c r="A50" s="9" t="s">
        <v>717</v>
      </c>
      <c r="B50" s="9" t="s">
        <v>1139</v>
      </c>
      <c r="D50" s="9" t="s">
        <v>154</v>
      </c>
      <c r="E50" s="9" t="s">
        <v>155</v>
      </c>
      <c r="G50" s="9" t="s">
        <v>499</v>
      </c>
      <c r="H50" s="9" t="s">
        <v>557</v>
      </c>
      <c r="J50" s="9" t="s">
        <v>1445</v>
      </c>
      <c r="K50" s="9" t="s">
        <v>1432</v>
      </c>
      <c r="L50" s="9" t="s">
        <v>1495</v>
      </c>
    </row>
    <row r="51" spans="1:12" ht="28">
      <c r="A51" s="9" t="s">
        <v>725</v>
      </c>
      <c r="B51" s="9" t="s">
        <v>1147</v>
      </c>
      <c r="D51" s="9" t="s">
        <v>156</v>
      </c>
      <c r="E51" s="9" t="s">
        <v>155</v>
      </c>
      <c r="G51" s="9" t="s">
        <v>503</v>
      </c>
      <c r="H51" s="9" t="s">
        <v>561</v>
      </c>
      <c r="J51" s="9" t="s">
        <v>1450</v>
      </c>
      <c r="K51" s="9" t="s">
        <v>1433</v>
      </c>
      <c r="L51" s="9" t="s">
        <v>1499</v>
      </c>
    </row>
    <row r="52" spans="1:12" ht="28">
      <c r="A52" s="9" t="s">
        <v>760</v>
      </c>
      <c r="B52" s="9" t="s">
        <v>1182</v>
      </c>
      <c r="D52" s="9" t="s">
        <v>325</v>
      </c>
      <c r="E52" s="9" t="s">
        <v>326</v>
      </c>
      <c r="G52" s="9" t="s">
        <v>523</v>
      </c>
      <c r="H52" s="9" t="s">
        <v>582</v>
      </c>
      <c r="J52" s="9" t="s">
        <v>1437</v>
      </c>
      <c r="K52" s="9" t="s">
        <v>1437</v>
      </c>
      <c r="L52" s="9" t="s">
        <v>1437</v>
      </c>
    </row>
    <row r="53" spans="1:12" ht="28">
      <c r="A53" s="9" t="s">
        <v>718</v>
      </c>
      <c r="B53" s="9" t="s">
        <v>1140</v>
      </c>
      <c r="D53" s="9" t="s">
        <v>327</v>
      </c>
      <c r="E53" s="9" t="s">
        <v>328</v>
      </c>
      <c r="G53" s="9" t="s">
        <v>481</v>
      </c>
      <c r="H53" s="9" t="s">
        <v>539</v>
      </c>
      <c r="J53" s="9" t="s">
        <v>1432</v>
      </c>
      <c r="K53" s="9" t="s">
        <v>1432</v>
      </c>
      <c r="L53" s="9" t="s">
        <v>1489</v>
      </c>
    </row>
    <row r="54" spans="1:12" ht="42">
      <c r="A54" s="9" t="s">
        <v>804</v>
      </c>
      <c r="B54" s="9" t="s">
        <v>1226</v>
      </c>
      <c r="D54" s="9" t="s">
        <v>75</v>
      </c>
      <c r="E54" s="9" t="s">
        <v>76</v>
      </c>
      <c r="G54" s="9" t="s">
        <v>491</v>
      </c>
      <c r="H54" s="9" t="s">
        <v>549</v>
      </c>
      <c r="J54" s="9" t="s">
        <v>1440</v>
      </c>
      <c r="K54" s="9" t="s">
        <v>1432</v>
      </c>
      <c r="L54" s="9" t="s">
        <v>1491</v>
      </c>
    </row>
    <row r="55" spans="1:12" ht="28">
      <c r="A55" s="9" t="s">
        <v>726</v>
      </c>
      <c r="B55" s="9" t="s">
        <v>1148</v>
      </c>
      <c r="D55" s="9" t="s">
        <v>81</v>
      </c>
      <c r="E55" s="9" t="s">
        <v>82</v>
      </c>
      <c r="G55" s="9" t="s">
        <v>488</v>
      </c>
      <c r="H55" s="9" t="s">
        <v>546</v>
      </c>
    </row>
    <row r="56" spans="1:12" ht="28">
      <c r="A56" s="9" t="s">
        <v>768</v>
      </c>
      <c r="B56" s="9" t="s">
        <v>1190</v>
      </c>
      <c r="D56" s="9" t="s">
        <v>113</v>
      </c>
      <c r="E56" s="9" t="s">
        <v>114</v>
      </c>
      <c r="G56" s="9" t="s">
        <v>486</v>
      </c>
      <c r="H56" s="9" t="s">
        <v>544</v>
      </c>
    </row>
    <row r="57" spans="1:12" ht="28">
      <c r="A57" s="9" t="s">
        <v>799</v>
      </c>
      <c r="B57" s="9" t="s">
        <v>1221</v>
      </c>
      <c r="D57" s="9" t="s">
        <v>111</v>
      </c>
      <c r="E57" s="9" t="s">
        <v>112</v>
      </c>
      <c r="G57" s="9" t="s">
        <v>483</v>
      </c>
      <c r="H57" s="9" t="s">
        <v>541</v>
      </c>
    </row>
    <row r="58" spans="1:12" ht="28">
      <c r="A58" s="9" t="s">
        <v>808</v>
      </c>
      <c r="B58" s="9" t="s">
        <v>1230</v>
      </c>
      <c r="D58" s="9" t="s">
        <v>391</v>
      </c>
      <c r="E58" s="9" t="s">
        <v>392</v>
      </c>
      <c r="G58" s="9" t="s">
        <v>489</v>
      </c>
      <c r="H58" s="9" t="s">
        <v>547</v>
      </c>
    </row>
    <row r="59" spans="1:12" ht="42">
      <c r="A59" s="9" t="s">
        <v>755</v>
      </c>
      <c r="B59" s="9" t="s">
        <v>1177</v>
      </c>
      <c r="D59" s="9" t="s">
        <v>71</v>
      </c>
      <c r="E59" s="9" t="s">
        <v>72</v>
      </c>
      <c r="G59" s="9" t="s">
        <v>487</v>
      </c>
      <c r="H59" s="9" t="s">
        <v>545</v>
      </c>
    </row>
    <row r="60" spans="1:12" ht="28">
      <c r="A60" s="9" t="s">
        <v>830</v>
      </c>
      <c r="B60" s="9" t="s">
        <v>1253</v>
      </c>
      <c r="D60" s="9" t="s">
        <v>71</v>
      </c>
      <c r="E60" s="9" t="s">
        <v>169</v>
      </c>
      <c r="G60" s="9" t="s">
        <v>490</v>
      </c>
      <c r="H60" s="9" t="s">
        <v>548</v>
      </c>
    </row>
    <row r="61" spans="1:12" ht="42">
      <c r="A61" s="9" t="s">
        <v>980</v>
      </c>
      <c r="B61" s="9" t="s">
        <v>1402</v>
      </c>
      <c r="D61" s="9" t="s">
        <v>329</v>
      </c>
      <c r="E61" s="9" t="s">
        <v>330</v>
      </c>
    </row>
    <row r="62" spans="1:12" ht="28">
      <c r="A62" s="9" t="s">
        <v>871</v>
      </c>
      <c r="B62" s="9" t="s">
        <v>1294</v>
      </c>
      <c r="D62" s="9" t="s">
        <v>331</v>
      </c>
      <c r="E62" s="9" t="s">
        <v>332</v>
      </c>
    </row>
    <row r="63" spans="1:12">
      <c r="A63" s="9" t="s">
        <v>819</v>
      </c>
      <c r="B63" s="9" t="s">
        <v>1241</v>
      </c>
      <c r="D63" s="9" t="s">
        <v>171</v>
      </c>
      <c r="E63" s="9" t="s">
        <v>172</v>
      </c>
    </row>
    <row r="64" spans="1:12">
      <c r="A64" s="9" t="s">
        <v>877</v>
      </c>
      <c r="B64" s="9" t="s">
        <v>1300</v>
      </c>
      <c r="D64" s="9" t="s">
        <v>333</v>
      </c>
      <c r="E64" s="9" t="s">
        <v>334</v>
      </c>
    </row>
    <row r="65" spans="1:5">
      <c r="A65" s="9" t="s">
        <v>824</v>
      </c>
      <c r="B65" s="9" t="s">
        <v>1247</v>
      </c>
      <c r="D65" s="9" t="s">
        <v>335</v>
      </c>
      <c r="E65" s="9" t="s">
        <v>336</v>
      </c>
    </row>
    <row r="66" spans="1:5" ht="28">
      <c r="A66" s="9" t="s">
        <v>845</v>
      </c>
      <c r="B66" s="9" t="s">
        <v>1268</v>
      </c>
      <c r="D66" s="9" t="s">
        <v>337</v>
      </c>
      <c r="E66" s="9" t="s">
        <v>338</v>
      </c>
    </row>
    <row r="67" spans="1:5" ht="28">
      <c r="A67" s="9" t="s">
        <v>930</v>
      </c>
      <c r="B67" s="9" t="s">
        <v>1352</v>
      </c>
      <c r="D67" s="9" t="s">
        <v>107</v>
      </c>
      <c r="E67" s="9" t="s">
        <v>108</v>
      </c>
    </row>
    <row r="68" spans="1:5" ht="28">
      <c r="A68" s="9" t="s">
        <v>762</v>
      </c>
      <c r="B68" s="9" t="s">
        <v>1184</v>
      </c>
      <c r="D68" s="9" t="s">
        <v>339</v>
      </c>
      <c r="E68" s="9" t="s">
        <v>340</v>
      </c>
    </row>
    <row r="69" spans="1:5">
      <c r="A69" s="9" t="s">
        <v>855</v>
      </c>
      <c r="B69" s="9" t="s">
        <v>1278</v>
      </c>
      <c r="D69" s="9" t="s">
        <v>157</v>
      </c>
      <c r="E69" s="9" t="s">
        <v>158</v>
      </c>
    </row>
    <row r="70" spans="1:5">
      <c r="A70" s="9" t="s">
        <v>995</v>
      </c>
      <c r="B70" s="9" t="s">
        <v>1417</v>
      </c>
      <c r="D70" s="9" t="s">
        <v>341</v>
      </c>
      <c r="E70" s="9" t="s">
        <v>342</v>
      </c>
    </row>
    <row r="71" spans="1:5">
      <c r="A71" s="9" t="s">
        <v>996</v>
      </c>
      <c r="B71" s="9" t="s">
        <v>1418</v>
      </c>
      <c r="D71" s="9" t="s">
        <v>447</v>
      </c>
      <c r="E71" s="9" t="s">
        <v>448</v>
      </c>
    </row>
    <row r="72" spans="1:5" ht="28">
      <c r="A72" s="9" t="s">
        <v>945</v>
      </c>
      <c r="B72" s="9" t="s">
        <v>1367</v>
      </c>
      <c r="D72" s="9" t="s">
        <v>64</v>
      </c>
      <c r="E72" s="9" t="s">
        <v>65</v>
      </c>
    </row>
    <row r="73" spans="1:5">
      <c r="A73" s="9" t="s">
        <v>664</v>
      </c>
      <c r="B73" s="9" t="s">
        <v>1086</v>
      </c>
      <c r="D73" s="9" t="s">
        <v>57</v>
      </c>
      <c r="E73" s="9" t="s">
        <v>58</v>
      </c>
    </row>
    <row r="74" spans="1:5">
      <c r="A74" s="9" t="s">
        <v>663</v>
      </c>
      <c r="B74" s="9" t="s">
        <v>1085</v>
      </c>
      <c r="D74" s="9" t="s">
        <v>93</v>
      </c>
      <c r="E74" s="9" t="s">
        <v>94</v>
      </c>
    </row>
    <row r="75" spans="1:5" ht="28">
      <c r="A75" s="9" t="s">
        <v>953</v>
      </c>
      <c r="B75" s="9" t="s">
        <v>1375</v>
      </c>
      <c r="D75" s="9" t="s">
        <v>91</v>
      </c>
      <c r="E75" s="9" t="s">
        <v>92</v>
      </c>
    </row>
    <row r="76" spans="1:5">
      <c r="A76" s="9" t="s">
        <v>719</v>
      </c>
      <c r="B76" s="9" t="s">
        <v>1141</v>
      </c>
      <c r="D76" s="9" t="s">
        <v>89</v>
      </c>
      <c r="E76" s="9" t="s">
        <v>90</v>
      </c>
    </row>
    <row r="77" spans="1:5" ht="28">
      <c r="A77" s="9" t="s">
        <v>957</v>
      </c>
      <c r="B77" s="9" t="s">
        <v>1379</v>
      </c>
      <c r="D77" s="9" t="s">
        <v>95</v>
      </c>
      <c r="E77" s="9" t="s">
        <v>96</v>
      </c>
    </row>
    <row r="78" spans="1:5" ht="28">
      <c r="A78" s="9" t="s">
        <v>614</v>
      </c>
      <c r="B78" s="9" t="s">
        <v>1036</v>
      </c>
      <c r="D78" s="9" t="s">
        <v>97</v>
      </c>
      <c r="E78" s="9" t="s">
        <v>98</v>
      </c>
    </row>
    <row r="79" spans="1:5">
      <c r="A79" s="9" t="s">
        <v>946</v>
      </c>
      <c r="B79" s="9" t="s">
        <v>1368</v>
      </c>
      <c r="D79" s="9" t="s">
        <v>99</v>
      </c>
      <c r="E79" s="9" t="s">
        <v>100</v>
      </c>
    </row>
    <row r="80" spans="1:5">
      <c r="A80" s="9" t="s">
        <v>823</v>
      </c>
      <c r="B80" s="9" t="s">
        <v>1246</v>
      </c>
      <c r="D80" s="9" t="s">
        <v>101</v>
      </c>
      <c r="E80" s="9" t="s">
        <v>102</v>
      </c>
    </row>
    <row r="81" spans="1:5" ht="28">
      <c r="A81" s="9" t="s">
        <v>588</v>
      </c>
      <c r="B81" s="9" t="s">
        <v>1010</v>
      </c>
      <c r="D81" s="9" t="s">
        <v>467</v>
      </c>
      <c r="E81" s="9" t="s">
        <v>468</v>
      </c>
    </row>
    <row r="82" spans="1:5">
      <c r="A82" s="9" t="s">
        <v>589</v>
      </c>
      <c r="B82" s="9" t="s">
        <v>1011</v>
      </c>
      <c r="D82" s="9" t="s">
        <v>343</v>
      </c>
      <c r="E82" s="9" t="s">
        <v>344</v>
      </c>
    </row>
    <row r="83" spans="1:5">
      <c r="A83" s="9" t="s">
        <v>590</v>
      </c>
      <c r="B83" s="9" t="s">
        <v>1012</v>
      </c>
      <c r="D83" s="9" t="s">
        <v>79</v>
      </c>
      <c r="E83" s="9" t="s">
        <v>80</v>
      </c>
    </row>
    <row r="84" spans="1:5">
      <c r="A84" s="9" t="s">
        <v>591</v>
      </c>
      <c r="B84" s="9" t="s">
        <v>1013</v>
      </c>
      <c r="D84" s="9" t="s">
        <v>345</v>
      </c>
      <c r="E84" s="9" t="s">
        <v>346</v>
      </c>
    </row>
    <row r="85" spans="1:5" ht="28">
      <c r="A85" s="9" t="s">
        <v>592</v>
      </c>
      <c r="B85" s="9" t="s">
        <v>1014</v>
      </c>
      <c r="D85" s="9" t="s">
        <v>347</v>
      </c>
      <c r="E85" s="9" t="s">
        <v>348</v>
      </c>
    </row>
    <row r="86" spans="1:5" ht="28">
      <c r="A86" s="9" t="s">
        <v>594</v>
      </c>
      <c r="B86" s="9" t="s">
        <v>1016</v>
      </c>
      <c r="D86" s="9" t="s">
        <v>349</v>
      </c>
      <c r="E86" s="9" t="s">
        <v>350</v>
      </c>
    </row>
    <row r="87" spans="1:5">
      <c r="A87" s="9" t="s">
        <v>593</v>
      </c>
      <c r="B87" s="9" t="s">
        <v>1015</v>
      </c>
      <c r="D87" s="9" t="s">
        <v>351</v>
      </c>
      <c r="E87" s="9" t="s">
        <v>352</v>
      </c>
    </row>
    <row r="88" spans="1:5">
      <c r="A88" s="9" t="s">
        <v>595</v>
      </c>
      <c r="B88" s="9" t="s">
        <v>1017</v>
      </c>
      <c r="D88" s="9" t="s">
        <v>353</v>
      </c>
      <c r="E88" s="9" t="s">
        <v>354</v>
      </c>
    </row>
    <row r="89" spans="1:5">
      <c r="A89" s="9" t="s">
        <v>597</v>
      </c>
      <c r="B89" s="9" t="s">
        <v>1019</v>
      </c>
      <c r="D89" s="9" t="s">
        <v>307</v>
      </c>
      <c r="E89" s="9" t="s">
        <v>308</v>
      </c>
    </row>
    <row r="90" spans="1:5">
      <c r="A90" s="9" t="s">
        <v>596</v>
      </c>
      <c r="B90" s="9" t="s">
        <v>1018</v>
      </c>
      <c r="D90" s="9" t="s">
        <v>173</v>
      </c>
      <c r="E90" s="9" t="s">
        <v>174</v>
      </c>
    </row>
    <row r="91" spans="1:5">
      <c r="A91" s="9" t="s">
        <v>598</v>
      </c>
      <c r="B91" s="9" t="s">
        <v>1020</v>
      </c>
      <c r="D91" s="9" t="s">
        <v>455</v>
      </c>
      <c r="E91" s="9" t="s">
        <v>456</v>
      </c>
    </row>
    <row r="92" spans="1:5">
      <c r="A92" s="9" t="s">
        <v>599</v>
      </c>
      <c r="B92" s="9" t="s">
        <v>1021</v>
      </c>
      <c r="D92" s="9" t="s">
        <v>355</v>
      </c>
      <c r="E92" s="9" t="s">
        <v>356</v>
      </c>
    </row>
    <row r="93" spans="1:5">
      <c r="A93" s="9" t="s">
        <v>600</v>
      </c>
      <c r="B93" s="9" t="s">
        <v>1022</v>
      </c>
      <c r="D93" s="9" t="s">
        <v>103</v>
      </c>
      <c r="E93" s="9" t="s">
        <v>104</v>
      </c>
    </row>
    <row r="94" spans="1:5">
      <c r="A94" s="9" t="s">
        <v>601</v>
      </c>
      <c r="B94" s="9" t="s">
        <v>1023</v>
      </c>
      <c r="D94" s="9" t="s">
        <v>357</v>
      </c>
      <c r="E94" s="9" t="s">
        <v>358</v>
      </c>
    </row>
    <row r="95" spans="1:5" ht="28">
      <c r="A95" s="9" t="s">
        <v>603</v>
      </c>
      <c r="B95" s="9" t="s">
        <v>1025</v>
      </c>
      <c r="D95" s="9" t="s">
        <v>435</v>
      </c>
      <c r="E95" s="9" t="s">
        <v>436</v>
      </c>
    </row>
    <row r="96" spans="1:5">
      <c r="A96" s="9" t="s">
        <v>604</v>
      </c>
      <c r="B96" s="9" t="s">
        <v>1026</v>
      </c>
      <c r="D96" s="9" t="s">
        <v>159</v>
      </c>
      <c r="E96" s="9" t="s">
        <v>160</v>
      </c>
    </row>
    <row r="97" spans="1:5">
      <c r="A97" s="9" t="s">
        <v>666</v>
      </c>
      <c r="B97" s="9" t="s">
        <v>1088</v>
      </c>
      <c r="D97" s="9" t="s">
        <v>393</v>
      </c>
      <c r="E97" s="9" t="s">
        <v>394</v>
      </c>
    </row>
    <row r="98" spans="1:5">
      <c r="A98" s="9" t="s">
        <v>665</v>
      </c>
      <c r="B98" s="9" t="s">
        <v>1087</v>
      </c>
      <c r="D98" s="9" t="s">
        <v>190</v>
      </c>
      <c r="E98" s="9" t="s">
        <v>191</v>
      </c>
    </row>
    <row r="99" spans="1:5">
      <c r="A99" s="9" t="s">
        <v>731</v>
      </c>
      <c r="B99" s="9" t="s">
        <v>1153</v>
      </c>
      <c r="D99" s="9" t="s">
        <v>197</v>
      </c>
      <c r="E99" s="9" t="s">
        <v>198</v>
      </c>
    </row>
    <row r="100" spans="1:5" ht="56">
      <c r="A100" s="9" t="s">
        <v>735</v>
      </c>
      <c r="B100" s="9" t="s">
        <v>1157</v>
      </c>
      <c r="D100" s="9" t="s">
        <v>199</v>
      </c>
      <c r="E100" s="9" t="s">
        <v>199</v>
      </c>
    </row>
    <row r="101" spans="1:5">
      <c r="A101" s="9" t="s">
        <v>607</v>
      </c>
      <c r="B101" s="9" t="s">
        <v>1029</v>
      </c>
      <c r="D101" s="9" t="s">
        <v>200</v>
      </c>
      <c r="E101" s="9" t="s">
        <v>201</v>
      </c>
    </row>
    <row r="102" spans="1:5">
      <c r="A102" s="9" t="s">
        <v>606</v>
      </c>
      <c r="B102" s="9" t="s">
        <v>1028</v>
      </c>
      <c r="D102" s="9" t="s">
        <v>192</v>
      </c>
      <c r="E102" s="9" t="s">
        <v>193</v>
      </c>
    </row>
    <row r="103" spans="1:5">
      <c r="A103" s="9" t="s">
        <v>609</v>
      </c>
      <c r="B103" s="9" t="s">
        <v>1031</v>
      </c>
      <c r="D103" s="9" t="s">
        <v>202</v>
      </c>
      <c r="E103" s="9" t="s">
        <v>203</v>
      </c>
    </row>
    <row r="104" spans="1:5">
      <c r="A104" s="9" t="s">
        <v>602</v>
      </c>
      <c r="B104" s="9" t="s">
        <v>1024</v>
      </c>
      <c r="D104" s="9" t="s">
        <v>204</v>
      </c>
      <c r="E104" s="9" t="s">
        <v>205</v>
      </c>
    </row>
    <row r="105" spans="1:5">
      <c r="A105" s="9" t="s">
        <v>608</v>
      </c>
      <c r="B105" s="9" t="s">
        <v>1030</v>
      </c>
      <c r="D105" s="9" t="s">
        <v>206</v>
      </c>
      <c r="E105" s="9" t="s">
        <v>207</v>
      </c>
    </row>
    <row r="106" spans="1:5">
      <c r="A106" s="9" t="s">
        <v>605</v>
      </c>
      <c r="B106" s="9" t="s">
        <v>1027</v>
      </c>
      <c r="D106" s="9" t="s">
        <v>208</v>
      </c>
      <c r="E106" s="9" t="s">
        <v>209</v>
      </c>
    </row>
    <row r="107" spans="1:5" ht="28">
      <c r="A107" s="9" t="s">
        <v>610</v>
      </c>
      <c r="B107" s="9" t="s">
        <v>1032</v>
      </c>
      <c r="D107" s="9" t="s">
        <v>429</v>
      </c>
      <c r="E107" s="9" t="s">
        <v>429</v>
      </c>
    </row>
    <row r="108" spans="1:5" ht="28">
      <c r="A108" s="9" t="s">
        <v>615</v>
      </c>
      <c r="B108" s="9" t="s">
        <v>1037</v>
      </c>
      <c r="D108" s="9" t="s">
        <v>210</v>
      </c>
      <c r="E108" s="9" t="s">
        <v>211</v>
      </c>
    </row>
    <row r="109" spans="1:5" ht="28">
      <c r="A109" s="9" t="s">
        <v>616</v>
      </c>
      <c r="B109" s="9" t="s">
        <v>1038</v>
      </c>
      <c r="D109" s="9" t="s">
        <v>212</v>
      </c>
      <c r="E109" s="9" t="s">
        <v>213</v>
      </c>
    </row>
    <row r="110" spans="1:5" ht="28">
      <c r="A110" s="9" t="s">
        <v>617</v>
      </c>
      <c r="B110" s="9" t="s">
        <v>1039</v>
      </c>
      <c r="D110" s="9" t="s">
        <v>214</v>
      </c>
      <c r="E110" s="9" t="s">
        <v>215</v>
      </c>
    </row>
    <row r="111" spans="1:5" ht="28">
      <c r="A111" s="9" t="s">
        <v>618</v>
      </c>
      <c r="B111" s="9" t="s">
        <v>1040</v>
      </c>
      <c r="D111" s="9" t="s">
        <v>196</v>
      </c>
      <c r="E111" s="9" t="s">
        <v>196</v>
      </c>
    </row>
    <row r="112" spans="1:5" ht="42">
      <c r="A112" s="9" t="s">
        <v>619</v>
      </c>
      <c r="B112" s="9" t="s">
        <v>1041</v>
      </c>
      <c r="D112" s="9" t="s">
        <v>194</v>
      </c>
      <c r="E112" s="9" t="s">
        <v>195</v>
      </c>
    </row>
    <row r="113" spans="1:5">
      <c r="A113" s="9" t="s">
        <v>620</v>
      </c>
      <c r="B113" s="9" t="s">
        <v>1042</v>
      </c>
      <c r="D113" s="9" t="s">
        <v>437</v>
      </c>
      <c r="E113" s="9" t="s">
        <v>438</v>
      </c>
    </row>
    <row r="114" spans="1:5" ht="28">
      <c r="A114" s="9" t="s">
        <v>621</v>
      </c>
      <c r="B114" s="9" t="s">
        <v>1043</v>
      </c>
      <c r="D114" s="9" t="s">
        <v>216</v>
      </c>
      <c r="E114" s="9" t="s">
        <v>217</v>
      </c>
    </row>
    <row r="115" spans="1:5" ht="28">
      <c r="A115" s="9" t="s">
        <v>622</v>
      </c>
      <c r="B115" s="9" t="s">
        <v>1044</v>
      </c>
      <c r="D115" s="9" t="s">
        <v>218</v>
      </c>
      <c r="E115" s="9" t="s">
        <v>219</v>
      </c>
    </row>
    <row r="116" spans="1:5">
      <c r="A116" s="9" t="s">
        <v>720</v>
      </c>
      <c r="B116" s="9" t="s">
        <v>1142</v>
      </c>
      <c r="D116" s="9" t="s">
        <v>220</v>
      </c>
      <c r="E116" s="9" t="s">
        <v>221</v>
      </c>
    </row>
    <row r="117" spans="1:5" ht="28">
      <c r="A117" s="9" t="s">
        <v>890</v>
      </c>
      <c r="B117" s="9" t="s">
        <v>1313</v>
      </c>
      <c r="D117" s="9" t="s">
        <v>222</v>
      </c>
      <c r="E117" s="9" t="s">
        <v>223</v>
      </c>
    </row>
    <row r="118" spans="1:5" ht="28">
      <c r="A118" s="9" t="s">
        <v>891</v>
      </c>
      <c r="B118" s="9" t="s">
        <v>1314</v>
      </c>
      <c r="D118" s="9" t="s">
        <v>224</v>
      </c>
      <c r="E118" s="9" t="s">
        <v>225</v>
      </c>
    </row>
    <row r="119" spans="1:5" ht="28">
      <c r="A119" s="9" t="s">
        <v>892</v>
      </c>
      <c r="B119" s="9" t="s">
        <v>1315</v>
      </c>
      <c r="D119" s="9" t="s">
        <v>226</v>
      </c>
      <c r="E119" s="9" t="s">
        <v>227</v>
      </c>
    </row>
    <row r="120" spans="1:5" ht="28">
      <c r="A120" s="9" t="s">
        <v>893</v>
      </c>
      <c r="B120" s="9" t="s">
        <v>1316</v>
      </c>
      <c r="D120" s="9" t="s">
        <v>395</v>
      </c>
      <c r="E120" s="9" t="s">
        <v>396</v>
      </c>
    </row>
    <row r="121" spans="1:5" ht="28">
      <c r="A121" s="9" t="s">
        <v>894</v>
      </c>
      <c r="B121" s="9" t="s">
        <v>1317</v>
      </c>
      <c r="D121" s="9" t="s">
        <v>311</v>
      </c>
      <c r="E121" s="9" t="s">
        <v>312</v>
      </c>
    </row>
    <row r="122" spans="1:5">
      <c r="A122" s="9" t="s">
        <v>714</v>
      </c>
      <c r="B122" s="9" t="s">
        <v>1136</v>
      </c>
      <c r="D122" s="9" t="s">
        <v>51</v>
      </c>
      <c r="E122" s="9" t="s">
        <v>52</v>
      </c>
    </row>
    <row r="123" spans="1:5">
      <c r="A123" s="9" t="s">
        <v>981</v>
      </c>
      <c r="B123" s="9" t="s">
        <v>1403</v>
      </c>
      <c r="D123" s="9" t="s">
        <v>49</v>
      </c>
      <c r="E123" s="9" t="s">
        <v>50</v>
      </c>
    </row>
    <row r="124" spans="1:5" ht="28">
      <c r="A124" s="9" t="s">
        <v>869</v>
      </c>
      <c r="B124" s="9" t="s">
        <v>1292</v>
      </c>
      <c r="D124" s="9" t="s">
        <v>53</v>
      </c>
      <c r="E124" s="9" t="s">
        <v>54</v>
      </c>
    </row>
    <row r="125" spans="1:5" ht="28">
      <c r="A125" s="9" t="s">
        <v>1007</v>
      </c>
      <c r="B125" s="9" t="s">
        <v>1429</v>
      </c>
      <c r="D125" s="9" t="s">
        <v>55</v>
      </c>
      <c r="E125" s="9" t="s">
        <v>56</v>
      </c>
    </row>
    <row r="126" spans="1:5">
      <c r="A126" s="9" t="s">
        <v>943</v>
      </c>
      <c r="B126" s="9" t="s">
        <v>1365</v>
      </c>
      <c r="D126" s="9" t="s">
        <v>359</v>
      </c>
      <c r="E126" s="9" t="s">
        <v>360</v>
      </c>
    </row>
    <row r="127" spans="1:5" ht="28">
      <c r="A127" s="9" t="s">
        <v>934</v>
      </c>
      <c r="B127" s="9" t="s">
        <v>1356</v>
      </c>
      <c r="D127" s="9" t="s">
        <v>177</v>
      </c>
      <c r="E127" s="9" t="s">
        <v>178</v>
      </c>
    </row>
    <row r="128" spans="1:5">
      <c r="A128" s="9" t="s">
        <v>724</v>
      </c>
      <c r="B128" s="9" t="s">
        <v>1146</v>
      </c>
      <c r="D128" s="9" t="s">
        <v>117</v>
      </c>
      <c r="E128" s="9" t="s">
        <v>118</v>
      </c>
    </row>
    <row r="129" spans="1:5">
      <c r="A129" s="9" t="s">
        <v>789</v>
      </c>
      <c r="B129" s="9" t="s">
        <v>1211</v>
      </c>
      <c r="D129" s="9" t="s">
        <v>397</v>
      </c>
      <c r="E129" s="9" t="s">
        <v>398</v>
      </c>
    </row>
    <row r="130" spans="1:5">
      <c r="A130" s="9" t="s">
        <v>956</v>
      </c>
      <c r="B130" s="9" t="s">
        <v>1378</v>
      </c>
      <c r="D130" s="9" t="s">
        <v>361</v>
      </c>
      <c r="E130" s="9" t="s">
        <v>362</v>
      </c>
    </row>
    <row r="131" spans="1:5">
      <c r="A131" s="9" t="s">
        <v>788</v>
      </c>
      <c r="B131" s="9" t="s">
        <v>1210</v>
      </c>
      <c r="D131" s="9" t="s">
        <v>109</v>
      </c>
      <c r="E131" s="9" t="s">
        <v>110</v>
      </c>
    </row>
    <row r="132" spans="1:5">
      <c r="A132" s="9" t="s">
        <v>820</v>
      </c>
      <c r="B132" s="9" t="s">
        <v>1242</v>
      </c>
      <c r="D132" s="9" t="s">
        <v>465</v>
      </c>
      <c r="E132" s="9" t="s">
        <v>466</v>
      </c>
    </row>
    <row r="133" spans="1:5">
      <c r="A133" s="9" t="s">
        <v>897</v>
      </c>
      <c r="B133" s="9" t="s">
        <v>1210</v>
      </c>
      <c r="D133" s="9" t="s">
        <v>459</v>
      </c>
      <c r="E133" s="9" t="s">
        <v>460</v>
      </c>
    </row>
    <row r="134" spans="1:5">
      <c r="A134" s="9" t="s">
        <v>864</v>
      </c>
      <c r="B134" s="9" t="s">
        <v>1287</v>
      </c>
      <c r="D134" s="9" t="s">
        <v>175</v>
      </c>
      <c r="E134" s="9" t="s">
        <v>176</v>
      </c>
    </row>
    <row r="135" spans="1:5">
      <c r="A135" s="9" t="s">
        <v>715</v>
      </c>
      <c r="B135" s="9" t="s">
        <v>1137</v>
      </c>
      <c r="D135" s="9" t="s">
        <v>399</v>
      </c>
      <c r="E135" s="9" t="s">
        <v>400</v>
      </c>
    </row>
    <row r="136" spans="1:5" ht="28">
      <c r="A136" s="9" t="s">
        <v>779</v>
      </c>
      <c r="B136" s="9" t="s">
        <v>1201</v>
      </c>
      <c r="D136" s="9" t="s">
        <v>363</v>
      </c>
      <c r="E136" s="9" t="s">
        <v>364</v>
      </c>
    </row>
    <row r="137" spans="1:5">
      <c r="A137" s="9" t="s">
        <v>627</v>
      </c>
      <c r="B137" s="9" t="s">
        <v>1049</v>
      </c>
      <c r="D137" s="9" t="s">
        <v>365</v>
      </c>
      <c r="E137" s="9" t="s">
        <v>366</v>
      </c>
    </row>
    <row r="138" spans="1:5">
      <c r="A138" s="9" t="s">
        <v>626</v>
      </c>
      <c r="B138" s="9" t="s">
        <v>1048</v>
      </c>
      <c r="D138" s="9" t="s">
        <v>66</v>
      </c>
      <c r="E138" s="9" t="s">
        <v>67</v>
      </c>
    </row>
    <row r="139" spans="1:5">
      <c r="A139" s="9" t="s">
        <v>852</v>
      </c>
      <c r="B139" s="9" t="s">
        <v>1275</v>
      </c>
      <c r="D139" s="9" t="s">
        <v>449</v>
      </c>
      <c r="E139" s="9" t="s">
        <v>450</v>
      </c>
    </row>
    <row r="140" spans="1:5">
      <c r="A140" s="9" t="s">
        <v>806</v>
      </c>
      <c r="B140" s="9" t="s">
        <v>1228</v>
      </c>
      <c r="D140" s="9" t="s">
        <v>367</v>
      </c>
      <c r="E140" s="9" t="s">
        <v>368</v>
      </c>
    </row>
    <row r="141" spans="1:5">
      <c r="A141" s="9" t="s">
        <v>795</v>
      </c>
      <c r="B141" s="9" t="s">
        <v>1217</v>
      </c>
      <c r="D141" s="9" t="s">
        <v>369</v>
      </c>
      <c r="E141" s="9" t="s">
        <v>370</v>
      </c>
    </row>
    <row r="142" spans="1:5">
      <c r="A142" s="9" t="s">
        <v>815</v>
      </c>
      <c r="B142" s="9" t="s">
        <v>1237</v>
      </c>
      <c r="D142" s="9" t="s">
        <v>463</v>
      </c>
      <c r="E142" s="9" t="s">
        <v>464</v>
      </c>
    </row>
    <row r="143" spans="1:5">
      <c r="A143" s="9" t="s">
        <v>904</v>
      </c>
      <c r="B143" s="9" t="s">
        <v>1326</v>
      </c>
      <c r="D143" s="9" t="s">
        <v>60</v>
      </c>
      <c r="E143" s="9" t="s">
        <v>61</v>
      </c>
    </row>
    <row r="144" spans="1:5" ht="28">
      <c r="A144" s="9" t="s">
        <v>926</v>
      </c>
      <c r="B144" s="9" t="s">
        <v>1348</v>
      </c>
      <c r="D144" s="9" t="s">
        <v>431</v>
      </c>
      <c r="E144" s="9" t="s">
        <v>432</v>
      </c>
    </row>
    <row r="145" spans="1:5">
      <c r="A145" s="9" t="s">
        <v>840</v>
      </c>
      <c r="B145" s="9" t="s">
        <v>1263</v>
      </c>
      <c r="D145" s="9" t="s">
        <v>401</v>
      </c>
      <c r="E145" s="9" t="s">
        <v>402</v>
      </c>
    </row>
    <row r="146" spans="1:5">
      <c r="A146" s="9" t="s">
        <v>841</v>
      </c>
      <c r="B146" s="9" t="s">
        <v>1264</v>
      </c>
      <c r="D146" s="9" t="s">
        <v>457</v>
      </c>
      <c r="E146" s="9" t="s">
        <v>458</v>
      </c>
    </row>
    <row r="147" spans="1:5">
      <c r="A147" s="9" t="s">
        <v>842</v>
      </c>
      <c r="B147" s="9" t="s">
        <v>1265</v>
      </c>
      <c r="D147" s="9" t="s">
        <v>73</v>
      </c>
      <c r="E147" s="9" t="s">
        <v>74</v>
      </c>
    </row>
    <row r="148" spans="1:5" ht="28">
      <c r="A148" s="9" t="s">
        <v>782</v>
      </c>
      <c r="B148" s="9" t="s">
        <v>1204</v>
      </c>
      <c r="D148" s="9" t="s">
        <v>83</v>
      </c>
      <c r="E148" s="9" t="s">
        <v>84</v>
      </c>
    </row>
    <row r="149" spans="1:5">
      <c r="A149" s="9" t="s">
        <v>667</v>
      </c>
      <c r="B149" s="9" t="s">
        <v>1089</v>
      </c>
      <c r="D149" s="9" t="s">
        <v>77</v>
      </c>
      <c r="E149" s="9" t="s">
        <v>78</v>
      </c>
    </row>
    <row r="150" spans="1:5" ht="28">
      <c r="A150" s="9" t="s">
        <v>900</v>
      </c>
      <c r="B150" s="9" t="s">
        <v>1322</v>
      </c>
      <c r="D150" s="9" t="s">
        <v>85</v>
      </c>
      <c r="E150" s="9" t="s">
        <v>86</v>
      </c>
    </row>
    <row r="151" spans="1:5" ht="28">
      <c r="A151" s="9" t="s">
        <v>901</v>
      </c>
      <c r="B151" s="9" t="s">
        <v>1323</v>
      </c>
      <c r="D151" s="9" t="s">
        <v>170</v>
      </c>
      <c r="E151" s="9" t="s">
        <v>1769</v>
      </c>
    </row>
    <row r="152" spans="1:5" ht="28">
      <c r="A152" s="9" t="s">
        <v>678</v>
      </c>
      <c r="B152" s="9" t="s">
        <v>1100</v>
      </c>
      <c r="D152" s="9" t="s">
        <v>443</v>
      </c>
      <c r="E152" s="9" t="s">
        <v>444</v>
      </c>
    </row>
    <row r="153" spans="1:5" ht="28">
      <c r="A153" s="9" t="s">
        <v>966</v>
      </c>
      <c r="B153" s="9" t="s">
        <v>1388</v>
      </c>
      <c r="D153" s="9" t="s">
        <v>371</v>
      </c>
      <c r="E153" s="9" t="s">
        <v>372</v>
      </c>
    </row>
    <row r="154" spans="1:5">
      <c r="A154" s="9" t="s">
        <v>798</v>
      </c>
      <c r="B154" s="9" t="s">
        <v>1220</v>
      </c>
      <c r="D154" s="9" t="s">
        <v>161</v>
      </c>
      <c r="E154" s="9" t="s">
        <v>162</v>
      </c>
    </row>
    <row r="155" spans="1:5" ht="28">
      <c r="A155" s="9" t="s">
        <v>817</v>
      </c>
      <c r="B155" s="9" t="s">
        <v>1239</v>
      </c>
      <c r="D155" s="9" t="s">
        <v>439</v>
      </c>
      <c r="E155" s="9" t="s">
        <v>440</v>
      </c>
    </row>
    <row r="156" spans="1:5" ht="28">
      <c r="A156" s="9" t="s">
        <v>931</v>
      </c>
      <c r="B156" s="9" t="s">
        <v>1353</v>
      </c>
      <c r="D156" s="9" t="s">
        <v>163</v>
      </c>
      <c r="E156" s="9" t="s">
        <v>164</v>
      </c>
    </row>
    <row r="157" spans="1:5">
      <c r="A157" s="9" t="s">
        <v>796</v>
      </c>
      <c r="B157" s="9" t="s">
        <v>1218</v>
      </c>
      <c r="D157" s="9" t="s">
        <v>403</v>
      </c>
      <c r="E157" s="9" t="s">
        <v>404</v>
      </c>
    </row>
    <row r="158" spans="1:5">
      <c r="A158" s="9" t="s">
        <v>642</v>
      </c>
      <c r="B158" s="9" t="s">
        <v>1064</v>
      </c>
      <c r="D158" s="9" t="s">
        <v>405</v>
      </c>
      <c r="E158" s="9" t="s">
        <v>406</v>
      </c>
    </row>
    <row r="159" spans="1:5">
      <c r="A159" s="9" t="s">
        <v>643</v>
      </c>
      <c r="B159" s="9" t="s">
        <v>1065</v>
      </c>
      <c r="D159" s="9" t="s">
        <v>461</v>
      </c>
      <c r="E159" s="9" t="s">
        <v>462</v>
      </c>
    </row>
    <row r="160" spans="1:5">
      <c r="A160" s="9" t="s">
        <v>644</v>
      </c>
      <c r="B160" s="9" t="s">
        <v>1066</v>
      </c>
      <c r="D160" s="9" t="s">
        <v>59</v>
      </c>
      <c r="E160" s="9" t="s">
        <v>313</v>
      </c>
    </row>
    <row r="161" spans="1:5">
      <c r="A161" s="9" t="s">
        <v>645</v>
      </c>
      <c r="B161" s="9" t="s">
        <v>1067</v>
      </c>
      <c r="D161" s="9" t="s">
        <v>314</v>
      </c>
      <c r="E161" s="9" t="s">
        <v>315</v>
      </c>
    </row>
    <row r="162" spans="1:5">
      <c r="A162" s="9" t="s">
        <v>646</v>
      </c>
      <c r="B162" s="9" t="s">
        <v>1068</v>
      </c>
      <c r="D162" s="9" t="s">
        <v>373</v>
      </c>
      <c r="E162" s="9" t="s">
        <v>374</v>
      </c>
    </row>
    <row r="163" spans="1:5">
      <c r="A163" s="9" t="s">
        <v>672</v>
      </c>
      <c r="B163" s="9" t="s">
        <v>1094</v>
      </c>
      <c r="D163" s="9" t="s">
        <v>375</v>
      </c>
      <c r="E163" s="9" t="s">
        <v>376</v>
      </c>
    </row>
    <row r="164" spans="1:5" ht="28">
      <c r="A164" s="9" t="s">
        <v>732</v>
      </c>
      <c r="B164" s="9" t="s">
        <v>1154</v>
      </c>
      <c r="D164" s="9" t="s">
        <v>377</v>
      </c>
      <c r="E164" s="9" t="s">
        <v>378</v>
      </c>
    </row>
    <row r="165" spans="1:5">
      <c r="A165" s="9" t="s">
        <v>745</v>
      </c>
      <c r="B165" s="9" t="s">
        <v>1167</v>
      </c>
      <c r="D165" s="9" t="s">
        <v>379</v>
      </c>
      <c r="E165" s="9" t="s">
        <v>380</v>
      </c>
    </row>
    <row r="166" spans="1:5">
      <c r="A166" s="9" t="s">
        <v>647</v>
      </c>
      <c r="B166" s="9" t="s">
        <v>1069</v>
      </c>
      <c r="D166" s="9" t="s">
        <v>105</v>
      </c>
      <c r="E166" s="9" t="s">
        <v>106</v>
      </c>
    </row>
    <row r="167" spans="1:5">
      <c r="A167" s="9" t="s">
        <v>677</v>
      </c>
      <c r="B167" s="9" t="s">
        <v>1099</v>
      </c>
      <c r="D167" s="9" t="s">
        <v>433</v>
      </c>
      <c r="E167" s="9" t="s">
        <v>434</v>
      </c>
    </row>
    <row r="168" spans="1:5">
      <c r="A168" s="9" t="s">
        <v>670</v>
      </c>
      <c r="B168" s="9" t="s">
        <v>1092</v>
      </c>
      <c r="D168" s="9" t="s">
        <v>407</v>
      </c>
      <c r="E168" s="9" t="s">
        <v>408</v>
      </c>
    </row>
    <row r="169" spans="1:5">
      <c r="A169" s="9" t="s">
        <v>673</v>
      </c>
      <c r="B169" s="9" t="s">
        <v>1095</v>
      </c>
      <c r="D169" s="9" t="s">
        <v>441</v>
      </c>
      <c r="E169" s="9" t="s">
        <v>442</v>
      </c>
    </row>
    <row r="170" spans="1:5" ht="28">
      <c r="A170" s="9" t="s">
        <v>676</v>
      </c>
      <c r="B170" s="9" t="s">
        <v>1098</v>
      </c>
      <c r="D170" s="9" t="s">
        <v>409</v>
      </c>
      <c r="E170" s="9" t="s">
        <v>410</v>
      </c>
    </row>
    <row r="171" spans="1:5">
      <c r="A171" s="9" t="s">
        <v>674</v>
      </c>
      <c r="B171" s="9" t="s">
        <v>1096</v>
      </c>
      <c r="D171" s="9" t="s">
        <v>381</v>
      </c>
      <c r="E171" s="9" t="s">
        <v>382</v>
      </c>
    </row>
    <row r="172" spans="1:5">
      <c r="A172" s="9" t="s">
        <v>675</v>
      </c>
      <c r="B172" s="9" t="s">
        <v>1097</v>
      </c>
      <c r="D172" s="9" t="s">
        <v>411</v>
      </c>
      <c r="E172" s="9" t="s">
        <v>412</v>
      </c>
    </row>
    <row r="173" spans="1:5">
      <c r="A173" s="9" t="s">
        <v>902</v>
      </c>
      <c r="B173" s="9" t="s">
        <v>1324</v>
      </c>
      <c r="D173" s="9" t="s">
        <v>453</v>
      </c>
      <c r="E173" s="9" t="s">
        <v>454</v>
      </c>
    </row>
    <row r="174" spans="1:5">
      <c r="A174" s="9" t="s">
        <v>849</v>
      </c>
      <c r="B174" s="9" t="s">
        <v>1272</v>
      </c>
      <c r="D174" s="9" t="s">
        <v>383</v>
      </c>
      <c r="E174" s="9" t="s">
        <v>384</v>
      </c>
    </row>
    <row r="175" spans="1:5" ht="28">
      <c r="A175" s="9" t="s">
        <v>690</v>
      </c>
      <c r="B175" s="9" t="s">
        <v>1112</v>
      </c>
      <c r="D175" s="9" t="s">
        <v>385</v>
      </c>
      <c r="E175" s="9" t="s">
        <v>386</v>
      </c>
    </row>
    <row r="176" spans="1:5">
      <c r="A176" s="9" t="s">
        <v>691</v>
      </c>
      <c r="B176" s="9" t="s">
        <v>1113</v>
      </c>
      <c r="D176" s="9" t="s">
        <v>413</v>
      </c>
      <c r="E176" s="9" t="s">
        <v>414</v>
      </c>
    </row>
    <row r="177" spans="1:5">
      <c r="A177" s="9" t="s">
        <v>692</v>
      </c>
      <c r="B177" s="9" t="s">
        <v>1114</v>
      </c>
      <c r="D177" s="9" t="s">
        <v>469</v>
      </c>
      <c r="E177" s="9" t="s">
        <v>470</v>
      </c>
    </row>
    <row r="178" spans="1:5">
      <c r="A178" s="9" t="s">
        <v>1002</v>
      </c>
      <c r="B178" s="9" t="s">
        <v>1424</v>
      </c>
      <c r="D178" s="9" t="s">
        <v>165</v>
      </c>
      <c r="E178" s="9" t="s">
        <v>166</v>
      </c>
    </row>
    <row r="179" spans="1:5">
      <c r="A179" s="9" t="s">
        <v>836</v>
      </c>
      <c r="B179" s="9" t="s">
        <v>1259</v>
      </c>
      <c r="D179" s="9" t="s">
        <v>305</v>
      </c>
      <c r="E179" s="9" t="s">
        <v>306</v>
      </c>
    </row>
    <row r="180" spans="1:5">
      <c r="A180" s="9" t="s">
        <v>837</v>
      </c>
      <c r="B180" s="9" t="s">
        <v>1260</v>
      </c>
      <c r="D180" s="9" t="s">
        <v>387</v>
      </c>
      <c r="E180" s="9" t="s">
        <v>388</v>
      </c>
    </row>
    <row r="181" spans="1:5">
      <c r="A181" s="9" t="s">
        <v>838</v>
      </c>
      <c r="B181" s="9" t="s">
        <v>1261</v>
      </c>
      <c r="D181" s="9" t="s">
        <v>415</v>
      </c>
      <c r="E181" s="9" t="s">
        <v>416</v>
      </c>
    </row>
    <row r="182" spans="1:5">
      <c r="A182" s="9" t="s">
        <v>839</v>
      </c>
      <c r="B182" s="9" t="s">
        <v>1262</v>
      </c>
      <c r="D182" s="9" t="s">
        <v>119</v>
      </c>
      <c r="E182" s="9" t="s">
        <v>120</v>
      </c>
    </row>
    <row r="183" spans="1:5" ht="28">
      <c r="A183" s="9" t="s">
        <v>835</v>
      </c>
      <c r="B183" s="9" t="s">
        <v>1258</v>
      </c>
      <c r="D183" s="9" t="s">
        <v>417</v>
      </c>
      <c r="E183" s="9" t="s">
        <v>418</v>
      </c>
    </row>
    <row r="184" spans="1:5">
      <c r="A184" s="9" t="s">
        <v>833</v>
      </c>
      <c r="B184" s="9" t="s">
        <v>1256</v>
      </c>
      <c r="D184" s="9" t="s">
        <v>62</v>
      </c>
      <c r="E184" s="9" t="s">
        <v>63</v>
      </c>
    </row>
    <row r="185" spans="1:5">
      <c r="A185" s="9" t="s">
        <v>686</v>
      </c>
      <c r="B185" s="9" t="s">
        <v>1108</v>
      </c>
      <c r="D185" s="9" t="s">
        <v>228</v>
      </c>
      <c r="E185" s="9" t="s">
        <v>229</v>
      </c>
    </row>
    <row r="186" spans="1:5">
      <c r="A186" s="9" t="s">
        <v>694</v>
      </c>
      <c r="B186" s="9" t="s">
        <v>1116</v>
      </c>
      <c r="D186" s="9" t="s">
        <v>230</v>
      </c>
      <c r="E186" s="9" t="s">
        <v>231</v>
      </c>
    </row>
    <row r="187" spans="1:5">
      <c r="A187" s="9" t="s">
        <v>687</v>
      </c>
      <c r="B187" s="9" t="s">
        <v>1109</v>
      </c>
      <c r="D187" s="9" t="s">
        <v>232</v>
      </c>
      <c r="E187" s="9" t="s">
        <v>233</v>
      </c>
    </row>
    <row r="188" spans="1:5" ht="28">
      <c r="A188" s="9" t="s">
        <v>765</v>
      </c>
      <c r="B188" s="9" t="s">
        <v>1187</v>
      </c>
      <c r="D188" s="9" t="s">
        <v>234</v>
      </c>
      <c r="E188" s="9" t="s">
        <v>235</v>
      </c>
    </row>
    <row r="189" spans="1:5">
      <c r="A189" s="9" t="s">
        <v>896</v>
      </c>
      <c r="B189" s="9" t="s">
        <v>1319</v>
      </c>
      <c r="D189" s="9" t="s">
        <v>236</v>
      </c>
      <c r="E189" s="9" t="s">
        <v>237</v>
      </c>
    </row>
    <row r="190" spans="1:5">
      <c r="A190" s="9" t="s">
        <v>947</v>
      </c>
      <c r="B190" s="9" t="s">
        <v>1369</v>
      </c>
      <c r="D190" s="9" t="s">
        <v>238</v>
      </c>
      <c r="E190" s="9" t="s">
        <v>239</v>
      </c>
    </row>
    <row r="191" spans="1:5" ht="28">
      <c r="A191" s="9" t="s">
        <v>832</v>
      </c>
      <c r="B191" s="9" t="s">
        <v>1255</v>
      </c>
      <c r="D191" s="9" t="s">
        <v>240</v>
      </c>
      <c r="E191" s="9" t="s">
        <v>241</v>
      </c>
    </row>
    <row r="192" spans="1:5">
      <c r="A192" s="9" t="s">
        <v>693</v>
      </c>
      <c r="B192" s="9" t="s">
        <v>1115</v>
      </c>
      <c r="D192" s="9" t="s">
        <v>242</v>
      </c>
      <c r="E192" s="9" t="s">
        <v>243</v>
      </c>
    </row>
    <row r="193" spans="1:5">
      <c r="A193" s="9" t="s">
        <v>948</v>
      </c>
      <c r="B193" s="9" t="s">
        <v>1370</v>
      </c>
      <c r="D193" s="9" t="s">
        <v>244</v>
      </c>
      <c r="E193" s="9" t="s">
        <v>245</v>
      </c>
    </row>
    <row r="194" spans="1:5">
      <c r="A194" s="9" t="s">
        <v>834</v>
      </c>
      <c r="B194" s="9" t="s">
        <v>1257</v>
      </c>
      <c r="D194" s="9" t="s">
        <v>246</v>
      </c>
      <c r="E194" s="9" t="s">
        <v>247</v>
      </c>
    </row>
    <row r="195" spans="1:5">
      <c r="A195" s="9" t="s">
        <v>688</v>
      </c>
      <c r="B195" s="9" t="s">
        <v>1110</v>
      </c>
      <c r="D195" s="9" t="s">
        <v>248</v>
      </c>
      <c r="E195" s="9" t="s">
        <v>249</v>
      </c>
    </row>
    <row r="196" spans="1:5">
      <c r="A196" s="9" t="s">
        <v>689</v>
      </c>
      <c r="B196" s="9" t="s">
        <v>1111</v>
      </c>
      <c r="D196" s="9" t="s">
        <v>250</v>
      </c>
      <c r="E196" s="9" t="s">
        <v>251</v>
      </c>
    </row>
    <row r="197" spans="1:5" ht="28">
      <c r="A197" s="9" t="s">
        <v>831</v>
      </c>
      <c r="B197" s="9" t="s">
        <v>1254</v>
      </c>
      <c r="D197" s="9" t="s">
        <v>252</v>
      </c>
      <c r="E197" s="9" t="s">
        <v>253</v>
      </c>
    </row>
    <row r="198" spans="1:5">
      <c r="A198" s="9" t="s">
        <v>843</v>
      </c>
      <c r="B198" s="9" t="s">
        <v>1266</v>
      </c>
      <c r="D198" s="9" t="s">
        <v>254</v>
      </c>
      <c r="E198" s="9" t="s">
        <v>255</v>
      </c>
    </row>
    <row r="199" spans="1:5">
      <c r="A199" s="9" t="s">
        <v>844</v>
      </c>
      <c r="B199" s="9" t="s">
        <v>1267</v>
      </c>
      <c r="D199" s="9" t="s">
        <v>256</v>
      </c>
      <c r="E199" s="9" t="s">
        <v>257</v>
      </c>
    </row>
    <row r="200" spans="1:5" ht="28">
      <c r="A200" s="9" t="s">
        <v>759</v>
      </c>
      <c r="B200" s="9" t="s">
        <v>1181</v>
      </c>
      <c r="D200" s="9" t="s">
        <v>258</v>
      </c>
      <c r="E200" s="9" t="s">
        <v>255</v>
      </c>
    </row>
    <row r="201" spans="1:5">
      <c r="A201" s="9" t="s">
        <v>994</v>
      </c>
      <c r="B201" s="9" t="s">
        <v>1416</v>
      </c>
      <c r="D201" s="9" t="s">
        <v>259</v>
      </c>
      <c r="E201" s="9" t="s">
        <v>260</v>
      </c>
    </row>
    <row r="202" spans="1:5">
      <c r="A202" s="9" t="s">
        <v>952</v>
      </c>
      <c r="B202" s="9" t="s">
        <v>1374</v>
      </c>
      <c r="D202" s="9" t="s">
        <v>261</v>
      </c>
      <c r="E202" s="9" t="s">
        <v>262</v>
      </c>
    </row>
    <row r="203" spans="1:5">
      <c r="A203" s="9" t="s">
        <v>794</v>
      </c>
      <c r="B203" s="9" t="s">
        <v>1216</v>
      </c>
      <c r="D203" s="9" t="s">
        <v>263</v>
      </c>
      <c r="E203" s="9" t="s">
        <v>264</v>
      </c>
    </row>
    <row r="204" spans="1:5" ht="28">
      <c r="A204" s="9" t="s">
        <v>793</v>
      </c>
      <c r="B204" s="9" t="s">
        <v>1215</v>
      </c>
      <c r="D204" s="9" t="s">
        <v>265</v>
      </c>
      <c r="E204" s="9" t="s">
        <v>266</v>
      </c>
    </row>
    <row r="205" spans="1:5">
      <c r="A205" s="9" t="s">
        <v>963</v>
      </c>
      <c r="B205" s="9" t="s">
        <v>1385</v>
      </c>
      <c r="D205" s="9" t="s">
        <v>267</v>
      </c>
      <c r="E205" s="9" t="s">
        <v>268</v>
      </c>
    </row>
    <row r="206" spans="1:5">
      <c r="A206" s="9" t="s">
        <v>964</v>
      </c>
      <c r="B206" s="9" t="s">
        <v>1386</v>
      </c>
      <c r="D206" s="9" t="s">
        <v>115</v>
      </c>
      <c r="E206" s="9" t="s">
        <v>116</v>
      </c>
    </row>
    <row r="207" spans="1:5">
      <c r="A207" s="9" t="s">
        <v>721</v>
      </c>
      <c r="B207" s="9" t="s">
        <v>1143</v>
      </c>
      <c r="D207" s="9" t="s">
        <v>269</v>
      </c>
      <c r="E207" s="9" t="s">
        <v>269</v>
      </c>
    </row>
    <row r="208" spans="1:5">
      <c r="A208" s="9" t="s">
        <v>975</v>
      </c>
      <c r="B208" s="9" t="s">
        <v>1397</v>
      </c>
      <c r="D208" s="9" t="s">
        <v>270</v>
      </c>
      <c r="E208" s="9" t="s">
        <v>271</v>
      </c>
    </row>
    <row r="209" spans="1:5">
      <c r="A209" s="9" t="s">
        <v>976</v>
      </c>
      <c r="B209" s="9" t="s">
        <v>1398</v>
      </c>
      <c r="D209" s="9" t="s">
        <v>272</v>
      </c>
      <c r="E209" s="9" t="s">
        <v>273</v>
      </c>
    </row>
    <row r="210" spans="1:5">
      <c r="A210" s="9" t="s">
        <v>679</v>
      </c>
      <c r="B210" s="9" t="s">
        <v>1101</v>
      </c>
      <c r="D210" s="9" t="s">
        <v>274</v>
      </c>
      <c r="E210" s="9" t="s">
        <v>275</v>
      </c>
    </row>
    <row r="211" spans="1:5" ht="28">
      <c r="A211" s="9" t="s">
        <v>977</v>
      </c>
      <c r="B211" s="9" t="s">
        <v>1399</v>
      </c>
      <c r="D211" s="9" t="s">
        <v>276</v>
      </c>
      <c r="E211" s="9" t="s">
        <v>277</v>
      </c>
    </row>
    <row r="212" spans="1:5" ht="28">
      <c r="A212" s="9" t="s">
        <v>982</v>
      </c>
      <c r="B212" s="9" t="s">
        <v>1404</v>
      </c>
      <c r="D212" s="9" t="s">
        <v>87</v>
      </c>
      <c r="E212" s="9" t="s">
        <v>88</v>
      </c>
    </row>
    <row r="213" spans="1:5">
      <c r="A213" s="9" t="s">
        <v>972</v>
      </c>
      <c r="B213" s="9" t="s">
        <v>1394</v>
      </c>
      <c r="D213" s="9" t="s">
        <v>451</v>
      </c>
      <c r="E213" s="9" t="s">
        <v>452</v>
      </c>
    </row>
    <row r="214" spans="1:5" ht="28">
      <c r="A214" s="9" t="s">
        <v>758</v>
      </c>
      <c r="B214" s="9" t="s">
        <v>1180</v>
      </c>
      <c r="D214" s="9" t="s">
        <v>167</v>
      </c>
      <c r="E214" s="9" t="s">
        <v>168</v>
      </c>
    </row>
    <row r="215" spans="1:5">
      <c r="A215" s="9" t="s">
        <v>851</v>
      </c>
      <c r="B215" s="9" t="s">
        <v>1274</v>
      </c>
      <c r="D215" s="9" t="s">
        <v>69</v>
      </c>
      <c r="E215" s="9" t="s">
        <v>70</v>
      </c>
    </row>
    <row r="216" spans="1:5">
      <c r="A216" s="9" t="s">
        <v>853</v>
      </c>
      <c r="B216" s="9" t="s">
        <v>1276</v>
      </c>
      <c r="D216" s="9" t="s">
        <v>389</v>
      </c>
      <c r="E216" s="9" t="s">
        <v>390</v>
      </c>
    </row>
    <row r="217" spans="1:5">
      <c r="A217" s="9" t="s">
        <v>863</v>
      </c>
      <c r="B217" s="9" t="s">
        <v>1286</v>
      </c>
      <c r="D217" s="9" t="s">
        <v>419</v>
      </c>
      <c r="E217" s="9" t="s">
        <v>420</v>
      </c>
    </row>
    <row r="218" spans="1:5">
      <c r="A218" s="9" t="s">
        <v>925</v>
      </c>
      <c r="B218" s="9" t="s">
        <v>1347</v>
      </c>
      <c r="D218" s="9" t="s">
        <v>309</v>
      </c>
      <c r="E218" s="9" t="s">
        <v>310</v>
      </c>
    </row>
    <row r="219" spans="1:5" ht="28">
      <c r="A219" s="9" t="s">
        <v>748</v>
      </c>
      <c r="B219" s="9" t="s">
        <v>1170</v>
      </c>
      <c r="D219" s="9" t="s">
        <v>303</v>
      </c>
      <c r="E219" s="9" t="s">
        <v>304</v>
      </c>
    </row>
    <row r="220" spans="1:5" ht="28">
      <c r="A220" s="9" t="s">
        <v>938</v>
      </c>
      <c r="B220" s="9" t="s">
        <v>1360</v>
      </c>
      <c r="D220" s="9" t="s">
        <v>445</v>
      </c>
      <c r="E220" s="9" t="s">
        <v>446</v>
      </c>
    </row>
    <row r="221" spans="1:5" ht="28">
      <c r="A221" s="9" t="s">
        <v>942</v>
      </c>
      <c r="B221" s="9" t="s">
        <v>1364</v>
      </c>
      <c r="D221" s="9" t="s">
        <v>278</v>
      </c>
      <c r="E221" s="9" t="s">
        <v>279</v>
      </c>
    </row>
    <row r="222" spans="1:5" ht="28">
      <c r="A222" s="9" t="s">
        <v>936</v>
      </c>
      <c r="B222" s="9" t="s">
        <v>1358</v>
      </c>
      <c r="D222" s="9" t="s">
        <v>280</v>
      </c>
      <c r="E222" s="9" t="s">
        <v>281</v>
      </c>
    </row>
    <row r="223" spans="1:5" ht="28">
      <c r="A223" s="9" t="s">
        <v>862</v>
      </c>
      <c r="B223" s="9" t="s">
        <v>1285</v>
      </c>
      <c r="D223" s="9" t="s">
        <v>282</v>
      </c>
      <c r="E223" s="9" t="s">
        <v>283</v>
      </c>
    </row>
    <row r="224" spans="1:5">
      <c r="A224" s="9" t="s">
        <v>685</v>
      </c>
      <c r="B224" s="9" t="s">
        <v>1107</v>
      </c>
      <c r="D224" s="9" t="s">
        <v>284</v>
      </c>
      <c r="E224" s="9" t="s">
        <v>285</v>
      </c>
    </row>
    <row r="225" spans="1:2" ht="28">
      <c r="A225" s="9" t="s">
        <v>775</v>
      </c>
      <c r="B225" s="9" t="s">
        <v>1197</v>
      </c>
    </row>
    <row r="226" spans="1:2" ht="28">
      <c r="A226" s="9" t="s">
        <v>633</v>
      </c>
      <c r="B226" s="9" t="s">
        <v>1055</v>
      </c>
    </row>
    <row r="227" spans="1:2">
      <c r="A227" s="9" t="s">
        <v>632</v>
      </c>
      <c r="B227" s="9" t="s">
        <v>1054</v>
      </c>
    </row>
    <row r="228" spans="1:2" ht="28">
      <c r="A228" s="9" t="s">
        <v>772</v>
      </c>
      <c r="B228" s="9" t="s">
        <v>1194</v>
      </c>
    </row>
    <row r="229" spans="1:2" ht="28">
      <c r="A229" s="9" t="s">
        <v>628</v>
      </c>
      <c r="B229" s="9" t="s">
        <v>1050</v>
      </c>
    </row>
    <row r="230" spans="1:2" ht="28">
      <c r="A230" s="9" t="s">
        <v>989</v>
      </c>
      <c r="B230" s="9" t="s">
        <v>1411</v>
      </c>
    </row>
    <row r="231" spans="1:2" ht="28">
      <c r="A231" s="9" t="s">
        <v>920</v>
      </c>
      <c r="B231" s="9" t="s">
        <v>1342</v>
      </c>
    </row>
    <row r="232" spans="1:2" ht="28">
      <c r="A232" s="9" t="s">
        <v>922</v>
      </c>
      <c r="B232" s="9" t="s">
        <v>1344</v>
      </c>
    </row>
    <row r="233" spans="1:2" ht="28">
      <c r="A233" s="9" t="s">
        <v>921</v>
      </c>
      <c r="B233" s="9" t="s">
        <v>1343</v>
      </c>
    </row>
    <row r="234" spans="1:2" ht="28">
      <c r="A234" s="9" t="s">
        <v>923</v>
      </c>
      <c r="B234" s="9" t="s">
        <v>1345</v>
      </c>
    </row>
    <row r="235" spans="1:2" ht="28">
      <c r="A235" s="9" t="s">
        <v>924</v>
      </c>
      <c r="B235" s="9" t="s">
        <v>1346</v>
      </c>
    </row>
    <row r="236" spans="1:2" ht="28">
      <c r="A236" s="9" t="s">
        <v>990</v>
      </c>
      <c r="B236" s="9" t="s">
        <v>1412</v>
      </c>
    </row>
    <row r="237" spans="1:2" ht="28">
      <c r="A237" s="9" t="s">
        <v>889</v>
      </c>
      <c r="B237" s="9" t="s">
        <v>1312</v>
      </c>
    </row>
    <row r="238" spans="1:2" ht="28">
      <c r="A238" s="9" t="s">
        <v>742</v>
      </c>
      <c r="B238" s="9" t="s">
        <v>1164</v>
      </c>
    </row>
    <row r="239" spans="1:2">
      <c r="A239" s="9" t="s">
        <v>932</v>
      </c>
      <c r="B239" s="9" t="s">
        <v>1354</v>
      </c>
    </row>
    <row r="240" spans="1:2" ht="28">
      <c r="A240" s="9" t="s">
        <v>940</v>
      </c>
      <c r="B240" s="9" t="s">
        <v>1362</v>
      </c>
    </row>
    <row r="241" spans="1:2">
      <c r="A241" s="9" t="s">
        <v>933</v>
      </c>
      <c r="B241" s="9" t="s">
        <v>1355</v>
      </c>
    </row>
    <row r="242" spans="1:2" ht="28">
      <c r="A242" s="9" t="s">
        <v>1003</v>
      </c>
      <c r="B242" s="9" t="s">
        <v>1425</v>
      </c>
    </row>
    <row r="243" spans="1:2">
      <c r="A243" s="9" t="s">
        <v>959</v>
      </c>
      <c r="B243" s="9" t="s">
        <v>1381</v>
      </c>
    </row>
    <row r="244" spans="1:2" ht="28">
      <c r="A244" s="9" t="s">
        <v>750</v>
      </c>
      <c r="B244" s="9" t="s">
        <v>1172</v>
      </c>
    </row>
    <row r="245" spans="1:2" ht="28">
      <c r="A245" s="9" t="s">
        <v>870</v>
      </c>
      <c r="B245" s="9" t="s">
        <v>1293</v>
      </c>
    </row>
    <row r="246" spans="1:2" ht="28">
      <c r="A246" s="9" t="s">
        <v>916</v>
      </c>
      <c r="B246" s="9" t="s">
        <v>1338</v>
      </c>
    </row>
    <row r="247" spans="1:2" ht="28">
      <c r="A247" s="9" t="s">
        <v>917</v>
      </c>
      <c r="B247" s="9" t="s">
        <v>1339</v>
      </c>
    </row>
    <row r="248" spans="1:2" ht="28">
      <c r="A248" s="9" t="s">
        <v>918</v>
      </c>
      <c r="B248" s="9" t="s">
        <v>1340</v>
      </c>
    </row>
    <row r="249" spans="1:2" ht="28">
      <c r="A249" s="9" t="s">
        <v>919</v>
      </c>
      <c r="B249" s="9" t="s">
        <v>1341</v>
      </c>
    </row>
    <row r="250" spans="1:2" ht="28">
      <c r="A250" s="9" t="s">
        <v>770</v>
      </c>
      <c r="B250" s="9" t="s">
        <v>1192</v>
      </c>
    </row>
    <row r="251" spans="1:2">
      <c r="A251" s="9" t="s">
        <v>611</v>
      </c>
      <c r="B251" s="9" t="s">
        <v>1033</v>
      </c>
    </row>
    <row r="252" spans="1:2">
      <c r="A252" s="9" t="s">
        <v>612</v>
      </c>
      <c r="B252" s="9" t="s">
        <v>1034</v>
      </c>
    </row>
    <row r="253" spans="1:2" ht="28">
      <c r="A253" s="9" t="s">
        <v>613</v>
      </c>
      <c r="B253" s="9" t="s">
        <v>1035</v>
      </c>
    </row>
    <row r="254" spans="1:2" ht="28">
      <c r="A254" s="9" t="s">
        <v>630</v>
      </c>
      <c r="B254" s="9" t="s">
        <v>1052</v>
      </c>
    </row>
    <row r="255" spans="1:2">
      <c r="A255" s="9" t="s">
        <v>629</v>
      </c>
      <c r="B255" s="9" t="s">
        <v>1051</v>
      </c>
    </row>
    <row r="256" spans="1:2">
      <c r="A256" s="9" t="s">
        <v>730</v>
      </c>
      <c r="B256" s="9" t="s">
        <v>1152</v>
      </c>
    </row>
    <row r="257" spans="1:2">
      <c r="A257" s="9" t="s">
        <v>879</v>
      </c>
      <c r="B257" s="9" t="s">
        <v>1302</v>
      </c>
    </row>
    <row r="258" spans="1:2">
      <c r="A258" s="9" t="s">
        <v>801</v>
      </c>
      <c r="B258" s="9" t="s">
        <v>1223</v>
      </c>
    </row>
    <row r="259" spans="1:2">
      <c r="A259" s="9" t="s">
        <v>810</v>
      </c>
      <c r="B259" s="9" t="s">
        <v>1232</v>
      </c>
    </row>
    <row r="260" spans="1:2">
      <c r="A260" s="9" t="s">
        <v>695</v>
      </c>
      <c r="B260" s="9" t="s">
        <v>1117</v>
      </c>
    </row>
    <row r="261" spans="1:2">
      <c r="A261" s="9" t="s">
        <v>903</v>
      </c>
      <c r="B261" s="9" t="s">
        <v>1325</v>
      </c>
    </row>
    <row r="262" spans="1:2">
      <c r="A262" s="9" t="s">
        <v>699</v>
      </c>
      <c r="B262" s="9" t="s">
        <v>1121</v>
      </c>
    </row>
    <row r="263" spans="1:2">
      <c r="A263" s="9" t="s">
        <v>696</v>
      </c>
      <c r="B263" s="9" t="s">
        <v>1118</v>
      </c>
    </row>
    <row r="264" spans="1:2">
      <c r="A264" s="9" t="s">
        <v>698</v>
      </c>
      <c r="B264" s="9" t="s">
        <v>1120</v>
      </c>
    </row>
    <row r="265" spans="1:2">
      <c r="A265" s="9" t="s">
        <v>697</v>
      </c>
      <c r="B265" s="9" t="s">
        <v>1119</v>
      </c>
    </row>
    <row r="266" spans="1:2">
      <c r="A266" s="9" t="s">
        <v>653</v>
      </c>
      <c r="B266" s="9" t="s">
        <v>1075</v>
      </c>
    </row>
    <row r="267" spans="1:2">
      <c r="A267" s="9" t="s">
        <v>652</v>
      </c>
      <c r="B267" s="9" t="s">
        <v>1074</v>
      </c>
    </row>
    <row r="268" spans="1:2">
      <c r="A268" s="9" t="s">
        <v>651</v>
      </c>
      <c r="B268" s="9" t="s">
        <v>1073</v>
      </c>
    </row>
    <row r="269" spans="1:2">
      <c r="A269" s="9" t="s">
        <v>669</v>
      </c>
      <c r="B269" s="9" t="s">
        <v>1091</v>
      </c>
    </row>
    <row r="270" spans="1:2" ht="28">
      <c r="A270" s="9" t="s">
        <v>740</v>
      </c>
      <c r="B270" s="9" t="s">
        <v>1162</v>
      </c>
    </row>
    <row r="271" spans="1:2">
      <c r="A271" s="9" t="s">
        <v>668</v>
      </c>
      <c r="B271" s="9" t="s">
        <v>1090</v>
      </c>
    </row>
    <row r="272" spans="1:2">
      <c r="A272" s="9" t="s">
        <v>884</v>
      </c>
      <c r="B272" s="9" t="s">
        <v>1307</v>
      </c>
    </row>
    <row r="273" spans="1:2" ht="28">
      <c r="A273" s="9" t="s">
        <v>776</v>
      </c>
      <c r="B273" s="9" t="s">
        <v>1198</v>
      </c>
    </row>
    <row r="274" spans="1:2">
      <c r="A274" s="9" t="s">
        <v>787</v>
      </c>
      <c r="B274" s="9" t="s">
        <v>1209</v>
      </c>
    </row>
    <row r="275" spans="1:2">
      <c r="A275" s="9" t="s">
        <v>728</v>
      </c>
      <c r="B275" s="9" t="s">
        <v>1150</v>
      </c>
    </row>
    <row r="276" spans="1:2">
      <c r="A276" s="9" t="s">
        <v>968</v>
      </c>
      <c r="B276" s="9" t="s">
        <v>1390</v>
      </c>
    </row>
    <row r="277" spans="1:2">
      <c r="A277" s="9" t="s">
        <v>967</v>
      </c>
      <c r="B277" s="9" t="s">
        <v>1389</v>
      </c>
    </row>
    <row r="278" spans="1:2" ht="28">
      <c r="A278" s="9" t="s">
        <v>1008</v>
      </c>
      <c r="B278" s="9" t="s">
        <v>1430</v>
      </c>
    </row>
    <row r="279" spans="1:2" ht="28">
      <c r="A279" s="9" t="s">
        <v>950</v>
      </c>
      <c r="B279" s="9" t="s">
        <v>1372</v>
      </c>
    </row>
    <row r="280" spans="1:2">
      <c r="A280" s="9" t="s">
        <v>752</v>
      </c>
      <c r="B280" s="9" t="s">
        <v>1174</v>
      </c>
    </row>
    <row r="281" spans="1:2" ht="28">
      <c r="A281" s="9" t="s">
        <v>756</v>
      </c>
      <c r="B281" s="9" t="s">
        <v>1178</v>
      </c>
    </row>
    <row r="282" spans="1:2">
      <c r="A282" s="9" t="s">
        <v>671</v>
      </c>
      <c r="B282" s="9" t="s">
        <v>1093</v>
      </c>
    </row>
    <row r="283" spans="1:2">
      <c r="A283" s="9" t="s">
        <v>872</v>
      </c>
      <c r="B283" s="9" t="s">
        <v>1295</v>
      </c>
    </row>
    <row r="284" spans="1:2">
      <c r="A284" s="9" t="s">
        <v>873</v>
      </c>
      <c r="B284" s="9" t="s">
        <v>1296</v>
      </c>
    </row>
    <row r="285" spans="1:2">
      <c r="A285" s="9" t="s">
        <v>875</v>
      </c>
      <c r="B285" s="9" t="s">
        <v>1298</v>
      </c>
    </row>
    <row r="286" spans="1:2">
      <c r="A286" s="9" t="s">
        <v>874</v>
      </c>
      <c r="B286" s="9" t="s">
        <v>1297</v>
      </c>
    </row>
    <row r="287" spans="1:2">
      <c r="A287" s="9" t="s">
        <v>876</v>
      </c>
      <c r="B287" s="9" t="s">
        <v>1299</v>
      </c>
    </row>
    <row r="288" spans="1:2">
      <c r="A288" s="9" t="s">
        <v>623</v>
      </c>
      <c r="B288" s="9" t="s">
        <v>1045</v>
      </c>
    </row>
    <row r="289" spans="1:2" ht="28">
      <c r="A289" s="9" t="s">
        <v>777</v>
      </c>
      <c r="B289" s="9" t="s">
        <v>1199</v>
      </c>
    </row>
    <row r="290" spans="1:2">
      <c r="A290" s="9" t="s">
        <v>634</v>
      </c>
      <c r="B290" s="9" t="s">
        <v>1056</v>
      </c>
    </row>
    <row r="291" spans="1:2">
      <c r="A291" s="9" t="s">
        <v>988</v>
      </c>
      <c r="B291" s="9" t="s">
        <v>1410</v>
      </c>
    </row>
    <row r="292" spans="1:2">
      <c r="A292" s="9" t="s">
        <v>785</v>
      </c>
      <c r="B292" s="9" t="s">
        <v>1207</v>
      </c>
    </row>
    <row r="293" spans="1:2">
      <c r="A293" s="9" t="s">
        <v>1001</v>
      </c>
      <c r="B293" s="9" t="s">
        <v>1423</v>
      </c>
    </row>
    <row r="294" spans="1:2">
      <c r="A294" s="9" t="s">
        <v>899</v>
      </c>
      <c r="B294" s="9" t="s">
        <v>1321</v>
      </c>
    </row>
    <row r="295" spans="1:2">
      <c r="A295" s="9" t="s">
        <v>802</v>
      </c>
      <c r="B295" s="9" t="s">
        <v>1224</v>
      </c>
    </row>
    <row r="296" spans="1:2">
      <c r="A296" s="9" t="s">
        <v>811</v>
      </c>
      <c r="B296" s="9" t="s">
        <v>1233</v>
      </c>
    </row>
    <row r="297" spans="1:2" ht="28">
      <c r="A297" s="9" t="s">
        <v>907</v>
      </c>
      <c r="B297" s="9" t="s">
        <v>1329</v>
      </c>
    </row>
    <row r="298" spans="1:2" ht="28">
      <c r="A298" s="9" t="s">
        <v>908</v>
      </c>
      <c r="B298" s="9" t="s">
        <v>1330</v>
      </c>
    </row>
    <row r="299" spans="1:2" ht="28">
      <c r="A299" s="9" t="s">
        <v>909</v>
      </c>
      <c r="B299" s="9" t="s">
        <v>1331</v>
      </c>
    </row>
    <row r="300" spans="1:2" ht="28">
      <c r="A300" s="9" t="s">
        <v>910</v>
      </c>
      <c r="B300" s="9" t="s">
        <v>1332</v>
      </c>
    </row>
    <row r="301" spans="1:2" ht="28">
      <c r="A301" s="9" t="s">
        <v>911</v>
      </c>
      <c r="B301" s="9" t="s">
        <v>1333</v>
      </c>
    </row>
    <row r="302" spans="1:2" ht="28">
      <c r="A302" s="9" t="s">
        <v>912</v>
      </c>
      <c r="B302" s="9" t="s">
        <v>1334</v>
      </c>
    </row>
    <row r="303" spans="1:2" ht="28">
      <c r="A303" s="9" t="s">
        <v>913</v>
      </c>
      <c r="B303" s="9" t="s">
        <v>1335</v>
      </c>
    </row>
    <row r="304" spans="1:2">
      <c r="A304" s="9" t="s">
        <v>983</v>
      </c>
      <c r="B304" s="9" t="s">
        <v>1405</v>
      </c>
    </row>
    <row r="305" spans="1:2">
      <c r="A305" s="9" t="s">
        <v>766</v>
      </c>
      <c r="B305" s="9" t="s">
        <v>1188</v>
      </c>
    </row>
    <row r="306" spans="1:2">
      <c r="A306" s="9" t="s">
        <v>816</v>
      </c>
      <c r="B306" s="9" t="s">
        <v>1238</v>
      </c>
    </row>
    <row r="307" spans="1:2" ht="28">
      <c r="A307" s="9" t="s">
        <v>767</v>
      </c>
      <c r="B307" s="9" t="s">
        <v>1189</v>
      </c>
    </row>
    <row r="308" spans="1:2">
      <c r="A308" s="9" t="s">
        <v>861</v>
      </c>
      <c r="B308" s="9" t="s">
        <v>1284</v>
      </c>
    </row>
    <row r="309" spans="1:2">
      <c r="A309" s="9" t="s">
        <v>978</v>
      </c>
      <c r="B309" s="9" t="s">
        <v>1400</v>
      </c>
    </row>
    <row r="310" spans="1:2" ht="28">
      <c r="A310" s="9" t="s">
        <v>769</v>
      </c>
      <c r="B310" s="9" t="s">
        <v>1191</v>
      </c>
    </row>
    <row r="311" spans="1:2">
      <c r="A311" s="9" t="s">
        <v>1006</v>
      </c>
      <c r="B311" s="9" t="s">
        <v>1428</v>
      </c>
    </row>
    <row r="312" spans="1:2">
      <c r="A312" s="9" t="s">
        <v>722</v>
      </c>
      <c r="B312" s="9" t="s">
        <v>1144</v>
      </c>
    </row>
    <row r="313" spans="1:2">
      <c r="A313" s="9" t="s">
        <v>949</v>
      </c>
      <c r="B313" s="9" t="s">
        <v>1371</v>
      </c>
    </row>
    <row r="314" spans="1:2">
      <c r="A314" s="9" t="s">
        <v>826</v>
      </c>
      <c r="B314" s="9" t="s">
        <v>1249</v>
      </c>
    </row>
    <row r="315" spans="1:2">
      <c r="A315" s="9" t="s">
        <v>854</v>
      </c>
      <c r="B315" s="9" t="s">
        <v>1277</v>
      </c>
    </row>
    <row r="316" spans="1:2">
      <c r="A316" s="9" t="s">
        <v>867</v>
      </c>
      <c r="B316" s="9" t="s">
        <v>1290</v>
      </c>
    </row>
    <row r="317" spans="1:2">
      <c r="A317" s="9" t="s">
        <v>807</v>
      </c>
      <c r="B317" s="9" t="s">
        <v>1229</v>
      </c>
    </row>
    <row r="318" spans="1:2">
      <c r="A318" s="9" t="s">
        <v>729</v>
      </c>
      <c r="B318" s="9" t="s">
        <v>1151</v>
      </c>
    </row>
    <row r="319" spans="1:2" ht="28">
      <c r="A319" s="9" t="s">
        <v>1004</v>
      </c>
      <c r="B319" s="9" t="s">
        <v>1426</v>
      </c>
    </row>
    <row r="320" spans="1:2" ht="28">
      <c r="A320" s="9" t="s">
        <v>882</v>
      </c>
      <c r="B320" s="9" t="s">
        <v>1305</v>
      </c>
    </row>
    <row r="321" spans="1:2" ht="28">
      <c r="A321" s="9" t="s">
        <v>865</v>
      </c>
      <c r="B321" s="9" t="s">
        <v>1288</v>
      </c>
    </row>
    <row r="322" spans="1:2">
      <c r="A322" s="9" t="s">
        <v>962</v>
      </c>
      <c r="B322" s="9" t="s">
        <v>1384</v>
      </c>
    </row>
    <row r="323" spans="1:2">
      <c r="A323" s="9" t="s">
        <v>961</v>
      </c>
      <c r="B323" s="9" t="s">
        <v>1383</v>
      </c>
    </row>
    <row r="324" spans="1:2" ht="28">
      <c r="A324" s="9" t="s">
        <v>751</v>
      </c>
      <c r="B324" s="9" t="s">
        <v>1173</v>
      </c>
    </row>
    <row r="325" spans="1:2">
      <c r="A325" s="9" t="s">
        <v>763</v>
      </c>
      <c r="B325" s="9" t="s">
        <v>1185</v>
      </c>
    </row>
    <row r="326" spans="1:2">
      <c r="A326" s="9" t="s">
        <v>754</v>
      </c>
      <c r="B326" s="9" t="s">
        <v>1176</v>
      </c>
    </row>
    <row r="327" spans="1:2">
      <c r="A327" s="9" t="s">
        <v>683</v>
      </c>
      <c r="B327" s="9" t="s">
        <v>1105</v>
      </c>
    </row>
    <row r="328" spans="1:2">
      <c r="A328" s="9" t="s">
        <v>682</v>
      </c>
      <c r="B328" s="9" t="s">
        <v>1104</v>
      </c>
    </row>
    <row r="329" spans="1:2">
      <c r="A329" s="9" t="s">
        <v>684</v>
      </c>
      <c r="B329" s="9" t="s">
        <v>1106</v>
      </c>
    </row>
    <row r="330" spans="1:2" ht="28">
      <c r="A330" s="9" t="s">
        <v>747</v>
      </c>
      <c r="B330" s="9" t="s">
        <v>1169</v>
      </c>
    </row>
    <row r="331" spans="1:2" ht="28">
      <c r="A331" s="9" t="s">
        <v>999</v>
      </c>
      <c r="B331" s="9" t="s">
        <v>1421</v>
      </c>
    </row>
    <row r="332" spans="1:2" ht="28">
      <c r="A332" s="9" t="s">
        <v>757</v>
      </c>
      <c r="B332" s="9" t="s">
        <v>1179</v>
      </c>
    </row>
    <row r="333" spans="1:2" ht="28">
      <c r="A333" s="9" t="s">
        <v>951</v>
      </c>
      <c r="B333" s="9" t="s">
        <v>1373</v>
      </c>
    </row>
    <row r="334" spans="1:2">
      <c r="A334" s="9" t="s">
        <v>927</v>
      </c>
      <c r="B334" s="9" t="s">
        <v>1349</v>
      </c>
    </row>
    <row r="335" spans="1:2" ht="28">
      <c r="A335" s="9" t="s">
        <v>848</v>
      </c>
      <c r="B335" s="9" t="s">
        <v>1271</v>
      </c>
    </row>
    <row r="336" spans="1:2">
      <c r="A336" s="9" t="s">
        <v>954</v>
      </c>
      <c r="B336" s="9" t="s">
        <v>1376</v>
      </c>
    </row>
    <row r="337" spans="1:2">
      <c r="A337" s="9" t="s">
        <v>955</v>
      </c>
      <c r="B337" s="9" t="s">
        <v>1377</v>
      </c>
    </row>
    <row r="338" spans="1:2">
      <c r="A338" s="9" t="s">
        <v>998</v>
      </c>
      <c r="B338" s="9" t="s">
        <v>1420</v>
      </c>
    </row>
    <row r="339" spans="1:2" ht="28">
      <c r="A339" s="9" t="s">
        <v>906</v>
      </c>
      <c r="B339" s="9" t="s">
        <v>1328</v>
      </c>
    </row>
    <row r="340" spans="1:2">
      <c r="A340" s="9" t="s">
        <v>803</v>
      </c>
      <c r="B340" s="9" t="s">
        <v>1225</v>
      </c>
    </row>
    <row r="341" spans="1:2">
      <c r="A341" s="9" t="s">
        <v>786</v>
      </c>
      <c r="B341" s="9" t="s">
        <v>1208</v>
      </c>
    </row>
    <row r="342" spans="1:2" ht="28">
      <c r="A342" s="9" t="s">
        <v>979</v>
      </c>
      <c r="B342" s="9" t="s">
        <v>1401</v>
      </c>
    </row>
    <row r="343" spans="1:2" ht="28">
      <c r="A343" s="9" t="s">
        <v>813</v>
      </c>
      <c r="B343" s="9" t="s">
        <v>1235</v>
      </c>
    </row>
    <row r="344" spans="1:2">
      <c r="A344" s="9" t="s">
        <v>705</v>
      </c>
      <c r="B344" s="9" t="s">
        <v>1127</v>
      </c>
    </row>
    <row r="345" spans="1:2" ht="28">
      <c r="A345" s="9" t="s">
        <v>703</v>
      </c>
      <c r="B345" s="9" t="s">
        <v>1125</v>
      </c>
    </row>
    <row r="346" spans="1:2">
      <c r="A346" s="9" t="s">
        <v>702</v>
      </c>
      <c r="B346" s="9" t="s">
        <v>1124</v>
      </c>
    </row>
    <row r="347" spans="1:2">
      <c r="A347" s="9" t="s">
        <v>700</v>
      </c>
      <c r="B347" s="9" t="s">
        <v>1122</v>
      </c>
    </row>
    <row r="348" spans="1:2">
      <c r="A348" s="9" t="s">
        <v>701</v>
      </c>
      <c r="B348" s="9" t="s">
        <v>1123</v>
      </c>
    </row>
    <row r="349" spans="1:2" ht="28">
      <c r="A349" s="9" t="s">
        <v>704</v>
      </c>
      <c r="B349" s="9" t="s">
        <v>1126</v>
      </c>
    </row>
    <row r="350" spans="1:2" ht="28">
      <c r="A350" s="9" t="s">
        <v>706</v>
      </c>
      <c r="B350" s="9" t="s">
        <v>1128</v>
      </c>
    </row>
    <row r="351" spans="1:2">
      <c r="A351" s="9" t="s">
        <v>880</v>
      </c>
      <c r="B351" s="9" t="s">
        <v>1303</v>
      </c>
    </row>
    <row r="352" spans="1:2">
      <c r="A352" s="9" t="s">
        <v>881</v>
      </c>
      <c r="B352" s="9" t="s">
        <v>1304</v>
      </c>
    </row>
    <row r="353" spans="1:2">
      <c r="A353" s="9" t="s">
        <v>792</v>
      </c>
      <c r="B353" s="9" t="s">
        <v>1214</v>
      </c>
    </row>
    <row r="354" spans="1:2" ht="28">
      <c r="A354" s="9" t="s">
        <v>791</v>
      </c>
      <c r="B354" s="9" t="s">
        <v>1213</v>
      </c>
    </row>
    <row r="355" spans="1:2">
      <c r="A355" s="9" t="s">
        <v>711</v>
      </c>
      <c r="B355" s="9" t="s">
        <v>1133</v>
      </c>
    </row>
    <row r="356" spans="1:2">
      <c r="A356" s="9" t="s">
        <v>710</v>
      </c>
      <c r="B356" s="9" t="s">
        <v>1132</v>
      </c>
    </row>
    <row r="357" spans="1:2" ht="28">
      <c r="A357" s="9" t="s">
        <v>827</v>
      </c>
      <c r="B357" s="9" t="s">
        <v>1250</v>
      </c>
    </row>
    <row r="358" spans="1:2" ht="42">
      <c r="A358" s="9" t="s">
        <v>984</v>
      </c>
      <c r="B358" s="9" t="s">
        <v>1406</v>
      </c>
    </row>
    <row r="359" spans="1:2" ht="28">
      <c r="A359" s="9" t="s">
        <v>868</v>
      </c>
      <c r="B359" s="9" t="s">
        <v>1291</v>
      </c>
    </row>
    <row r="360" spans="1:2">
      <c r="A360" s="9" t="s">
        <v>971</v>
      </c>
      <c r="B360" s="9" t="s">
        <v>1393</v>
      </c>
    </row>
    <row r="361" spans="1:2" ht="28">
      <c r="A361" s="9" t="s">
        <v>970</v>
      </c>
      <c r="B361" s="9" t="s">
        <v>1392</v>
      </c>
    </row>
    <row r="362" spans="1:2" ht="28">
      <c r="A362" s="9" t="s">
        <v>969</v>
      </c>
      <c r="B362" s="9" t="s">
        <v>1391</v>
      </c>
    </row>
    <row r="363" spans="1:2" ht="28">
      <c r="A363" s="9" t="s">
        <v>1005</v>
      </c>
      <c r="B363" s="9" t="s">
        <v>1427</v>
      </c>
    </row>
    <row r="364" spans="1:2" ht="28">
      <c r="A364" s="9" t="s">
        <v>749</v>
      </c>
      <c r="B364" s="9" t="s">
        <v>1171</v>
      </c>
    </row>
    <row r="365" spans="1:2">
      <c r="A365" s="9" t="s">
        <v>753</v>
      </c>
      <c r="B365" s="9" t="s">
        <v>1175</v>
      </c>
    </row>
    <row r="366" spans="1:2">
      <c r="A366" s="9" t="s">
        <v>929</v>
      </c>
      <c r="B366" s="9" t="s">
        <v>1351</v>
      </c>
    </row>
    <row r="367" spans="1:2">
      <c r="A367" s="9" t="s">
        <v>825</v>
      </c>
      <c r="B367" s="9" t="s">
        <v>1248</v>
      </c>
    </row>
    <row r="368" spans="1:2">
      <c r="A368" s="9" t="s">
        <v>937</v>
      </c>
      <c r="B368" s="9" t="s">
        <v>1359</v>
      </c>
    </row>
    <row r="369" spans="1:2">
      <c r="A369" s="9" t="s">
        <v>939</v>
      </c>
      <c r="B369" s="9" t="s">
        <v>1361</v>
      </c>
    </row>
    <row r="370" spans="1:2" ht="28">
      <c r="A370" s="9" t="s">
        <v>898</v>
      </c>
      <c r="B370" s="9" t="s">
        <v>1320</v>
      </c>
    </row>
    <row r="371" spans="1:2">
      <c r="A371" s="9" t="s">
        <v>860</v>
      </c>
      <c r="B371" s="9" t="s">
        <v>1283</v>
      </c>
    </row>
    <row r="372" spans="1:2">
      <c r="A372" s="9" t="s">
        <v>680</v>
      </c>
      <c r="B372" s="9" t="s">
        <v>1102</v>
      </c>
    </row>
    <row r="373" spans="1:2">
      <c r="A373" s="9" t="s">
        <v>928</v>
      </c>
      <c r="B373" s="9" t="s">
        <v>1350</v>
      </c>
    </row>
    <row r="374" spans="1:2">
      <c r="A374" s="9" t="s">
        <v>761</v>
      </c>
      <c r="B374" s="9" t="s">
        <v>1183</v>
      </c>
    </row>
    <row r="375" spans="1:2">
      <c r="A375" s="9" t="s">
        <v>814</v>
      </c>
      <c r="B375" s="9" t="s">
        <v>1236</v>
      </c>
    </row>
    <row r="376" spans="1:2">
      <c r="A376" s="9" t="s">
        <v>915</v>
      </c>
      <c r="B376" s="9" t="s">
        <v>1337</v>
      </c>
    </row>
    <row r="377" spans="1:2" ht="42">
      <c r="A377" s="9" t="s">
        <v>985</v>
      </c>
      <c r="B377" s="9" t="s">
        <v>1407</v>
      </c>
    </row>
    <row r="378" spans="1:2">
      <c r="A378" s="9" t="s">
        <v>797</v>
      </c>
      <c r="B378" s="9" t="s">
        <v>1219</v>
      </c>
    </row>
    <row r="379" spans="1:2" ht="28">
      <c r="A379" s="9" t="s">
        <v>812</v>
      </c>
      <c r="B379" s="9" t="s">
        <v>1234</v>
      </c>
    </row>
    <row r="380" spans="1:2" ht="28">
      <c r="A380" s="9" t="s">
        <v>991</v>
      </c>
      <c r="B380" s="9" t="s">
        <v>1413</v>
      </c>
    </row>
    <row r="381" spans="1:2" ht="28">
      <c r="A381" s="9" t="s">
        <v>992</v>
      </c>
      <c r="B381" s="9" t="s">
        <v>1414</v>
      </c>
    </row>
    <row r="382" spans="1:2">
      <c r="A382" s="9" t="s">
        <v>1000</v>
      </c>
      <c r="B382" s="9" t="s">
        <v>1422</v>
      </c>
    </row>
    <row r="383" spans="1:2" ht="28">
      <c r="A383" s="9" t="s">
        <v>878</v>
      </c>
      <c r="B383" s="9" t="s">
        <v>1301</v>
      </c>
    </row>
    <row r="384" spans="1:2">
      <c r="A384" s="9" t="s">
        <v>658</v>
      </c>
      <c r="B384" s="9" t="s">
        <v>1080</v>
      </c>
    </row>
    <row r="385" spans="1:2" ht="28">
      <c r="A385" s="9" t="s">
        <v>739</v>
      </c>
      <c r="B385" s="9" t="s">
        <v>1161</v>
      </c>
    </row>
    <row r="386" spans="1:2">
      <c r="A386" s="9" t="s">
        <v>846</v>
      </c>
      <c r="B386" s="9" t="s">
        <v>1269</v>
      </c>
    </row>
    <row r="387" spans="1:2">
      <c r="A387" s="9" t="s">
        <v>707</v>
      </c>
      <c r="B387" s="9" t="s">
        <v>1129</v>
      </c>
    </row>
    <row r="388" spans="1:2">
      <c r="A388" s="9" t="s">
        <v>708</v>
      </c>
      <c r="B388" s="9" t="s">
        <v>1130</v>
      </c>
    </row>
    <row r="389" spans="1:2">
      <c r="A389" s="9" t="s">
        <v>709</v>
      </c>
      <c r="B389" s="9" t="s">
        <v>1131</v>
      </c>
    </row>
    <row r="390" spans="1:2">
      <c r="A390" s="9" t="s">
        <v>659</v>
      </c>
      <c r="B390" s="9" t="s">
        <v>1081</v>
      </c>
    </row>
    <row r="391" spans="1:2" ht="28">
      <c r="A391" s="9" t="s">
        <v>743</v>
      </c>
      <c r="B391" s="9" t="s">
        <v>1165</v>
      </c>
    </row>
    <row r="392" spans="1:2" ht="28">
      <c r="A392" s="9" t="s">
        <v>660</v>
      </c>
      <c r="B392" s="9" t="s">
        <v>1082</v>
      </c>
    </row>
    <row r="393" spans="1:2" ht="28">
      <c r="A393" s="9" t="s">
        <v>744</v>
      </c>
      <c r="B393" s="9" t="s">
        <v>1166</v>
      </c>
    </row>
    <row r="394" spans="1:2">
      <c r="A394" s="9" t="s">
        <v>657</v>
      </c>
      <c r="B394" s="9" t="s">
        <v>1079</v>
      </c>
    </row>
    <row r="395" spans="1:2">
      <c r="A395" s="9" t="s">
        <v>655</v>
      </c>
      <c r="B395" s="9" t="s">
        <v>1077</v>
      </c>
    </row>
    <row r="396" spans="1:2">
      <c r="A396" s="9" t="s">
        <v>681</v>
      </c>
      <c r="B396" s="9" t="s">
        <v>1103</v>
      </c>
    </row>
    <row r="397" spans="1:2">
      <c r="A397" s="9" t="s">
        <v>764</v>
      </c>
      <c r="B397" s="9" t="s">
        <v>1186</v>
      </c>
    </row>
    <row r="398" spans="1:2">
      <c r="A398" s="9" t="s">
        <v>738</v>
      </c>
      <c r="B398" s="9" t="s">
        <v>1160</v>
      </c>
    </row>
    <row r="399" spans="1:2" ht="28">
      <c r="A399" s="9" t="s">
        <v>656</v>
      </c>
      <c r="B399" s="9" t="s">
        <v>1078</v>
      </c>
    </row>
    <row r="400" spans="1:2">
      <c r="A400" s="9" t="s">
        <v>654</v>
      </c>
      <c r="B400" s="9" t="s">
        <v>1076</v>
      </c>
    </row>
    <row r="401" spans="1:2" ht="28">
      <c r="A401" s="9" t="s">
        <v>736</v>
      </c>
      <c r="B401" s="9" t="s">
        <v>1158</v>
      </c>
    </row>
    <row r="402" spans="1:2">
      <c r="A402" s="9" t="s">
        <v>780</v>
      </c>
      <c r="B402" s="9" t="s">
        <v>1202</v>
      </c>
    </row>
    <row r="403" spans="1:2">
      <c r="A403" s="9" t="s">
        <v>781</v>
      </c>
      <c r="B403" s="9" t="s">
        <v>1203</v>
      </c>
    </row>
    <row r="404" spans="1:2">
      <c r="A404" s="9" t="s">
        <v>790</v>
      </c>
      <c r="B404" s="9" t="s">
        <v>1212</v>
      </c>
    </row>
    <row r="405" spans="1:2" ht="28">
      <c r="A405" s="9" t="s">
        <v>973</v>
      </c>
      <c r="B405" s="9" t="s">
        <v>1395</v>
      </c>
    </row>
    <row r="406" spans="1:2">
      <c r="A406" s="9" t="s">
        <v>974</v>
      </c>
      <c r="B406" s="9" t="s">
        <v>1396</v>
      </c>
    </row>
    <row r="407" spans="1:2">
      <c r="A407" s="9" t="s">
        <v>727</v>
      </c>
      <c r="B407" s="9" t="s">
        <v>1149</v>
      </c>
    </row>
    <row r="408" spans="1:2">
      <c r="A408" s="9" t="s">
        <v>800</v>
      </c>
      <c r="B408" s="9" t="s">
        <v>1222</v>
      </c>
    </row>
    <row r="409" spans="1:2" ht="28">
      <c r="A409" s="9" t="s">
        <v>809</v>
      </c>
      <c r="B409" s="9" t="s">
        <v>1231</v>
      </c>
    </row>
    <row r="410" spans="1:2" ht="28">
      <c r="A410" s="9" t="s">
        <v>986</v>
      </c>
      <c r="B410" s="9" t="s">
        <v>1408</v>
      </c>
    </row>
    <row r="411" spans="1:2">
      <c r="A411" s="9" t="s">
        <v>649</v>
      </c>
      <c r="B411" s="9" t="s">
        <v>1071</v>
      </c>
    </row>
    <row r="412" spans="1:2">
      <c r="A412" s="9" t="s">
        <v>648</v>
      </c>
      <c r="B412" s="9" t="s">
        <v>1070</v>
      </c>
    </row>
    <row r="413" spans="1:2" ht="28">
      <c r="A413" s="9" t="s">
        <v>734</v>
      </c>
      <c r="B413" s="9" t="s">
        <v>1156</v>
      </c>
    </row>
    <row r="414" spans="1:2">
      <c r="A414" s="9" t="s">
        <v>733</v>
      </c>
      <c r="B414" s="9" t="s">
        <v>1155</v>
      </c>
    </row>
    <row r="415" spans="1:2" ht="28">
      <c r="A415" s="9" t="s">
        <v>650</v>
      </c>
      <c r="B415" s="9" t="s">
        <v>1072</v>
      </c>
    </row>
    <row r="416" spans="1:2">
      <c r="A416" s="9" t="s">
        <v>723</v>
      </c>
      <c r="B416" s="9" t="s">
        <v>1145</v>
      </c>
    </row>
    <row r="417" spans="1:2">
      <c r="A417" s="9" t="s">
        <v>818</v>
      </c>
      <c r="B417" s="9" t="s">
        <v>1240</v>
      </c>
    </row>
    <row r="418" spans="1:2" ht="28">
      <c r="A418" s="9" t="s">
        <v>828</v>
      </c>
      <c r="B418" s="9" t="s">
        <v>1251</v>
      </c>
    </row>
    <row r="419" spans="1:2">
      <c r="A419" s="9" t="s">
        <v>829</v>
      </c>
      <c r="B419" s="9" t="s">
        <v>1252</v>
      </c>
    </row>
    <row r="420" spans="1:2" ht="28">
      <c r="A420" s="9" t="s">
        <v>847</v>
      </c>
      <c r="B420" s="9" t="s">
        <v>1270</v>
      </c>
    </row>
    <row r="421" spans="1:2" ht="28">
      <c r="A421" s="9" t="s">
        <v>771</v>
      </c>
      <c r="B421" s="9" t="s">
        <v>1193</v>
      </c>
    </row>
    <row r="422" spans="1:2" ht="28">
      <c r="A422" s="9" t="s">
        <v>960</v>
      </c>
      <c r="B422" s="9" t="s">
        <v>1382</v>
      </c>
    </row>
    <row r="423" spans="1:2" ht="28">
      <c r="A423" s="9" t="s">
        <v>958</v>
      </c>
      <c r="B423" s="9" t="s">
        <v>1380</v>
      </c>
    </row>
    <row r="424" spans="1:2" ht="28">
      <c r="A424" s="9" t="s">
        <v>993</v>
      </c>
      <c r="B424" s="9" t="s">
        <v>1415</v>
      </c>
    </row>
  </sheetData>
  <sortState ref="J2:L54">
    <sortCondition ref="J2:J5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E1" sqref="E1:E96"/>
    </sheetView>
  </sheetViews>
  <sheetFormatPr baseColWidth="10" defaultColWidth="8.83203125" defaultRowHeight="14" x14ac:dyDescent="0"/>
  <cols>
    <col min="2" max="2" width="9.1640625" bestFit="1" customWidth="1"/>
    <col min="5" max="5" width="9.1640625" bestFit="1" customWidth="1"/>
    <col min="23" max="23" width="18.83203125" customWidth="1"/>
  </cols>
  <sheetData>
    <row r="1" spans="1:5">
      <c r="A1" s="41">
        <v>70723.8</v>
      </c>
      <c r="B1">
        <f>A1*1000</f>
        <v>70723800</v>
      </c>
      <c r="D1" s="41">
        <v>23633.9</v>
      </c>
      <c r="E1">
        <f>D1*1000</f>
        <v>23633900</v>
      </c>
    </row>
    <row r="2" spans="1:5">
      <c r="A2" s="41">
        <v>70723.8</v>
      </c>
      <c r="B2">
        <f t="shared" ref="B2:B65" si="0">A2*1000</f>
        <v>70723800</v>
      </c>
      <c r="D2" s="41">
        <v>23633.9</v>
      </c>
      <c r="E2">
        <f t="shared" ref="E2:E65" si="1">D2*1000</f>
        <v>23633900</v>
      </c>
    </row>
    <row r="3" spans="1:5">
      <c r="A3" s="41">
        <v>70723.8</v>
      </c>
      <c r="B3">
        <f t="shared" si="0"/>
        <v>70723800</v>
      </c>
      <c r="D3" s="41">
        <v>23633.9</v>
      </c>
      <c r="E3">
        <f t="shared" si="1"/>
        <v>23633900</v>
      </c>
    </row>
    <row r="4" spans="1:5">
      <c r="A4" s="41">
        <v>70723.8</v>
      </c>
      <c r="B4">
        <f t="shared" si="0"/>
        <v>70723800</v>
      </c>
      <c r="D4" s="41">
        <v>23633.9</v>
      </c>
      <c r="E4">
        <f t="shared" si="1"/>
        <v>23633900</v>
      </c>
    </row>
    <row r="5" spans="1:5">
      <c r="A5" s="41">
        <v>70723.7</v>
      </c>
      <c r="B5">
        <f t="shared" si="0"/>
        <v>70723700</v>
      </c>
      <c r="D5" s="41">
        <v>23633.9</v>
      </c>
      <c r="E5">
        <f t="shared" si="1"/>
        <v>23633900</v>
      </c>
    </row>
    <row r="6" spans="1:5">
      <c r="A6" s="41">
        <v>70723.3</v>
      </c>
      <c r="B6">
        <f t="shared" si="0"/>
        <v>70723300</v>
      </c>
      <c r="D6" s="41">
        <v>23633.8</v>
      </c>
      <c r="E6">
        <f t="shared" si="1"/>
        <v>23633800</v>
      </c>
    </row>
    <row r="7" spans="1:5">
      <c r="A7" s="41">
        <v>70722.8</v>
      </c>
      <c r="B7">
        <f t="shared" si="0"/>
        <v>70722800</v>
      </c>
      <c r="D7" s="41">
        <v>23633.7</v>
      </c>
      <c r="E7">
        <f t="shared" si="1"/>
        <v>23633700</v>
      </c>
    </row>
    <row r="8" spans="1:5">
      <c r="A8" s="41">
        <v>70722</v>
      </c>
      <c r="B8">
        <f t="shared" si="0"/>
        <v>70722000</v>
      </c>
      <c r="D8" s="41">
        <v>23633.599999999999</v>
      </c>
      <c r="E8">
        <f t="shared" si="1"/>
        <v>23633600</v>
      </c>
    </row>
    <row r="9" spans="1:5">
      <c r="A9" s="41">
        <v>70721.100000000006</v>
      </c>
      <c r="B9">
        <f t="shared" si="0"/>
        <v>70721100</v>
      </c>
      <c r="D9" s="41">
        <v>23633.4</v>
      </c>
      <c r="E9">
        <f t="shared" si="1"/>
        <v>23633400</v>
      </c>
    </row>
    <row r="10" spans="1:5">
      <c r="A10" s="41">
        <v>70720.100000000006</v>
      </c>
      <c r="B10">
        <f t="shared" si="0"/>
        <v>70720100</v>
      </c>
      <c r="D10" s="41">
        <v>23633.200000000001</v>
      </c>
      <c r="E10">
        <f t="shared" si="1"/>
        <v>23633200</v>
      </c>
    </row>
    <row r="11" spans="1:5">
      <c r="A11" s="41">
        <v>70718.8</v>
      </c>
      <c r="B11">
        <f t="shared" si="0"/>
        <v>70718800</v>
      </c>
      <c r="D11" s="41">
        <v>23633</v>
      </c>
      <c r="E11">
        <f t="shared" si="1"/>
        <v>23633000</v>
      </c>
    </row>
    <row r="12" spans="1:5">
      <c r="A12" s="41">
        <v>70717.399999999994</v>
      </c>
      <c r="B12">
        <f t="shared" si="0"/>
        <v>70717400</v>
      </c>
      <c r="D12" s="41">
        <v>23632.7</v>
      </c>
      <c r="E12">
        <f t="shared" si="1"/>
        <v>23632700</v>
      </c>
    </row>
    <row r="13" spans="1:5">
      <c r="A13" s="41">
        <v>70715.8</v>
      </c>
      <c r="B13">
        <f t="shared" si="0"/>
        <v>70715800</v>
      </c>
      <c r="D13" s="41">
        <v>23632.400000000001</v>
      </c>
      <c r="E13">
        <f t="shared" si="1"/>
        <v>23632400</v>
      </c>
    </row>
    <row r="14" spans="1:5">
      <c r="A14" s="41">
        <v>70714</v>
      </c>
      <c r="B14">
        <f t="shared" si="0"/>
        <v>70714000</v>
      </c>
      <c r="D14" s="41">
        <v>23632.1</v>
      </c>
      <c r="E14">
        <f t="shared" si="1"/>
        <v>23632100</v>
      </c>
    </row>
    <row r="15" spans="1:5">
      <c r="A15" s="41">
        <v>70712.100000000006</v>
      </c>
      <c r="B15">
        <f t="shared" si="0"/>
        <v>70712100</v>
      </c>
      <c r="D15" s="41">
        <v>23631.7</v>
      </c>
      <c r="E15">
        <f t="shared" si="1"/>
        <v>23631700</v>
      </c>
    </row>
    <row r="16" spans="1:5">
      <c r="A16" s="41">
        <v>70710</v>
      </c>
      <c r="B16">
        <f t="shared" si="0"/>
        <v>70710000</v>
      </c>
      <c r="D16" s="41">
        <v>23631.3</v>
      </c>
      <c r="E16">
        <f t="shared" si="1"/>
        <v>23631300</v>
      </c>
    </row>
    <row r="17" spans="1:5">
      <c r="A17" s="41">
        <v>70707.7</v>
      </c>
      <c r="B17">
        <f t="shared" si="0"/>
        <v>70707700</v>
      </c>
      <c r="D17" s="41">
        <v>23630.9</v>
      </c>
      <c r="E17">
        <f t="shared" si="1"/>
        <v>23630900</v>
      </c>
    </row>
    <row r="18" spans="1:5">
      <c r="A18" s="41">
        <v>70705.3</v>
      </c>
      <c r="B18">
        <f t="shared" si="0"/>
        <v>70705300</v>
      </c>
      <c r="D18" s="41">
        <v>23630.400000000001</v>
      </c>
      <c r="E18">
        <f t="shared" si="1"/>
        <v>23630400</v>
      </c>
    </row>
    <row r="19" spans="1:5">
      <c r="A19" s="41">
        <v>70702.7</v>
      </c>
      <c r="B19">
        <f t="shared" si="0"/>
        <v>70702700</v>
      </c>
      <c r="D19" s="41">
        <v>23629.9</v>
      </c>
      <c r="E19">
        <f t="shared" si="1"/>
        <v>23629900</v>
      </c>
    </row>
    <row r="20" spans="1:5">
      <c r="A20" s="41">
        <v>70696.600000000006</v>
      </c>
      <c r="B20">
        <f t="shared" si="0"/>
        <v>70696600</v>
      </c>
      <c r="D20" s="41">
        <v>23628.799999999999</v>
      </c>
      <c r="E20">
        <f t="shared" si="1"/>
        <v>23628800</v>
      </c>
    </row>
    <row r="21" spans="1:5">
      <c r="A21" s="41">
        <v>70691</v>
      </c>
      <c r="B21">
        <f t="shared" si="0"/>
        <v>70691000</v>
      </c>
      <c r="D21" s="41">
        <v>23627.7</v>
      </c>
      <c r="E21">
        <f t="shared" si="1"/>
        <v>23627700</v>
      </c>
    </row>
    <row r="22" spans="1:5">
      <c r="A22" s="41">
        <v>70685</v>
      </c>
      <c r="B22">
        <f t="shared" si="0"/>
        <v>70685000</v>
      </c>
      <c r="D22" s="41">
        <v>23626.6</v>
      </c>
      <c r="E22">
        <f t="shared" si="1"/>
        <v>23626600</v>
      </c>
    </row>
    <row r="23" spans="1:5">
      <c r="A23" s="41">
        <v>70673.399999999994</v>
      </c>
      <c r="B23">
        <f t="shared" si="0"/>
        <v>70673400</v>
      </c>
      <c r="D23" s="41">
        <v>23624.400000000001</v>
      </c>
      <c r="E23">
        <f t="shared" si="1"/>
        <v>23624400</v>
      </c>
    </row>
    <row r="24" spans="1:5">
      <c r="A24" s="41">
        <v>70667.399999999994</v>
      </c>
      <c r="B24">
        <f t="shared" si="0"/>
        <v>70667400</v>
      </c>
      <c r="D24" s="41">
        <v>23623.3</v>
      </c>
      <c r="E24">
        <f t="shared" si="1"/>
        <v>23623300</v>
      </c>
    </row>
    <row r="25" spans="1:5">
      <c r="A25" s="41">
        <v>70650.5</v>
      </c>
      <c r="B25">
        <f t="shared" si="0"/>
        <v>70650500</v>
      </c>
      <c r="D25" s="41">
        <v>23620.1</v>
      </c>
      <c r="E25">
        <f t="shared" si="1"/>
        <v>23620100</v>
      </c>
    </row>
    <row r="26" spans="1:5">
      <c r="A26" s="41">
        <v>70549.3</v>
      </c>
      <c r="B26">
        <f t="shared" si="0"/>
        <v>70549300</v>
      </c>
      <c r="D26" s="41">
        <v>23601.1</v>
      </c>
      <c r="E26">
        <f t="shared" si="1"/>
        <v>23601100</v>
      </c>
    </row>
    <row r="27" spans="1:5">
      <c r="A27" s="41">
        <v>70364.3</v>
      </c>
      <c r="B27">
        <f t="shared" si="0"/>
        <v>70364300</v>
      </c>
      <c r="D27" s="41">
        <v>23566.2</v>
      </c>
      <c r="E27">
        <f t="shared" si="1"/>
        <v>23566200</v>
      </c>
    </row>
    <row r="28" spans="1:5">
      <c r="A28" s="41">
        <v>70074.899999999994</v>
      </c>
      <c r="B28">
        <f t="shared" si="0"/>
        <v>70074900</v>
      </c>
      <c r="D28" s="41">
        <v>23511.4</v>
      </c>
      <c r="E28">
        <f t="shared" si="1"/>
        <v>23511400</v>
      </c>
    </row>
    <row r="29" spans="1:5">
      <c r="A29" s="41">
        <v>68106.2</v>
      </c>
      <c r="B29">
        <f t="shared" si="0"/>
        <v>68106200</v>
      </c>
      <c r="D29" s="41">
        <v>23131.5</v>
      </c>
      <c r="E29">
        <f t="shared" si="1"/>
        <v>23131500</v>
      </c>
    </row>
    <row r="30" spans="1:5">
      <c r="A30" s="41">
        <v>66449.100000000006</v>
      </c>
      <c r="B30">
        <f t="shared" si="0"/>
        <v>66449100.000000007</v>
      </c>
      <c r="D30" s="41">
        <v>22801.7</v>
      </c>
      <c r="E30">
        <f t="shared" si="1"/>
        <v>22801700</v>
      </c>
    </row>
    <row r="31" spans="1:5">
      <c r="A31" s="41">
        <v>64240.1</v>
      </c>
      <c r="B31">
        <f t="shared" si="0"/>
        <v>64240100</v>
      </c>
      <c r="D31" s="41">
        <v>22347.7</v>
      </c>
      <c r="E31">
        <f t="shared" si="1"/>
        <v>22347700</v>
      </c>
    </row>
    <row r="32" spans="1:5">
      <c r="A32" s="41">
        <v>59737.9</v>
      </c>
      <c r="B32">
        <f t="shared" si="0"/>
        <v>59737900</v>
      </c>
      <c r="D32" s="41">
        <v>21369.599999999999</v>
      </c>
      <c r="E32">
        <f t="shared" si="1"/>
        <v>21369600</v>
      </c>
    </row>
    <row r="33" spans="1:5">
      <c r="A33" s="41">
        <v>57337.9</v>
      </c>
      <c r="B33">
        <f t="shared" si="0"/>
        <v>57337900</v>
      </c>
      <c r="D33" s="41">
        <v>20818.599999999999</v>
      </c>
      <c r="E33">
        <f t="shared" si="1"/>
        <v>20818600</v>
      </c>
    </row>
    <row r="34" spans="1:5">
      <c r="A34" s="41">
        <v>54977.4</v>
      </c>
      <c r="B34">
        <f t="shared" si="0"/>
        <v>54977400</v>
      </c>
      <c r="D34" s="41">
        <v>20255.8</v>
      </c>
      <c r="E34">
        <f t="shared" si="1"/>
        <v>20255800</v>
      </c>
    </row>
    <row r="35" spans="1:5">
      <c r="A35" s="41">
        <v>53426</v>
      </c>
      <c r="B35">
        <f t="shared" si="0"/>
        <v>53426000</v>
      </c>
      <c r="D35" s="41">
        <v>19874.400000000001</v>
      </c>
      <c r="E35">
        <f t="shared" si="1"/>
        <v>19874400</v>
      </c>
    </row>
    <row r="36" spans="1:5">
      <c r="A36" s="41">
        <v>52089.599999999999</v>
      </c>
      <c r="B36">
        <f t="shared" si="0"/>
        <v>52089600</v>
      </c>
      <c r="D36" s="41">
        <v>19538.5</v>
      </c>
      <c r="E36">
        <f t="shared" si="1"/>
        <v>19538500</v>
      </c>
    </row>
    <row r="37" spans="1:5">
      <c r="A37" s="41">
        <v>50899.199999999997</v>
      </c>
      <c r="B37">
        <f t="shared" si="0"/>
        <v>50899200</v>
      </c>
      <c r="D37" s="41">
        <v>19233.400000000001</v>
      </c>
      <c r="E37">
        <f t="shared" si="1"/>
        <v>19233400</v>
      </c>
    </row>
    <row r="38" spans="1:5">
      <c r="A38" s="41">
        <v>50452</v>
      </c>
      <c r="B38">
        <f t="shared" si="0"/>
        <v>50452000</v>
      </c>
      <c r="D38" s="41">
        <v>19117.3</v>
      </c>
      <c r="E38">
        <f t="shared" si="1"/>
        <v>19117300</v>
      </c>
    </row>
    <row r="39" spans="1:5">
      <c r="A39" s="41">
        <v>50083</v>
      </c>
      <c r="B39">
        <f t="shared" si="0"/>
        <v>50083000</v>
      </c>
      <c r="D39" s="41">
        <v>19020.900000000001</v>
      </c>
      <c r="E39">
        <f t="shared" si="1"/>
        <v>19020900</v>
      </c>
    </row>
    <row r="40" spans="1:5">
      <c r="A40" s="41">
        <v>49735.8</v>
      </c>
      <c r="B40">
        <f t="shared" si="0"/>
        <v>49735800</v>
      </c>
      <c r="D40" s="41">
        <v>18929.8</v>
      </c>
      <c r="E40">
        <f t="shared" si="1"/>
        <v>18929800</v>
      </c>
    </row>
    <row r="41" spans="1:5">
      <c r="A41" s="41">
        <v>49508</v>
      </c>
      <c r="B41">
        <f t="shared" si="0"/>
        <v>49508000</v>
      </c>
      <c r="D41" s="41">
        <v>18869.7</v>
      </c>
      <c r="E41">
        <f t="shared" si="1"/>
        <v>18869700</v>
      </c>
    </row>
    <row r="42" spans="1:5">
      <c r="A42" s="41">
        <v>49344.2</v>
      </c>
      <c r="B42">
        <f t="shared" si="0"/>
        <v>49344200</v>
      </c>
      <c r="D42" s="41">
        <v>18826.400000000001</v>
      </c>
      <c r="E42">
        <f t="shared" si="1"/>
        <v>18826400</v>
      </c>
    </row>
    <row r="43" spans="1:5">
      <c r="A43" s="41">
        <v>49198</v>
      </c>
      <c r="B43">
        <f t="shared" si="0"/>
        <v>49198000</v>
      </c>
      <c r="D43" s="41">
        <v>18787.599999999999</v>
      </c>
      <c r="E43">
        <f t="shared" si="1"/>
        <v>18787600</v>
      </c>
    </row>
    <row r="44" spans="1:5">
      <c r="A44" s="42">
        <v>49115.8</v>
      </c>
      <c r="B44">
        <f t="shared" si="0"/>
        <v>49115800</v>
      </c>
      <c r="D44" s="42">
        <v>18765.8</v>
      </c>
      <c r="E44">
        <f t="shared" si="1"/>
        <v>18765800</v>
      </c>
    </row>
    <row r="45" spans="1:5">
      <c r="A45" s="41">
        <v>48930.3</v>
      </c>
      <c r="B45">
        <f t="shared" si="0"/>
        <v>48930300</v>
      </c>
      <c r="D45" s="41">
        <v>18716.400000000001</v>
      </c>
      <c r="E45">
        <f t="shared" si="1"/>
        <v>18716400</v>
      </c>
    </row>
    <row r="46" spans="1:5">
      <c r="A46" s="41">
        <v>48906</v>
      </c>
      <c r="B46">
        <f t="shared" si="0"/>
        <v>48906000</v>
      </c>
      <c r="D46" s="41">
        <v>18710</v>
      </c>
      <c r="E46">
        <f t="shared" si="1"/>
        <v>18710000</v>
      </c>
    </row>
    <row r="47" spans="1:5">
      <c r="A47" s="41">
        <v>48920.4</v>
      </c>
      <c r="B47">
        <f t="shared" si="0"/>
        <v>48920400</v>
      </c>
      <c r="D47" s="41">
        <v>18713.8</v>
      </c>
      <c r="E47">
        <f t="shared" si="1"/>
        <v>18713800</v>
      </c>
    </row>
    <row r="48" spans="1:5">
      <c r="A48" s="41">
        <v>49018.400000000001</v>
      </c>
      <c r="B48">
        <f t="shared" si="0"/>
        <v>49018400</v>
      </c>
      <c r="D48" s="41">
        <v>18739.900000000001</v>
      </c>
      <c r="E48">
        <f t="shared" si="1"/>
        <v>18739900</v>
      </c>
    </row>
    <row r="49" spans="1:5">
      <c r="A49" s="41">
        <v>49189.7</v>
      </c>
      <c r="B49">
        <f t="shared" si="0"/>
        <v>49189700</v>
      </c>
      <c r="D49" s="41">
        <v>18785.400000000001</v>
      </c>
      <c r="E49">
        <f t="shared" si="1"/>
        <v>18785400</v>
      </c>
    </row>
    <row r="50" spans="1:5">
      <c r="A50" s="41">
        <v>49454.3</v>
      </c>
      <c r="B50">
        <f t="shared" si="0"/>
        <v>49454300</v>
      </c>
      <c r="D50" s="41">
        <v>18855.5</v>
      </c>
      <c r="E50">
        <f t="shared" si="1"/>
        <v>18855500</v>
      </c>
    </row>
    <row r="51" spans="1:5">
      <c r="A51" s="41">
        <v>49729.9</v>
      </c>
      <c r="B51">
        <f t="shared" si="0"/>
        <v>49729900</v>
      </c>
      <c r="D51" s="41">
        <v>18928.2</v>
      </c>
      <c r="E51">
        <f t="shared" si="1"/>
        <v>18928200</v>
      </c>
    </row>
    <row r="52" spans="1:5">
      <c r="A52" s="41">
        <v>50007.5</v>
      </c>
      <c r="B52">
        <f t="shared" si="0"/>
        <v>50007500</v>
      </c>
      <c r="D52" s="41">
        <v>19001.2</v>
      </c>
      <c r="E52">
        <f t="shared" si="1"/>
        <v>19001200</v>
      </c>
    </row>
    <row r="53" spans="1:5">
      <c r="A53" s="41">
        <v>50300.6</v>
      </c>
      <c r="B53">
        <f t="shared" si="0"/>
        <v>50300600</v>
      </c>
      <c r="D53" s="41">
        <v>19077.8</v>
      </c>
      <c r="E53">
        <f t="shared" si="1"/>
        <v>19077800</v>
      </c>
    </row>
    <row r="54" spans="1:5">
      <c r="A54" s="41">
        <v>50588.1</v>
      </c>
      <c r="B54">
        <f t="shared" si="0"/>
        <v>50588100</v>
      </c>
      <c r="D54" s="41">
        <v>19152.7</v>
      </c>
      <c r="E54">
        <f t="shared" si="1"/>
        <v>19152700</v>
      </c>
    </row>
    <row r="55" spans="1:5">
      <c r="A55" s="41">
        <v>50912.5</v>
      </c>
      <c r="B55">
        <f t="shared" si="0"/>
        <v>50912500</v>
      </c>
      <c r="D55" s="41">
        <v>19236.8</v>
      </c>
      <c r="E55">
        <f t="shared" si="1"/>
        <v>19236800</v>
      </c>
    </row>
    <row r="56" spans="1:5">
      <c r="A56" s="41">
        <v>51196</v>
      </c>
      <c r="B56">
        <f t="shared" si="0"/>
        <v>51196000</v>
      </c>
      <c r="D56" s="41">
        <v>19310</v>
      </c>
      <c r="E56">
        <f t="shared" si="1"/>
        <v>19310000</v>
      </c>
    </row>
    <row r="57" spans="1:5">
      <c r="A57" s="41">
        <v>51444.4</v>
      </c>
      <c r="B57">
        <f t="shared" si="0"/>
        <v>51444400</v>
      </c>
      <c r="D57" s="41">
        <v>19373.8</v>
      </c>
      <c r="E57">
        <f t="shared" si="1"/>
        <v>19373800</v>
      </c>
    </row>
    <row r="58" spans="1:5">
      <c r="A58" s="41">
        <v>51763.4</v>
      </c>
      <c r="B58">
        <f t="shared" si="0"/>
        <v>51763400</v>
      </c>
      <c r="D58" s="41">
        <v>19455.400000000001</v>
      </c>
      <c r="E58">
        <f t="shared" si="1"/>
        <v>19455400</v>
      </c>
    </row>
    <row r="59" spans="1:5">
      <c r="A59" s="41">
        <v>52122</v>
      </c>
      <c r="B59">
        <f t="shared" si="0"/>
        <v>52122000</v>
      </c>
      <c r="D59" s="41">
        <v>19546.7</v>
      </c>
      <c r="E59">
        <f t="shared" si="1"/>
        <v>19546700</v>
      </c>
    </row>
    <row r="60" spans="1:5">
      <c r="A60" s="41">
        <v>52470.1</v>
      </c>
      <c r="B60">
        <f t="shared" si="0"/>
        <v>52470100</v>
      </c>
      <c r="D60" s="41">
        <v>19634.8</v>
      </c>
      <c r="E60">
        <f t="shared" si="1"/>
        <v>19634800</v>
      </c>
    </row>
    <row r="61" spans="1:5">
      <c r="A61" s="41">
        <v>52810.6</v>
      </c>
      <c r="B61">
        <f t="shared" si="0"/>
        <v>52810600</v>
      </c>
      <c r="D61" s="41">
        <v>19720.599999999999</v>
      </c>
      <c r="E61">
        <f t="shared" si="1"/>
        <v>19720600</v>
      </c>
    </row>
    <row r="62" spans="1:5">
      <c r="A62" s="41">
        <v>53065.7</v>
      </c>
      <c r="B62">
        <f t="shared" si="0"/>
        <v>53065700</v>
      </c>
      <c r="D62" s="41">
        <v>19784.5</v>
      </c>
      <c r="E62">
        <f t="shared" si="1"/>
        <v>19784500</v>
      </c>
    </row>
    <row r="63" spans="1:5">
      <c r="A63" s="41">
        <v>53256.9</v>
      </c>
      <c r="B63">
        <f t="shared" si="0"/>
        <v>53256900</v>
      </c>
      <c r="D63" s="41">
        <v>19832.3</v>
      </c>
      <c r="E63">
        <f t="shared" si="1"/>
        <v>19832300</v>
      </c>
    </row>
    <row r="64" spans="1:5">
      <c r="A64" s="41">
        <v>53326.7</v>
      </c>
      <c r="B64">
        <f t="shared" si="0"/>
        <v>53326700</v>
      </c>
      <c r="D64" s="41">
        <v>19849.7</v>
      </c>
      <c r="E64">
        <f t="shared" si="1"/>
        <v>19849700</v>
      </c>
    </row>
    <row r="65" spans="1:5">
      <c r="A65" s="41">
        <v>53245.2</v>
      </c>
      <c r="B65">
        <f t="shared" si="0"/>
        <v>53245200</v>
      </c>
      <c r="D65" s="41">
        <v>19829.400000000001</v>
      </c>
      <c r="E65">
        <f t="shared" si="1"/>
        <v>19829400</v>
      </c>
    </row>
    <row r="66" spans="1:5">
      <c r="A66" s="41">
        <v>53103.3</v>
      </c>
      <c r="B66">
        <f t="shared" ref="B66:B96" si="2">A66*1000</f>
        <v>53103300</v>
      </c>
      <c r="D66" s="41">
        <v>19793.900000000001</v>
      </c>
      <c r="E66">
        <f t="shared" ref="E66:E96" si="3">D66*1000</f>
        <v>19793900</v>
      </c>
    </row>
    <row r="67" spans="1:5">
      <c r="A67" s="41">
        <v>52882.5</v>
      </c>
      <c r="B67">
        <f t="shared" si="2"/>
        <v>52882500</v>
      </c>
      <c r="D67" s="41">
        <v>19738.599999999999</v>
      </c>
      <c r="E67">
        <f t="shared" si="3"/>
        <v>19738600</v>
      </c>
    </row>
    <row r="68" spans="1:5">
      <c r="A68" s="41">
        <v>52737.4</v>
      </c>
      <c r="B68">
        <f t="shared" si="2"/>
        <v>52737400</v>
      </c>
      <c r="D68" s="41">
        <v>19702.2</v>
      </c>
      <c r="E68">
        <f t="shared" si="3"/>
        <v>19702200</v>
      </c>
    </row>
    <row r="69" spans="1:5">
      <c r="A69" s="41">
        <v>52530.2</v>
      </c>
      <c r="B69">
        <f t="shared" si="2"/>
        <v>52530200</v>
      </c>
      <c r="D69" s="41">
        <v>19650</v>
      </c>
      <c r="E69">
        <f t="shared" si="3"/>
        <v>19650000</v>
      </c>
    </row>
    <row r="70" spans="1:5">
      <c r="A70" s="41">
        <v>52374.2</v>
      </c>
      <c r="B70">
        <f t="shared" si="2"/>
        <v>52374200</v>
      </c>
      <c r="D70" s="41">
        <v>19610.599999999999</v>
      </c>
      <c r="E70">
        <f t="shared" si="3"/>
        <v>19610600</v>
      </c>
    </row>
    <row r="71" spans="1:5">
      <c r="A71" s="41">
        <v>52376.5</v>
      </c>
      <c r="B71">
        <f t="shared" si="2"/>
        <v>52376500</v>
      </c>
      <c r="D71" s="41">
        <v>19611.2</v>
      </c>
      <c r="E71">
        <f t="shared" si="3"/>
        <v>19611200</v>
      </c>
    </row>
    <row r="72" spans="1:5">
      <c r="A72" s="41">
        <v>52138.6</v>
      </c>
      <c r="B72">
        <f t="shared" si="2"/>
        <v>52138600</v>
      </c>
      <c r="D72" s="41">
        <v>19550.900000000001</v>
      </c>
      <c r="E72">
        <f t="shared" si="3"/>
        <v>19550900</v>
      </c>
    </row>
    <row r="73" spans="1:5">
      <c r="A73" s="41">
        <v>51858.9</v>
      </c>
      <c r="B73">
        <f t="shared" si="2"/>
        <v>51858900</v>
      </c>
      <c r="D73" s="41">
        <v>19479.8</v>
      </c>
      <c r="E73">
        <f t="shared" si="3"/>
        <v>19479800</v>
      </c>
    </row>
    <row r="74" spans="1:5">
      <c r="A74" s="41">
        <v>51663.5</v>
      </c>
      <c r="B74">
        <f t="shared" si="2"/>
        <v>51663500</v>
      </c>
      <c r="D74" s="41">
        <v>19429.900000000001</v>
      </c>
      <c r="E74">
        <f t="shared" si="3"/>
        <v>19429900</v>
      </c>
    </row>
    <row r="75" spans="1:5">
      <c r="A75" s="41">
        <v>51452</v>
      </c>
      <c r="B75">
        <f t="shared" si="2"/>
        <v>51452000</v>
      </c>
      <c r="D75" s="41">
        <v>19375.7</v>
      </c>
      <c r="E75">
        <f t="shared" si="3"/>
        <v>19375700</v>
      </c>
    </row>
    <row r="76" spans="1:5">
      <c r="A76" s="41">
        <v>51187.7</v>
      </c>
      <c r="B76">
        <f t="shared" si="2"/>
        <v>51187700</v>
      </c>
      <c r="D76" s="41">
        <v>19307.8</v>
      </c>
      <c r="E76">
        <f t="shared" si="3"/>
        <v>19307800</v>
      </c>
    </row>
    <row r="77" spans="1:5">
      <c r="A77" s="41">
        <v>50918.6</v>
      </c>
      <c r="B77">
        <f t="shared" si="2"/>
        <v>50918600</v>
      </c>
      <c r="D77" s="41">
        <v>19238.400000000001</v>
      </c>
      <c r="E77">
        <f t="shared" si="3"/>
        <v>19238400</v>
      </c>
    </row>
    <row r="78" spans="1:5">
      <c r="A78" s="41">
        <v>50548.5</v>
      </c>
      <c r="B78">
        <f t="shared" si="2"/>
        <v>50548500</v>
      </c>
      <c r="D78" s="41">
        <v>19142.400000000001</v>
      </c>
      <c r="E78">
        <f t="shared" si="3"/>
        <v>19142400</v>
      </c>
    </row>
    <row r="79" spans="1:5">
      <c r="A79" s="41">
        <v>50075.3</v>
      </c>
      <c r="B79">
        <f t="shared" si="2"/>
        <v>50075300</v>
      </c>
      <c r="D79" s="41">
        <v>19018.900000000001</v>
      </c>
      <c r="E79">
        <f t="shared" si="3"/>
        <v>19018900</v>
      </c>
    </row>
    <row r="80" spans="1:5">
      <c r="A80" s="41">
        <v>49531.8</v>
      </c>
      <c r="B80">
        <f t="shared" si="2"/>
        <v>49531800</v>
      </c>
      <c r="D80" s="41">
        <v>18876</v>
      </c>
      <c r="E80">
        <f t="shared" si="3"/>
        <v>18876000</v>
      </c>
    </row>
    <row r="81" spans="1:5">
      <c r="A81" s="41">
        <v>49002.5</v>
      </c>
      <c r="B81">
        <f t="shared" si="2"/>
        <v>49002500</v>
      </c>
      <c r="D81" s="41">
        <v>18735.7</v>
      </c>
      <c r="E81">
        <f t="shared" si="3"/>
        <v>18735700</v>
      </c>
    </row>
    <row r="82" spans="1:5">
      <c r="A82" s="41">
        <v>48493.9</v>
      </c>
      <c r="B82">
        <f t="shared" si="2"/>
        <v>48493900</v>
      </c>
      <c r="D82" s="41">
        <v>18599.8</v>
      </c>
      <c r="E82">
        <f t="shared" si="3"/>
        <v>18599800</v>
      </c>
    </row>
    <row r="83" spans="1:5">
      <c r="A83" s="41">
        <v>48243.4</v>
      </c>
      <c r="B83">
        <f t="shared" si="2"/>
        <v>48243400</v>
      </c>
      <c r="D83" s="41">
        <v>18532.400000000001</v>
      </c>
      <c r="E83">
        <f t="shared" si="3"/>
        <v>18532400</v>
      </c>
    </row>
    <row r="84" spans="1:5">
      <c r="A84" s="41">
        <v>47964.7</v>
      </c>
      <c r="B84">
        <f t="shared" si="2"/>
        <v>47964700</v>
      </c>
      <c r="D84" s="41">
        <v>18457.2</v>
      </c>
      <c r="E84">
        <f t="shared" si="3"/>
        <v>18457200</v>
      </c>
    </row>
    <row r="85" spans="1:5">
      <c r="A85" s="41">
        <v>47654.7</v>
      </c>
      <c r="B85">
        <f t="shared" si="2"/>
        <v>47654700</v>
      </c>
      <c r="D85" s="41">
        <v>18373.2</v>
      </c>
      <c r="E85">
        <f t="shared" si="3"/>
        <v>18373200</v>
      </c>
    </row>
    <row r="86" spans="1:5">
      <c r="A86" s="41">
        <v>47406</v>
      </c>
      <c r="B86">
        <f t="shared" si="2"/>
        <v>47406000</v>
      </c>
      <c r="D86" s="41">
        <v>18305.5</v>
      </c>
      <c r="E86">
        <f t="shared" si="3"/>
        <v>18305500</v>
      </c>
    </row>
    <row r="87" spans="1:5">
      <c r="A87" s="41">
        <v>47078.7</v>
      </c>
      <c r="B87">
        <f t="shared" si="2"/>
        <v>47078700</v>
      </c>
      <c r="D87" s="41">
        <v>18216.099999999999</v>
      </c>
      <c r="E87">
        <f t="shared" si="3"/>
        <v>18216100</v>
      </c>
    </row>
    <row r="88" spans="1:5">
      <c r="A88" s="42">
        <v>46756.2</v>
      </c>
      <c r="B88">
        <f t="shared" si="2"/>
        <v>46756200</v>
      </c>
      <c r="D88" s="42">
        <v>18127.5</v>
      </c>
      <c r="E88">
        <f t="shared" si="3"/>
        <v>18127500</v>
      </c>
    </row>
    <row r="89" spans="1:5">
      <c r="A89" s="41">
        <v>46450.1</v>
      </c>
      <c r="B89">
        <f t="shared" si="2"/>
        <v>46450100</v>
      </c>
      <c r="D89" s="41">
        <v>18043</v>
      </c>
      <c r="E89">
        <f t="shared" si="3"/>
        <v>18043000</v>
      </c>
    </row>
    <row r="90" spans="1:5">
      <c r="A90" s="41">
        <v>46041.7</v>
      </c>
      <c r="B90">
        <f t="shared" si="2"/>
        <v>46041700</v>
      </c>
      <c r="D90" s="41">
        <v>17929.7</v>
      </c>
      <c r="E90">
        <f t="shared" si="3"/>
        <v>17929700</v>
      </c>
    </row>
    <row r="91" spans="1:5">
      <c r="A91" s="41">
        <v>45849</v>
      </c>
      <c r="B91">
        <f t="shared" si="2"/>
        <v>45849000</v>
      </c>
      <c r="D91" s="41">
        <v>17876</v>
      </c>
      <c r="E91">
        <f t="shared" si="3"/>
        <v>17876000</v>
      </c>
    </row>
    <row r="92" spans="1:5">
      <c r="A92" s="41">
        <v>45526.7</v>
      </c>
      <c r="B92">
        <f t="shared" si="2"/>
        <v>45526700</v>
      </c>
      <c r="D92" s="41">
        <v>17785.900000000001</v>
      </c>
      <c r="E92">
        <f t="shared" si="3"/>
        <v>17785900</v>
      </c>
    </row>
    <row r="93" spans="1:5">
      <c r="A93" s="41">
        <v>45167.7</v>
      </c>
      <c r="B93">
        <f t="shared" si="2"/>
        <v>45167700</v>
      </c>
      <c r="D93" s="41">
        <v>17684.900000000001</v>
      </c>
      <c r="E93">
        <f t="shared" si="3"/>
        <v>17684900</v>
      </c>
    </row>
    <row r="94" spans="1:5">
      <c r="A94" s="41">
        <v>45022.3</v>
      </c>
      <c r="B94">
        <f t="shared" si="2"/>
        <v>45022300</v>
      </c>
      <c r="D94" s="41">
        <v>17643.900000000001</v>
      </c>
      <c r="E94">
        <f t="shared" si="3"/>
        <v>17643900</v>
      </c>
    </row>
    <row r="95" spans="1:5">
      <c r="A95" s="41">
        <v>44938.6</v>
      </c>
      <c r="B95">
        <f t="shared" si="2"/>
        <v>44938600</v>
      </c>
      <c r="D95" s="41">
        <v>17620.3</v>
      </c>
      <c r="E95">
        <f t="shared" si="3"/>
        <v>17620300</v>
      </c>
    </row>
    <row r="96" spans="1:5">
      <c r="A96" s="42">
        <v>44637.5</v>
      </c>
      <c r="B96">
        <f t="shared" si="2"/>
        <v>44637500</v>
      </c>
      <c r="D96" s="42">
        <v>17534.900000000001</v>
      </c>
      <c r="E96">
        <f t="shared" si="3"/>
        <v>17534900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Data sources</vt:lpstr>
      <vt:lpstr>Biometrics</vt:lpstr>
      <vt:lpstr>Time series</vt:lpstr>
      <vt:lpstr>Codes for entry</vt:lpstr>
      <vt:lpstr>Workings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Branch</dc:creator>
  <cp:lastModifiedBy>Megan Stachura</cp:lastModifiedBy>
  <dcterms:created xsi:type="dcterms:W3CDTF">2011-07-19T07:44:05Z</dcterms:created>
  <dcterms:modified xsi:type="dcterms:W3CDTF">2011-12-23T00:34:16Z</dcterms:modified>
</cp:coreProperties>
</file>