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500_Lab\GitHub\hands_on_bigdata\Lab_Excel\"/>
    </mc:Choice>
  </mc:AlternateContent>
  <bookViews>
    <workbookView xWindow="0" yWindow="0" windowWidth="10335" windowHeight="8100" firstSheet="2" activeTab="3"/>
  </bookViews>
  <sheets>
    <sheet name="히스토그램" sheetId="2" r:id="rId1"/>
    <sheet name="히스트그램 결과" sheetId="3" r:id="rId2"/>
    <sheet name="기술통계법" sheetId="4" r:id="rId3"/>
    <sheet name="기술통계법_결과" sheetId="5" r:id="rId4"/>
    <sheet name="해찾기" sheetId="1" r:id="rId5"/>
    <sheet name="해찾기_결과" sheetId="6" r:id="rId6"/>
  </sheets>
  <definedNames>
    <definedName name="solver_adj" localSheetId="4" hidden="1">해찾기!$C$3:$C$14</definedName>
    <definedName name="solver_adj" localSheetId="5" hidden="1">해찾기_결과!$C$3:$C$14</definedName>
    <definedName name="solver_cvg" localSheetId="4" hidden="1">0.0001</definedName>
    <definedName name="solver_cvg" localSheetId="5" hidden="1">0.0001</definedName>
    <definedName name="solver_drv" localSheetId="4" hidden="1">2</definedName>
    <definedName name="solver_drv" localSheetId="5" hidden="1">2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4" hidden="1">1</definedName>
    <definedName name="solver_nwt" localSheetId="5" hidden="1">1</definedName>
    <definedName name="solver_opt" localSheetId="3" hidden="1">기술통계법_결과!$D$2</definedName>
    <definedName name="solver_opt" localSheetId="4" hidden="1">해찾기!$A$10</definedName>
    <definedName name="solver_opt" localSheetId="5" hidden="1">해찾기_결과!$C$15</definedName>
    <definedName name="solver_pre" localSheetId="4" hidden="1">0.000001</definedName>
    <definedName name="solver_pre" localSheetId="5" hidden="1">0.000001</definedName>
    <definedName name="solver_rbv" localSheetId="4" hidden="1">2</definedName>
    <definedName name="solver_rbv" localSheetId="5" hidden="1">2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2</definedName>
    <definedName name="solver_scl" localSheetId="5" hidden="1">2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3" hidden="1">1</definedName>
    <definedName name="solver_typ" localSheetId="4" hidden="1">3</definedName>
    <definedName name="solver_typ" localSheetId="5" hidden="1">3</definedName>
    <definedName name="solver_val" localSheetId="3" hidden="1">0</definedName>
    <definedName name="solver_val" localSheetId="4" hidden="1">1000000</definedName>
    <definedName name="solver_val" localSheetId="5" hidden="1">1000000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D14" i="6" s="1"/>
  <c r="D7" i="6" l="1"/>
  <c r="D8" i="6"/>
  <c r="D9" i="6"/>
  <c r="D10" i="6"/>
  <c r="D3" i="6"/>
  <c r="D11" i="6"/>
  <c r="D4" i="6"/>
  <c r="D12" i="6"/>
  <c r="D5" i="6"/>
  <c r="D13" i="6"/>
  <c r="D6" i="6"/>
  <c r="C15" i="1"/>
  <c r="D4" i="1" s="1"/>
  <c r="D7" i="1" l="1"/>
  <c r="D11" i="1"/>
  <c r="D9" i="1"/>
  <c r="D6" i="1"/>
  <c r="D5" i="1"/>
  <c r="D10" i="1"/>
  <c r="D8" i="1"/>
  <c r="D3" i="1"/>
  <c r="D14" i="1"/>
  <c r="D13" i="1"/>
  <c r="D12" i="1"/>
</calcChain>
</file>

<file path=xl/sharedStrings.xml><?xml version="1.0" encoding="utf-8"?>
<sst xmlns="http://schemas.openxmlformats.org/spreadsheetml/2006/main" count="63" uniqueCount="39">
  <si>
    <t>월</t>
    <phoneticPr fontId="2" type="noConversion"/>
  </si>
  <si>
    <t>예산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</si>
  <si>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</si>
  <si>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</si>
  <si>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</si>
  <si>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</si>
  <si>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</si>
  <si>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</si>
  <si>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</si>
  <si>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</si>
  <si>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</si>
  <si>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</si>
  <si>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</si>
  <si>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</si>
  <si>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예산총합</t>
    <phoneticPr fontId="2" type="noConversion"/>
  </si>
  <si>
    <t>거래처코드</t>
    <phoneticPr fontId="2" type="noConversion"/>
  </si>
  <si>
    <t>운연년수</t>
    <phoneticPr fontId="2" type="noConversion"/>
  </si>
  <si>
    <t>계급구간</t>
  </si>
  <si>
    <t>계급구간</t>
    <phoneticPr fontId="2" type="noConversion"/>
  </si>
  <si>
    <t>기타</t>
  </si>
  <si>
    <t>빈도수</t>
  </si>
  <si>
    <t>누적 %</t>
  </si>
  <si>
    <t>거래처코드</t>
    <phoneticPr fontId="2" type="noConversion"/>
  </si>
  <si>
    <t>총수납금액</t>
    <phoneticPr fontId="2" type="noConversion"/>
  </si>
  <si>
    <t>Column1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</si>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</sst>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'히스트그램 결과'!$G$12:$G$17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10</c:v>
                </c:pt>
                <c:pt idx="5">
                  <c:v>기타</c:v>
                </c:pt>
              </c:strCache>
            </c:strRef>
          </c:cat>
          <c:val>
            <c:numRef>
              <c:f>'히스트그램 결과'!$H$12:$H$17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659872"/>
        <c:axId val="909660264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strRef>
              <c:f>'히스트그램 결과'!$G$12:$G$17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10</c:v>
                </c:pt>
                <c:pt idx="5">
                  <c:v>기타</c:v>
                </c:pt>
              </c:strCache>
            </c:strRef>
          </c:cat>
          <c:val>
            <c:numRef>
              <c:f>'히스트그램 결과'!$I$12:$I$17</c:f>
              <c:numCache>
                <c:formatCode>0.00%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661048"/>
        <c:axId val="909660656"/>
      </c:lineChart>
      <c:catAx>
        <c:axId val="9096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계급구간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660264"/>
        <c:crosses val="autoZero"/>
        <c:auto val="1"/>
        <c:lblAlgn val="ctr"/>
        <c:lblOffset val="100"/>
        <c:noMultiLvlLbl val="0"/>
      </c:catAx>
      <c:valAx>
        <c:axId val="909660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659872"/>
        <c:crosses val="autoZero"/>
        <c:crossBetween val="between"/>
      </c:valAx>
      <c:valAx>
        <c:axId val="909660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09661048"/>
        <c:crosses val="max"/>
        <c:crossBetween val="between"/>
      </c:valAx>
      <c:catAx>
        <c:axId val="909661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6606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0</xdr:row>
      <xdr:rowOff>104775</xdr:rowOff>
    </xdr:from>
    <xdr:to>
      <xdr:col>10</xdr:col>
      <xdr:colOff>304332</xdr:colOff>
      <xdr:row>10</xdr:row>
      <xdr:rowOff>85465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104775"/>
          <a:ext cx="3742857" cy="2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9</xdr:row>
      <xdr:rowOff>171450</xdr:rowOff>
    </xdr:from>
    <xdr:to>
      <xdr:col>15</xdr:col>
      <xdr:colOff>466725</xdr:colOff>
      <xdr:row>19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133350</xdr:colOff>
      <xdr:row>19</xdr:row>
      <xdr:rowOff>38100</xdr:rowOff>
    </xdr:from>
    <xdr:to>
      <xdr:col>5</xdr:col>
      <xdr:colOff>351950</xdr:colOff>
      <xdr:row>34</xdr:row>
      <xdr:rowOff>47231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038600"/>
          <a:ext cx="3800000" cy="3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9</xdr:col>
      <xdr:colOff>313857</xdr:colOff>
      <xdr:row>10</xdr:row>
      <xdr:rowOff>190240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350" y="209550"/>
          <a:ext cx="3742857" cy="20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180975</xdr:rowOff>
    </xdr:from>
    <xdr:to>
      <xdr:col>12</xdr:col>
      <xdr:colOff>409100</xdr:colOff>
      <xdr:row>18</xdr:row>
      <xdr:rowOff>151930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80975"/>
          <a:ext cx="3800000" cy="37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672597</xdr:colOff>
      <xdr:row>0</xdr:row>
      <xdr:rowOff>171450</xdr:rowOff>
    </xdr:from>
    <xdr:to>
      <xdr:col>11</xdr:col>
      <xdr:colOff>75517</xdr:colOff>
      <xdr:row>21</xdr:row>
      <xdr:rowOff>18359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5797" y="171450"/>
          <a:ext cx="4203520" cy="4247459"/>
        </a:xfrm>
        <a:prstGeom prst="rect">
          <a:avLst/>
        </a:prstGeom>
      </xdr:spPr>
    </xdr:pic>
    <xdr:clientData/>
  </xdr:twoCellAnchor>
  <xdr:twoCellAnchor editAs="oneCell">
    <xdr:from>
      <xdr:col>11</xdr:col>
      <xdr:colOff>361950</xdr:colOff>
      <xdr:row>0</xdr:row>
      <xdr:rowOff>200025</xdr:rowOff>
    </xdr:from>
    <xdr:to>
      <xdr:col>17</xdr:col>
      <xdr:colOff>666198</xdr:colOff>
      <xdr:row>17</xdr:row>
      <xdr:rowOff>9104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0" y="200025"/>
          <a:ext cx="4419048" cy="3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4" sqref="H14"/>
    </sheetView>
  </sheetViews>
  <sheetFormatPr defaultRowHeight="16.5" x14ac:dyDescent="0.3"/>
  <cols>
    <col min="1" max="1" width="10.5" bestFit="1" customWidth="1"/>
  </cols>
  <sheetData>
    <row r="1" spans="1:4" x14ac:dyDescent="0.3">
      <c r="A1" t="s">
        <v>15</v>
      </c>
      <c r="B1" t="s">
        <v>16</v>
      </c>
      <c r="D1" t="s">
        <v>18</v>
      </c>
    </row>
    <row r="2" spans="1:4" x14ac:dyDescent="0.3">
      <c r="A2">
        <v>5527004</v>
      </c>
      <c r="B2">
        <v>49</v>
      </c>
      <c r="D2">
        <v>10</v>
      </c>
    </row>
    <row r="3" spans="1:4" x14ac:dyDescent="0.3">
      <c r="A3">
        <v>5553005</v>
      </c>
      <c r="B3">
        <v>39</v>
      </c>
      <c r="D3">
        <v>20</v>
      </c>
    </row>
    <row r="4" spans="1:4" x14ac:dyDescent="0.3">
      <c r="A4">
        <v>8585001</v>
      </c>
      <c r="B4">
        <v>28</v>
      </c>
      <c r="D4">
        <v>30</v>
      </c>
    </row>
    <row r="5" spans="1:4" x14ac:dyDescent="0.3">
      <c r="A5">
        <v>13199002</v>
      </c>
      <c r="B5">
        <v>39</v>
      </c>
      <c r="D5">
        <v>40</v>
      </c>
    </row>
    <row r="6" spans="1:4" x14ac:dyDescent="0.3">
      <c r="A6">
        <v>13570001</v>
      </c>
      <c r="B6">
        <v>17</v>
      </c>
      <c r="D6">
        <v>50</v>
      </c>
    </row>
    <row r="7" spans="1:4" x14ac:dyDescent="0.3">
      <c r="A7">
        <v>16357001</v>
      </c>
      <c r="B7">
        <v>14</v>
      </c>
    </row>
    <row r="8" spans="1:4" x14ac:dyDescent="0.3">
      <c r="A8">
        <v>16444003</v>
      </c>
      <c r="B8">
        <v>42</v>
      </c>
    </row>
    <row r="9" spans="1:4" x14ac:dyDescent="0.3">
      <c r="A9">
        <v>16475001</v>
      </c>
      <c r="B9">
        <v>14</v>
      </c>
    </row>
    <row r="10" spans="1:4" x14ac:dyDescent="0.3">
      <c r="A10">
        <v>16837001</v>
      </c>
      <c r="B10">
        <v>19</v>
      </c>
    </row>
    <row r="11" spans="1:4" x14ac:dyDescent="0.3">
      <c r="A11">
        <v>16983001</v>
      </c>
      <c r="B11">
        <v>18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3" sqref="F13"/>
    </sheetView>
  </sheetViews>
  <sheetFormatPr defaultRowHeight="16.5" x14ac:dyDescent="0.3"/>
  <cols>
    <col min="1" max="1" width="11" bestFit="1" customWidth="1"/>
  </cols>
  <sheetData>
    <row r="1" spans="1:9" x14ac:dyDescent="0.3">
      <c r="A1" t="s">
        <v>15</v>
      </c>
      <c r="B1" t="s">
        <v>16</v>
      </c>
      <c r="D1" t="s">
        <v>18</v>
      </c>
    </row>
    <row r="2" spans="1:9" x14ac:dyDescent="0.3">
      <c r="A2">
        <v>5527004</v>
      </c>
      <c r="B2">
        <v>49</v>
      </c>
      <c r="D2">
        <v>10</v>
      </c>
    </row>
    <row r="3" spans="1:9" x14ac:dyDescent="0.3">
      <c r="A3">
        <v>5553005</v>
      </c>
      <c r="B3">
        <v>39</v>
      </c>
      <c r="D3">
        <v>20</v>
      </c>
    </row>
    <row r="4" spans="1:9" x14ac:dyDescent="0.3">
      <c r="A4">
        <v>8585001</v>
      </c>
      <c r="B4">
        <v>28</v>
      </c>
      <c r="D4">
        <v>30</v>
      </c>
    </row>
    <row r="5" spans="1:9" x14ac:dyDescent="0.3">
      <c r="A5">
        <v>13199002</v>
      </c>
      <c r="B5">
        <v>39</v>
      </c>
      <c r="D5">
        <v>40</v>
      </c>
    </row>
    <row r="6" spans="1:9" x14ac:dyDescent="0.3">
      <c r="A6">
        <v>13570001</v>
      </c>
      <c r="B6">
        <v>17</v>
      </c>
      <c r="D6">
        <v>50</v>
      </c>
    </row>
    <row r="7" spans="1:9" x14ac:dyDescent="0.3">
      <c r="A7">
        <v>16357001</v>
      </c>
      <c r="B7">
        <v>14</v>
      </c>
    </row>
    <row r="8" spans="1:9" x14ac:dyDescent="0.3">
      <c r="A8">
        <v>16444003</v>
      </c>
      <c r="B8">
        <v>42</v>
      </c>
    </row>
    <row r="9" spans="1:9" x14ac:dyDescent="0.3">
      <c r="A9">
        <v>16475001</v>
      </c>
      <c r="B9">
        <v>14</v>
      </c>
    </row>
    <row r="10" spans="1:9" ht="17.25" thickBot="1" x14ac:dyDescent="0.35">
      <c r="A10">
        <v>16837001</v>
      </c>
      <c r="B10">
        <v>19</v>
      </c>
    </row>
    <row r="11" spans="1:9" x14ac:dyDescent="0.3">
      <c r="A11">
        <v>16983001</v>
      </c>
      <c r="B11">
        <v>18</v>
      </c>
      <c r="D11" s="9" t="s">
        <v>17</v>
      </c>
      <c r="E11" s="9" t="s">
        <v>20</v>
      </c>
      <c r="F11" s="9" t="s">
        <v>21</v>
      </c>
      <c r="G11" s="9" t="s">
        <v>17</v>
      </c>
      <c r="H11" s="9" t="s">
        <v>20</v>
      </c>
      <c r="I11" s="9" t="s">
        <v>21</v>
      </c>
    </row>
    <row r="12" spans="1:9" x14ac:dyDescent="0.3">
      <c r="D12" s="3">
        <v>10</v>
      </c>
      <c r="E12" s="4">
        <v>0</v>
      </c>
      <c r="F12" s="5">
        <v>0</v>
      </c>
      <c r="G12" s="3">
        <v>20</v>
      </c>
      <c r="H12" s="4">
        <v>5</v>
      </c>
      <c r="I12" s="5">
        <v>0.5</v>
      </c>
    </row>
    <row r="13" spans="1:9" x14ac:dyDescent="0.3">
      <c r="D13" s="3">
        <v>20</v>
      </c>
      <c r="E13" s="4">
        <v>5</v>
      </c>
      <c r="F13" s="5">
        <v>0.5</v>
      </c>
      <c r="G13" s="3">
        <v>40</v>
      </c>
      <c r="H13" s="4">
        <v>2</v>
      </c>
      <c r="I13" s="5">
        <v>0.7</v>
      </c>
    </row>
    <row r="14" spans="1:9" x14ac:dyDescent="0.3">
      <c r="D14" s="3">
        <v>30</v>
      </c>
      <c r="E14" s="4">
        <v>1</v>
      </c>
      <c r="F14" s="5">
        <v>0.6</v>
      </c>
      <c r="G14" s="3">
        <v>50</v>
      </c>
      <c r="H14" s="4">
        <v>2</v>
      </c>
      <c r="I14" s="5">
        <v>0.9</v>
      </c>
    </row>
    <row r="15" spans="1:9" x14ac:dyDescent="0.3">
      <c r="D15" s="3">
        <v>40</v>
      </c>
      <c r="E15" s="4">
        <v>2</v>
      </c>
      <c r="F15" s="5">
        <v>0.8</v>
      </c>
      <c r="G15" s="3">
        <v>30</v>
      </c>
      <c r="H15" s="4">
        <v>1</v>
      </c>
      <c r="I15" s="5">
        <v>1</v>
      </c>
    </row>
    <row r="16" spans="1:9" x14ac:dyDescent="0.3">
      <c r="D16" s="3">
        <v>50</v>
      </c>
      <c r="E16" s="4">
        <v>2</v>
      </c>
      <c r="F16" s="5">
        <v>1</v>
      </c>
      <c r="G16" s="3">
        <v>10</v>
      </c>
      <c r="H16" s="4">
        <v>0</v>
      </c>
      <c r="I16" s="5">
        <v>1</v>
      </c>
    </row>
    <row r="17" spans="4:9" ht="17.25" thickBot="1" x14ac:dyDescent="0.35">
      <c r="D17" s="6" t="s">
        <v>19</v>
      </c>
      <c r="E17" s="6">
        <v>0</v>
      </c>
      <c r="F17" s="7">
        <v>1</v>
      </c>
      <c r="G17" s="8" t="s">
        <v>19</v>
      </c>
      <c r="H17" s="6">
        <v>0</v>
      </c>
      <c r="I17" s="7">
        <v>1</v>
      </c>
    </row>
  </sheetData>
  <sortState ref="G12:H17">
    <sortCondition descending="1" ref="H12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G15" sqref="G15"/>
    </sheetView>
  </sheetViews>
  <sheetFormatPr defaultRowHeight="16.5" x14ac:dyDescent="0.3"/>
  <cols>
    <col min="1" max="1" width="11" bestFit="1" customWidth="1"/>
    <col min="2" max="2" width="12.75" bestFit="1" customWidth="1"/>
  </cols>
  <sheetData>
    <row r="1" spans="1:2" x14ac:dyDescent="0.3">
      <c r="A1" t="s">
        <v>22</v>
      </c>
      <c r="B1" t="s">
        <v>23</v>
      </c>
    </row>
    <row r="2" spans="1:2" x14ac:dyDescent="0.3">
      <c r="A2">
        <v>1</v>
      </c>
      <c r="B2">
        <v>13223810890</v>
      </c>
    </row>
    <row r="3" spans="1:2" x14ac:dyDescent="0.3">
      <c r="A3">
        <v>2</v>
      </c>
      <c r="B3">
        <v>1341260690</v>
      </c>
    </row>
    <row r="4" spans="1:2" x14ac:dyDescent="0.3">
      <c r="A4">
        <v>3</v>
      </c>
      <c r="B4">
        <v>73178300</v>
      </c>
    </row>
    <row r="5" spans="1:2" x14ac:dyDescent="0.3">
      <c r="A5">
        <v>4</v>
      </c>
      <c r="B5">
        <v>44532400</v>
      </c>
    </row>
    <row r="6" spans="1:2" x14ac:dyDescent="0.3">
      <c r="A6">
        <v>5</v>
      </c>
      <c r="B6">
        <v>7398200</v>
      </c>
    </row>
    <row r="7" spans="1:2" x14ac:dyDescent="0.3">
      <c r="A7">
        <v>6</v>
      </c>
      <c r="B7">
        <v>91201000</v>
      </c>
    </row>
    <row r="8" spans="1:2" x14ac:dyDescent="0.3">
      <c r="A8">
        <v>7</v>
      </c>
      <c r="B8">
        <v>431770200</v>
      </c>
    </row>
    <row r="9" spans="1:2" x14ac:dyDescent="0.3">
      <c r="A9">
        <v>8</v>
      </c>
      <c r="B9">
        <v>1232605360</v>
      </c>
    </row>
    <row r="10" spans="1:2" x14ac:dyDescent="0.3">
      <c r="A10">
        <v>9</v>
      </c>
      <c r="B10">
        <v>1219960</v>
      </c>
    </row>
    <row r="11" spans="1:2" x14ac:dyDescent="0.3">
      <c r="A11">
        <v>10</v>
      </c>
      <c r="B11">
        <v>100903790</v>
      </c>
    </row>
    <row r="12" spans="1:2" x14ac:dyDescent="0.3">
      <c r="A12">
        <v>11</v>
      </c>
      <c r="B12">
        <v>10037830</v>
      </c>
    </row>
    <row r="13" spans="1:2" x14ac:dyDescent="0.3">
      <c r="A13">
        <v>12</v>
      </c>
      <c r="B13">
        <v>196461830</v>
      </c>
    </row>
    <row r="14" spans="1:2" x14ac:dyDescent="0.3">
      <c r="A14">
        <v>13</v>
      </c>
      <c r="B14">
        <v>288701600</v>
      </c>
    </row>
    <row r="15" spans="1:2" x14ac:dyDescent="0.3">
      <c r="A15">
        <v>14</v>
      </c>
      <c r="B15">
        <v>205796300</v>
      </c>
    </row>
    <row r="16" spans="1:2" x14ac:dyDescent="0.3">
      <c r="A16">
        <v>15</v>
      </c>
      <c r="B16">
        <v>6066783500</v>
      </c>
    </row>
    <row r="17" spans="1:2" x14ac:dyDescent="0.3">
      <c r="A17">
        <v>16</v>
      </c>
      <c r="B17">
        <v>772593100</v>
      </c>
    </row>
    <row r="18" spans="1:2" x14ac:dyDescent="0.3">
      <c r="A18">
        <v>17</v>
      </c>
      <c r="B18">
        <v>392876800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8" sqref="G8"/>
    </sheetView>
  </sheetViews>
  <sheetFormatPr defaultRowHeight="16.5" x14ac:dyDescent="0.3"/>
  <cols>
    <col min="1" max="1" width="11" bestFit="1" customWidth="1"/>
    <col min="2" max="2" width="12.75" bestFit="1" customWidth="1"/>
    <col min="4" max="4" width="16.5" bestFit="1" customWidth="1"/>
    <col min="5" max="5" width="13.125" bestFit="1" customWidth="1"/>
  </cols>
  <sheetData>
    <row r="1" spans="1:5" ht="17.25" thickBot="1" x14ac:dyDescent="0.35">
      <c r="A1" t="s">
        <v>22</v>
      </c>
      <c r="B1" t="s">
        <v>23</v>
      </c>
    </row>
    <row r="2" spans="1:5" x14ac:dyDescent="0.3">
      <c r="A2">
        <v>1</v>
      </c>
      <c r="B2">
        <v>13223810890</v>
      </c>
      <c r="D2" s="10" t="s">
        <v>24</v>
      </c>
      <c r="E2" s="10"/>
    </row>
    <row r="3" spans="1:5" x14ac:dyDescent="0.3">
      <c r="A3">
        <v>2</v>
      </c>
      <c r="B3">
        <v>1341260690</v>
      </c>
      <c r="D3" s="4"/>
      <c r="E3" s="4"/>
    </row>
    <row r="4" spans="1:5" x14ac:dyDescent="0.3">
      <c r="A4">
        <v>3</v>
      </c>
      <c r="B4">
        <v>73178300</v>
      </c>
      <c r="D4" s="4" t="s">
        <v>25</v>
      </c>
      <c r="E4" s="4">
        <v>1440066573.5294118</v>
      </c>
    </row>
    <row r="5" spans="1:5" x14ac:dyDescent="0.3">
      <c r="A5">
        <v>4</v>
      </c>
      <c r="B5">
        <v>44532400</v>
      </c>
      <c r="D5" s="4" t="s">
        <v>26</v>
      </c>
      <c r="E5" s="4">
        <v>815445663.35271108</v>
      </c>
    </row>
    <row r="6" spans="1:5" x14ac:dyDescent="0.3">
      <c r="A6">
        <v>5</v>
      </c>
      <c r="B6">
        <v>7398200</v>
      </c>
      <c r="D6" s="4" t="s">
        <v>27</v>
      </c>
      <c r="E6" s="4">
        <v>205796300</v>
      </c>
    </row>
    <row r="7" spans="1:5" x14ac:dyDescent="0.3">
      <c r="A7">
        <v>6</v>
      </c>
      <c r="B7">
        <v>91201000</v>
      </c>
      <c r="D7" s="4" t="s">
        <v>28</v>
      </c>
      <c r="E7" s="4" t="e">
        <v>#N/A</v>
      </c>
    </row>
    <row r="8" spans="1:5" x14ac:dyDescent="0.3">
      <c r="A8">
        <v>7</v>
      </c>
      <c r="B8">
        <v>431770200</v>
      </c>
      <c r="D8" s="4" t="s">
        <v>29</v>
      </c>
      <c r="E8" s="4">
        <v>3362168601.9550881</v>
      </c>
    </row>
    <row r="9" spans="1:5" x14ac:dyDescent="0.3">
      <c r="A9">
        <v>8</v>
      </c>
      <c r="B9">
        <v>1232605360</v>
      </c>
      <c r="D9" s="4" t="s">
        <v>30</v>
      </c>
      <c r="E9" s="4">
        <v>1.1304177707972631E+19</v>
      </c>
    </row>
    <row r="10" spans="1:5" x14ac:dyDescent="0.3">
      <c r="A10">
        <v>9</v>
      </c>
      <c r="B10">
        <v>1219960</v>
      </c>
      <c r="D10" s="4" t="s">
        <v>31</v>
      </c>
      <c r="E10" s="4">
        <v>10.436273964700618</v>
      </c>
    </row>
    <row r="11" spans="1:5" x14ac:dyDescent="0.3">
      <c r="A11">
        <v>10</v>
      </c>
      <c r="B11">
        <v>100903790</v>
      </c>
      <c r="D11" s="4" t="s">
        <v>32</v>
      </c>
      <c r="E11" s="4">
        <v>3.1841754458548914</v>
      </c>
    </row>
    <row r="12" spans="1:5" x14ac:dyDescent="0.3">
      <c r="A12">
        <v>11</v>
      </c>
      <c r="B12">
        <v>10037830</v>
      </c>
      <c r="D12" s="4" t="s">
        <v>33</v>
      </c>
      <c r="E12" s="4">
        <v>13222590930</v>
      </c>
    </row>
    <row r="13" spans="1:5" x14ac:dyDescent="0.3">
      <c r="A13">
        <v>12</v>
      </c>
      <c r="B13">
        <v>196461830</v>
      </c>
      <c r="D13" s="4" t="s">
        <v>34</v>
      </c>
      <c r="E13" s="4">
        <v>1219960</v>
      </c>
    </row>
    <row r="14" spans="1:5" x14ac:dyDescent="0.3">
      <c r="A14">
        <v>13</v>
      </c>
      <c r="B14">
        <v>288701600</v>
      </c>
      <c r="D14" s="4" t="s">
        <v>35</v>
      </c>
      <c r="E14" s="4">
        <v>13223810890</v>
      </c>
    </row>
    <row r="15" spans="1:5" x14ac:dyDescent="0.3">
      <c r="A15">
        <v>14</v>
      </c>
      <c r="B15">
        <v>205796300</v>
      </c>
      <c r="D15" s="4" t="s">
        <v>36</v>
      </c>
      <c r="E15" s="4">
        <v>24481131750</v>
      </c>
    </row>
    <row r="16" spans="1:5" x14ac:dyDescent="0.3">
      <c r="A16">
        <v>15</v>
      </c>
      <c r="B16">
        <v>6066783500</v>
      </c>
      <c r="D16" s="4" t="s">
        <v>37</v>
      </c>
      <c r="E16" s="4">
        <v>17</v>
      </c>
    </row>
    <row r="17" spans="1:5" ht="17.25" thickBot="1" x14ac:dyDescent="0.35">
      <c r="A17">
        <v>16</v>
      </c>
      <c r="B17">
        <v>772593100</v>
      </c>
      <c r="D17" s="6" t="s">
        <v>38</v>
      </c>
      <c r="E17" s="6">
        <v>1728667582.9684038</v>
      </c>
    </row>
    <row r="18" spans="1:5" x14ac:dyDescent="0.3">
      <c r="A18">
        <v>17</v>
      </c>
      <c r="B18">
        <v>392876800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5" sqref="C15"/>
    </sheetView>
  </sheetViews>
  <sheetFormatPr defaultRowHeight="16.5" x14ac:dyDescent="0.3"/>
  <sheetData>
    <row r="2" spans="2:5" x14ac:dyDescent="0.3">
      <c r="B2" t="s">
        <v>0</v>
      </c>
      <c r="C2" t="s">
        <v>1</v>
      </c>
    </row>
    <row r="3" spans="2:5" x14ac:dyDescent="0.3">
      <c r="B3" t="s">
        <v>2</v>
      </c>
      <c r="C3">
        <v>98000</v>
      </c>
      <c r="D3" s="2">
        <f>C3/$C$15</f>
        <v>0.13592233009708737</v>
      </c>
      <c r="E3" s="2"/>
    </row>
    <row r="4" spans="2:5" x14ac:dyDescent="0.3">
      <c r="B4" t="s">
        <v>3</v>
      </c>
      <c r="C4">
        <v>71000</v>
      </c>
      <c r="D4" s="2">
        <f t="shared" ref="D4:D14" si="0">C4/$C$15</f>
        <v>9.8474341192787793E-2</v>
      </c>
      <c r="E4" s="2"/>
    </row>
    <row r="5" spans="2:5" x14ac:dyDescent="0.3">
      <c r="B5" t="s">
        <v>4</v>
      </c>
      <c r="C5">
        <v>86000</v>
      </c>
      <c r="D5" s="2">
        <f t="shared" si="0"/>
        <v>0.11927877947295423</v>
      </c>
      <c r="E5" s="2"/>
    </row>
    <row r="6" spans="2:5" x14ac:dyDescent="0.3">
      <c r="B6" t="s">
        <v>5</v>
      </c>
      <c r="C6">
        <v>86000</v>
      </c>
      <c r="D6" s="2">
        <f t="shared" si="0"/>
        <v>0.11927877947295423</v>
      </c>
      <c r="E6" s="2"/>
    </row>
    <row r="7" spans="2:5" x14ac:dyDescent="0.3">
      <c r="B7" t="s">
        <v>6</v>
      </c>
      <c r="C7">
        <v>17000</v>
      </c>
      <c r="D7" s="2">
        <f t="shared" si="0"/>
        <v>2.3578363384188627E-2</v>
      </c>
      <c r="E7" s="2"/>
    </row>
    <row r="8" spans="2:5" x14ac:dyDescent="0.3">
      <c r="B8" t="s">
        <v>7</v>
      </c>
      <c r="C8">
        <v>72000</v>
      </c>
      <c r="D8" s="2">
        <f t="shared" si="0"/>
        <v>9.9861303744798888E-2</v>
      </c>
      <c r="E8" s="2"/>
    </row>
    <row r="9" spans="2:5" x14ac:dyDescent="0.3">
      <c r="B9" t="s">
        <v>8</v>
      </c>
      <c r="C9">
        <v>18000</v>
      </c>
      <c r="D9" s="2">
        <f t="shared" si="0"/>
        <v>2.4965325936199722E-2</v>
      </c>
      <c r="E9" s="2"/>
    </row>
    <row r="10" spans="2:5" x14ac:dyDescent="0.3">
      <c r="B10" t="s">
        <v>9</v>
      </c>
      <c r="C10">
        <v>24000</v>
      </c>
      <c r="D10" s="2">
        <f t="shared" si="0"/>
        <v>3.3287101248266296E-2</v>
      </c>
      <c r="E10" s="2"/>
    </row>
    <row r="11" spans="2:5" x14ac:dyDescent="0.3">
      <c r="B11" t="s">
        <v>10</v>
      </c>
      <c r="C11">
        <v>51000</v>
      </c>
      <c r="D11" s="2">
        <f t="shared" si="0"/>
        <v>7.0735090152565877E-2</v>
      </c>
      <c r="E11" s="2"/>
    </row>
    <row r="12" spans="2:5" x14ac:dyDescent="0.3">
      <c r="B12" t="s">
        <v>11</v>
      </c>
      <c r="C12">
        <v>65000</v>
      </c>
      <c r="D12" s="2">
        <f t="shared" si="0"/>
        <v>9.0152565880721222E-2</v>
      </c>
      <c r="E12" s="2"/>
    </row>
    <row r="13" spans="2:5" x14ac:dyDescent="0.3">
      <c r="B13" t="s">
        <v>12</v>
      </c>
      <c r="C13">
        <v>45000</v>
      </c>
      <c r="D13" s="2">
        <f t="shared" si="0"/>
        <v>6.2413314840499307E-2</v>
      </c>
      <c r="E13" s="2"/>
    </row>
    <row r="14" spans="2:5" x14ac:dyDescent="0.3">
      <c r="B14" t="s">
        <v>13</v>
      </c>
      <c r="C14">
        <v>88000</v>
      </c>
      <c r="D14" s="2">
        <f t="shared" si="0"/>
        <v>0.12205270457697642</v>
      </c>
      <c r="E14" s="2"/>
    </row>
    <row r="15" spans="2:5" x14ac:dyDescent="0.3">
      <c r="B15" t="s">
        <v>14</v>
      </c>
      <c r="C15" s="1">
        <f>SUM(C3:C14)</f>
        <v>721000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19" sqref="F19"/>
    </sheetView>
  </sheetViews>
  <sheetFormatPr defaultRowHeight="16.5" x14ac:dyDescent="0.3"/>
  <sheetData>
    <row r="2" spans="2:5" x14ac:dyDescent="0.3">
      <c r="B2" t="s">
        <v>0</v>
      </c>
      <c r="C2" t="s">
        <v>1</v>
      </c>
    </row>
    <row r="3" spans="2:5" x14ac:dyDescent="0.3">
      <c r="B3" t="s">
        <v>2</v>
      </c>
      <c r="C3">
        <v>121250</v>
      </c>
      <c r="D3" s="2">
        <f>C3/$C$15</f>
        <v>0.12125</v>
      </c>
      <c r="E3" s="2"/>
    </row>
    <row r="4" spans="2:5" x14ac:dyDescent="0.3">
      <c r="B4" t="s">
        <v>3</v>
      </c>
      <c r="C4">
        <v>94250</v>
      </c>
      <c r="D4" s="2">
        <f t="shared" ref="D4:D14" si="0">C4/$C$15</f>
        <v>9.425E-2</v>
      </c>
      <c r="E4" s="2"/>
    </row>
    <row r="5" spans="2:5" x14ac:dyDescent="0.3">
      <c r="B5" t="s">
        <v>4</v>
      </c>
      <c r="C5">
        <v>109250</v>
      </c>
      <c r="D5" s="2">
        <f t="shared" si="0"/>
        <v>0.10925</v>
      </c>
      <c r="E5" s="2"/>
    </row>
    <row r="6" spans="2:5" x14ac:dyDescent="0.3">
      <c r="B6" t="s">
        <v>5</v>
      </c>
      <c r="C6">
        <v>109250</v>
      </c>
      <c r="D6" s="2">
        <f t="shared" si="0"/>
        <v>0.10925</v>
      </c>
      <c r="E6" s="2"/>
    </row>
    <row r="7" spans="2:5" x14ac:dyDescent="0.3">
      <c r="B7" t="s">
        <v>6</v>
      </c>
      <c r="C7">
        <v>40250</v>
      </c>
      <c r="D7" s="2">
        <f t="shared" si="0"/>
        <v>4.0250000000000001E-2</v>
      </c>
      <c r="E7" s="2"/>
    </row>
    <row r="8" spans="2:5" x14ac:dyDescent="0.3">
      <c r="B8" t="s">
        <v>7</v>
      </c>
      <c r="C8">
        <v>95250</v>
      </c>
      <c r="D8" s="2">
        <f t="shared" si="0"/>
        <v>9.5250000000000001E-2</v>
      </c>
      <c r="E8" s="2"/>
    </row>
    <row r="9" spans="2:5" x14ac:dyDescent="0.3">
      <c r="B9" t="s">
        <v>8</v>
      </c>
      <c r="C9">
        <v>41250</v>
      </c>
      <c r="D9" s="2">
        <f t="shared" si="0"/>
        <v>4.1250000000000002E-2</v>
      </c>
      <c r="E9" s="2"/>
    </row>
    <row r="10" spans="2:5" x14ac:dyDescent="0.3">
      <c r="B10" t="s">
        <v>9</v>
      </c>
      <c r="C10">
        <v>47250</v>
      </c>
      <c r="D10" s="2">
        <f t="shared" si="0"/>
        <v>4.725E-2</v>
      </c>
      <c r="E10" s="2"/>
    </row>
    <row r="11" spans="2:5" x14ac:dyDescent="0.3">
      <c r="B11" t="s">
        <v>10</v>
      </c>
      <c r="C11">
        <v>74250</v>
      </c>
      <c r="D11" s="2">
        <f t="shared" si="0"/>
        <v>7.4249999999999997E-2</v>
      </c>
      <c r="E11" s="2"/>
    </row>
    <row r="12" spans="2:5" x14ac:dyDescent="0.3">
      <c r="B12" t="s">
        <v>11</v>
      </c>
      <c r="C12">
        <v>88250</v>
      </c>
      <c r="D12" s="2">
        <f t="shared" si="0"/>
        <v>8.8249999999999995E-2</v>
      </c>
      <c r="E12" s="2"/>
    </row>
    <row r="13" spans="2:5" x14ac:dyDescent="0.3">
      <c r="B13" t="s">
        <v>12</v>
      </c>
      <c r="C13">
        <v>68250</v>
      </c>
      <c r="D13" s="2">
        <f t="shared" si="0"/>
        <v>6.8250000000000005E-2</v>
      </c>
      <c r="E13" s="2"/>
    </row>
    <row r="14" spans="2:5" x14ac:dyDescent="0.3">
      <c r="B14" t="s">
        <v>13</v>
      </c>
      <c r="C14">
        <v>111250</v>
      </c>
      <c r="D14" s="2">
        <f t="shared" si="0"/>
        <v>0.11125</v>
      </c>
      <c r="E14" s="2"/>
    </row>
    <row r="15" spans="2:5" x14ac:dyDescent="0.3">
      <c r="B15" t="s">
        <v>14</v>
      </c>
      <c r="C15" s="1">
        <f>SUM(C3:C14)</f>
        <v>1000000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히스토그램</vt:lpstr>
      <vt:lpstr>히스트그램 결과</vt:lpstr>
      <vt:lpstr>기술통계법</vt:lpstr>
      <vt:lpstr>기술통계법_결과</vt:lpstr>
      <vt:lpstr>해찾기</vt:lpstr>
      <vt:lpstr>해찾기_결과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 Doo Kim</dc:creator>
  <cp:lastModifiedBy>Beom Doo Kim</cp:lastModifiedBy>
  <dcterms:created xsi:type="dcterms:W3CDTF">2019-07-08T05:47:14Z</dcterms:created>
  <dcterms:modified xsi:type="dcterms:W3CDTF">2019-07-08T07:12:38Z</dcterms:modified>
</cp:coreProperties>
</file>