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4"/>
  <workbookPr defaultThemeVersion="166925"/>
  <mc:AlternateContent xmlns:mc="http://schemas.openxmlformats.org/markup-compatibility/2006">
    <mc:Choice Requires="x15">
      <x15ac:absPath xmlns:x15ac="http://schemas.microsoft.com/office/spreadsheetml/2010/11/ac" url="/Users/benkleppe/Desktop/"/>
    </mc:Choice>
  </mc:AlternateContent>
  <xr:revisionPtr revIDLastSave="0" documentId="13_ncr:1_{AFD87A95-EC3A-584E-A722-CD8ED853C2E0}" xr6:coauthVersionLast="47" xr6:coauthVersionMax="47" xr10:uidLastSave="{00000000-0000-0000-0000-000000000000}"/>
  <bookViews>
    <workbookView xWindow="0" yWindow="760" windowWidth="30240" windowHeight="18880" xr2:uid="{F51BA927-B19E-844D-A932-D006F573EB46}"/>
  </bookViews>
  <sheets>
    <sheet name="Output" sheetId="7" r:id="rId1"/>
  </sheets>
  <definedNames>
    <definedName name="ExternalData_1" localSheetId="0" hidden="1">Output!$A$1:$B$65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65" i="7" l="1"/>
  <c r="C64" i="7"/>
  <c r="C63" i="7"/>
  <c r="C62" i="7"/>
  <c r="C58" i="7"/>
  <c r="C57" i="7"/>
  <c r="C53" i="7"/>
  <c r="C52" i="7"/>
  <c r="C51" i="7"/>
  <c r="C50" i="7"/>
  <c r="C7" i="7"/>
  <c r="C8" i="7"/>
  <c r="C4" i="7"/>
  <c r="C5" i="7"/>
  <c r="C9" i="7"/>
  <c r="C11" i="7"/>
  <c r="C12" i="7"/>
  <c r="C16" i="7"/>
  <c r="C17" i="7"/>
  <c r="C19" i="7"/>
  <c r="C20" i="7"/>
  <c r="C21" i="7"/>
  <c r="C23" i="7"/>
  <c r="C24" i="7"/>
  <c r="C27" i="7"/>
  <c r="C28" i="7"/>
  <c r="C29" i="7"/>
  <c r="C30" i="7"/>
  <c r="C31" i="7"/>
  <c r="C32" i="7"/>
  <c r="C33" i="7"/>
  <c r="C35" i="7"/>
  <c r="C36" i="7"/>
  <c r="C39" i="7"/>
  <c r="C41" i="7"/>
  <c r="C42" i="7"/>
  <c r="C43" i="7"/>
  <c r="C44" i="7"/>
  <c r="C46" i="7"/>
  <c r="C47" i="7"/>
  <c r="C48" i="7"/>
  <c r="C49" i="7"/>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0DDEEC9-E2BE-ED45-8A1E-521BB3836F21}" keepAlive="1" name="Query - Data" description="Verbinding maken met de query Data in de werkmap." type="5" refreshedVersion="8" background="1" saveData="1">
    <dbPr connection="Provider=Microsoft.Mashup.OleDb.1;Data Source=$Workbook$;Location=Data;Extended Properties=&quot;&quot;" command="SELECT * FROM [Data]"/>
  </connection>
  <connection id="2" xr16:uid="{4E913B37-8287-AD40-8502-1E34745299BA}" keepAlive="1" name="Query - Data (2)" description="Verbinding maken met de query Data (2) in de werkmap." type="5" refreshedVersion="8" background="1" saveData="1">
    <dbPr connection="Provider=Microsoft.Mashup.OleDb.1;Data Source=$Workbook$;Location=&quot;Data (2)&quot;;Extended Properties=&quot;&quot;" command="SELECT * FROM [Data (2)]"/>
  </connection>
  <connection id="3" xr16:uid="{E3F2320A-E54E-9E44-A441-0FB3DDC56448}" keepAlive="1" name="Query - Labels" description="Verbinding maken met de query Labels in de werkmap." type="5" refreshedVersion="8" background="1" saveData="1">
    <dbPr connection="Provider=Microsoft.Mashup.OleDb.1;Data Source=$Workbook$;Location=Labels;Extended Properties=&quot;&quot;" command="SELECT * FROM [Labels]"/>
  </connection>
</connections>
</file>

<file path=xl/sharedStrings.xml><?xml version="1.0" encoding="utf-8"?>
<sst xmlns="http://schemas.openxmlformats.org/spreadsheetml/2006/main" count="284" uniqueCount="87">
  <si>
    <t>ID</t>
  </si>
  <si>
    <t>correct</t>
  </si>
  <si>
    <t>prediction</t>
  </si>
  <si>
    <t>R&amp;D</t>
  </si>
  <si>
    <t>Sentiment</t>
  </si>
  <si>
    <t>step 1</t>
  </si>
  <si>
    <t>step 2</t>
  </si>
  <si>
    <t>step 3</t>
  </si>
  <si>
    <t>step 1, step 2</t>
  </si>
  <si>
    <t>step 1, step 2, step 3</t>
  </si>
  <si>
    <t>assign request</t>
  </si>
  <si>
    <t>request advice</t>
  </si>
  <si>
    <t>write recipe</t>
  </si>
  <si>
    <t>make sample</t>
  </si>
  <si>
    <t>review sample</t>
  </si>
  <si>
    <t>save reference sample</t>
  </si>
  <si>
    <t>send sample</t>
  </si>
  <si>
    <t>review recipe</t>
  </si>
  <si>
    <t>It was a quiet day for emails, so I had time and space for development.</t>
  </si>
  <si>
    <t>It's very cumbersome when we're asked to provide a stick length format for something we haven't made sticks of (often the weight per stick is still unknown). If we're lucky, there's a sample jar, but you're certainly fiddling around for half an hour if they ask this question. It always irritates me.</t>
  </si>
  <si>
    <t>Weighing.</t>
  </si>
  <si>
    <t>I tried out new flavor directions together and they were also very delicious.</t>
  </si>
  <si>
    <t>A lot of requests where the shipping address is incomplete or incorrect, causing shipping delays.</t>
  </si>
  <si>
    <t>Making a sample for the customer [NAME], where we always have to make 50 sample sticks.</t>
  </si>
  <si>
    <t>Second check approvals processed- Frames were correct and declarations were accurate.</t>
  </si>
  <si>
    <t>The use of the database being online again so we could write our recipes.</t>
  </si>
  <si>
    <t>I was checking a new dry mix. For that, I ensured reference material in the basement. But after rifling through all the containers, I couldn't find anything.</t>
  </si>
  <si>
    <t>Multiple declarations made without any system issues.</t>
  </si>
  <si>
    <t>I was in the 2nd approval step and there was talk in the request email of just an administrative error. I was curious what the administrative error was because the impact could be quite large but would feel like a nuisance if I started it again. After all, the development had already been delayed.</t>
  </si>
  <si>
    <t>Making samples; for the umpteenth time shortage of raw materials because people don't order this (on time) when it's almost gone.</t>
  </si>
  <si>
    <t>Checking specifications/creating declaration. Annoyance about formulation why a request has urgency; customer has been waiting for specs since early April while we are on variant 3 of the recipe and the delay is not on our end.</t>
  </si>
  <si>
    <t>The freedom we have to do our own developments.</t>
  </si>
  <si>
    <t>Second check approvals processed- Mixed up AB/AC version.</t>
  </si>
  <si>
    <t>No errors discovered when checking the specification (step 3).</t>
  </si>
  <si>
    <t>The tasks I managed to complete.</t>
  </si>
  <si>
    <t>The lead up to the urgent case; colleague indicated she didn't have time and couldn't make the development.</t>
  </si>
  <si>
    <t>Raw material was out so we had to walk to the factory.</t>
  </si>
  <si>
    <t>Raw material was out so I had to go to the factory to finish my mix.</t>
  </si>
  <si>
    <t>Raw materials were out and had to go to the factory.</t>
  </si>
  <si>
    <t>Did a number of approvals and encountered no issues.</t>
  </si>
  <si>
    <t>Received incorrect info from PM regarding a development.</t>
  </si>
  <si>
    <t>Many requests that fall below the minimum volume for an NPD but are still pushed through as standard.</t>
  </si>
  <si>
    <t>New project where I can put my creativity to use.</t>
  </si>
  <si>
    <t>The distribution of workload; I had enough time and possibility to get my work done for today.</t>
  </si>
  <si>
    <t>Checking 300 recipes manually for raw materials is not efficient.</t>
  </si>
  <si>
    <t>I'm glad I was able to help a colleague so he has more breathing room.</t>
  </si>
  <si>
    <t>Colleagues' requests not completed on time, so there is now an urgent need to work.</t>
  </si>
  <si>
    <t>Checking approval; recipe and PO-form are not in line and it's vague what's correct. So, I had to send an email with follow-up questions.</t>
  </si>
  <si>
    <t>Colleague overlooked emails resulting in miscommunication; this landed on my plate to solve.</t>
  </si>
  <si>
    <t>The sample I made turned out better than expected.</t>
  </si>
  <si>
    <t>Raw material that was out and not ordered.</t>
  </si>
  <si>
    <t>Request not fully filled out.</t>
  </si>
  <si>
    <t>A sample request of 10 KG mix is requested. That's almost impossible to do.</t>
  </si>
  <si>
    <t>Many requests with long ingredient lists; distribution of requests not equal for example: I received 7 in recent days and a colleague 1.</t>
  </si>
  <si>
    <t>Swift response from R&amp;D</t>
  </si>
  <si>
    <t>The process was hindered by a bitter response from support</t>
  </si>
  <si>
    <t>In the future, it would be more practical to create a new a/b/c/d version for version 3 of a code to avoid confusion.</t>
  </si>
  <si>
    <t>I had to send a product back to R&amp;D because it didn't meet the requested criteria</t>
  </si>
  <si>
    <t>Support and Export storing up requests and all sending them on Friday.</t>
  </si>
  <si>
    <t>It was very nice that when checking a declaration by Quality department, I could easily find out that it was the second version. Everything else looked neat and I found the request email from R&amp;D very funny.</t>
  </si>
  <si>
    <t>I had to put back 2 items to R&amp;D</t>
  </si>
  <si>
    <t>Request with too low a volume received had to be sent back because of the low volume. Then back to us because it was approved by the head of Support.</t>
  </si>
  <si>
    <t>It was not clearly stated in the request that it had to be [NAME] and therefore I have to adjust the recipe and resend the samples. Extra work and it takes me time.</t>
  </si>
  <si>
    <t>Approval of PR-code returned because [NAME] was included in the name but the recipe was not [NAME].</t>
  </si>
  <si>
    <t>Sent recipes back to R&amp;D because the name mentioned ingredients that were not used as an ingredient.</t>
  </si>
  <si>
    <t>As the daytaker, I received an email with a question from [COUNTRY] about where the samples are and whether they have already been shipped. The email did not mention which PR-code it was about and I can't really find out whether the samples have already been sent. Now it turns out there's a whole other story playing out when you dig further into what's going wrong with communication between different departments. I spent about three quarters of an hour trying to find out whether it was something I needed to do as a R&amp;D daytaker. As it turns out, it isn't. Bit of a waste of time to research something we don't need to do.</t>
  </si>
  <si>
    <t>Positive</t>
  </si>
  <si>
    <t>Department</t>
  </si>
  <si>
    <t>Feedback message</t>
  </si>
  <si>
    <t>Upon reviewing a development, it turned out the correct attachment (application form) had not been added. When I tried to correct this, the correct application was not saved on the disk. The application could be found in the email, but the wrong code was mentioned in it. The purchase department makes the mistake of not saving this, but also not sending it back for correction, and account support or the account manager makes the mistake of not filling in the form correctly. It feels incredibly silly to send back an application for such a small detail, but it is also annoying that the administration is incorrect because of this.</t>
  </si>
  <si>
    <t>Helped a colleague in distress because others were negligent.</t>
  </si>
  <si>
    <t>The unclearness of emails. Received an email on Friday with missing information which required me to consult the original source first, causing irritation because the email was vague.</t>
  </si>
  <si>
    <t>Some daily task moments were forgotten by a colleague, which burdened another.</t>
  </si>
  <si>
    <t>No special incidents encountered along the way.</t>
  </si>
  <si>
    <t>Found no issues while reviewing declarations and the system.</t>
  </si>
  <si>
    <t>Could not find any issues while reviewing a declaration.</t>
  </si>
  <si>
    <t>Approval, in this case, there was version confusion with the PR-code the final product is based on. Resulting in confusion between AS and QS, the EP itself went back to the purchase department.</t>
  </si>
  <si>
    <t>It is quite difficult to have an urgent order delivered. We apparently do not really have a procedure for this. I have already spent an hour figuring out how it should be arranged.</t>
  </si>
  <si>
    <t>The moment we collaborated as a team when we had a number of urgent matters.</t>
  </si>
  <si>
    <t>Help from colleagues.</t>
  </si>
  <si>
    <t>I was able to put all my recipes in the database without being called or disturbed by others. Now I've been able to process all my recipes.</t>
  </si>
  <si>
    <t>I was bombarded with emails about the Friday inspection. Whether products can be squeezed in that were not even requested as a development.</t>
  </si>
  <si>
    <t>Dropped coffee over my desk, also communication with a [COUNTRY] customer ([NAME]) which is quite difficult.</t>
  </si>
  <si>
    <t>Many requests that are submitted too late or with a short deadline. As a result, the process does not always go smoothly or things are overlooked.</t>
  </si>
  <si>
    <t>Why are # raw materials used in new developments without notifying us that it is okay?</t>
  </si>
  <si>
    <t>TRAINING DATA</t>
  </si>
  <si>
    <t>Quality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</si>
</sst>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Calibri"/>
      <family val="2"/>
      <scheme val="minor"/>
    </font>
    <font>
      <sz val="12"/>
      <color rgb="FF000000"/>
      <name val="Calibri"/>
      <family val="2"/>
      <scheme val="minor"/>
    </font>
    <font>
      <sz val="8"/>
      <name val="Calibri"/>
      <family val="2"/>
      <scheme val="minor"/>
    </font>
  </fonts>
  <fills count="2">
    <fill>
      <patternFill patternType="none"/>
    </fill>
    <fill>
      <patternFill patternType="gray125"/>
    </fill>
  </fills>
  <borders count="2">
    <border>
      <left/>
      <right/>
      <top/>
      <bottom/>
      <diagonal/>
    </border>
    <border>
      <left/>
      <right/>
      <top style="thin">
        <color rgb="FF000000"/>
      </top>
      <bottom/>
      <diagonal/>
    </border>
  </borders>
  <cellStyleXfs count="1">
    <xf numFmtId="0" fontId="0" fillId="0" borderId="0"/>
  </cellStyleXfs>
  <cellXfs count="2">
    <xf numFmtId="0" fontId="0" fillId="0" borderId="0" xfId="0"/>
    <xf numFmtId="0" fontId="1" fillId="0" borderId="1" xfId="0" applyFont="1" applyBorder="1"/>
  </cellXfs>
  <cellStyles count="1">
    <cellStyle name="Standaard" xfId="0" builtinId="0"/>
  </cellStyles>
  <dxfs count="7">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connections" Target="connections.xml"/><Relationship Id="rId7" Type="http://schemas.openxmlformats.org/officeDocument/2006/relationships/customXml" Target="../customXml/item1.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2" xr16:uid="{41543BDE-5E2E-0F44-BAB7-EE6BD0CD267C}" autoFormatId="16" applyNumberFormats="0" applyBorderFormats="0" applyFontFormats="0" applyPatternFormats="0" applyAlignmentFormats="0" applyWidthHeightFormats="0">
  <queryTableRefresh nextId="17" unboundColumnsRight="4">
    <queryTableFields count="6">
      <queryTableField id="1" name="ID" tableColumnId="1"/>
      <queryTableField id="2" name="prompt.1" tableColumnId="2"/>
      <queryTableField id="16" dataBound="0" tableColumnId="17"/>
      <queryTableField id="13" dataBound="0" tableColumnId="14"/>
      <queryTableField id="14" dataBound="0" tableColumnId="15"/>
      <queryTableField id="15" dataBound="0" tableColumnId="16"/>
    </queryTableFields>
    <queryTableDeletedFields count="6">
      <deletedField name="Kolom2"/>
      <deletedField name="Notes"/>
      <deletedField name="Prompt"/>
      <deletedField name="prompt.2"/>
      <deletedField name="correct"/>
      <deletedField name="prediction"/>
    </queryTableDeleted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A08F4BE4-3FA8-034E-A5AA-A7781E1AD1F4}" name="Tabel_Data6" displayName="Tabel_Data6" ref="A1:F65" tableType="queryTable" totalsRowShown="0">
  <autoFilter ref="A1:F65" xr:uid="{830EB5DF-3CDF-494D-B369-938860B67330}"/>
  <sortState xmlns:xlrd2="http://schemas.microsoft.com/office/spreadsheetml/2017/richdata2" ref="A2:C49">
    <sortCondition ref="A1:A49"/>
  </sortState>
  <tableColumns count="6">
    <tableColumn id="1" xr3:uid="{14C144A9-40E5-DA47-985D-A7F836095B6B}" uniqueName="1" name="ID" queryTableFieldId="1"/>
    <tableColumn id="2" xr3:uid="{A6DDDD94-7C1A-C943-A5B2-C21CFA29EAFE}" uniqueName="2" name="Department" queryTableFieldId="2" dataDxfId="6" totalsRowDxfId="5"/>
    <tableColumn id="17" xr3:uid="{258ECCEF-1198-9547-9A1A-5DEC6CC81185}" uniqueName="17" name="Sentiment" queryTableFieldId="16" dataDxfId="4" totalsRowDxfId="3">
      <calculatedColumnFormula>IF(ISNUMBER(LOOKUP(#REF!,"Positief",1)),"Positive","Negative")</calculatedColumnFormula>
    </tableColumn>
    <tableColumn id="14" xr3:uid="{4AB019EB-1201-3145-8336-A37FE889E1AB}" uniqueName="14" name="Feedback message" queryTableFieldId="13" dataDxfId="2"/>
    <tableColumn id="15" xr3:uid="{7CC42E59-1905-C341-86E6-0F0918506753}" uniqueName="15" name="prediction" queryTableFieldId="14" dataDxfId="1"/>
    <tableColumn id="16" xr3:uid="{2BD53396-BA07-A942-8577-231864E33504}" uniqueName="16" name="correct" queryTableFieldId="15" dataDxfId="0"/>
  </tableColumns>
  <tableStyleInfo name="TableStyleLight8" showFirstColumn="0" showLastColumn="0" showRowStripes="1" showColumnStripes="0"/>
</table>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E33956-8CF3-F249-B095-E474C3F032DB}">
  <dimension ref="A1:F65"/>
  <sheetViews>
    <sheetView tabSelected="1" zoomScale="87" workbookViewId="0">
      <selection activeCell="B65" sqref="B65"/>
    </sheetView>
  </sheetViews>
  <sheetFormatPr baseColWidth="10" defaultRowHeight="16" x14ac:dyDescent="0.2"/>
  <cols>
    <col min="1" max="1" width="6.6640625" bestFit="1" customWidth="1"/>
    <col min="2" max="2" width="12.83203125" bestFit="1" customWidth="1"/>
    <col min="3" max="3" width="12.83203125" customWidth="1"/>
    <col min="4" max="4" width="255.83203125" bestFit="1" customWidth="1"/>
    <col min="5" max="6" width="19.83203125" bestFit="1" customWidth="1"/>
  </cols>
  <sheetData>
    <row r="1" spans="1:6" x14ac:dyDescent="0.2">
      <c r="A1" t="s">
        <v>0</v>
      </c>
      <c r="B1" t="s">
        <v>67</v>
      </c>
      <c r="C1" t="s">
        <v>4</v>
      </c>
      <c r="D1" t="s">
        <v>68</v>
      </c>
      <c r="E1" t="s">
        <v>2</v>
      </c>
      <c r="F1" t="s">
        <v>1</v>
      </c>
    </row>
    <row r="2" spans="1:6" x14ac:dyDescent="0.2">
      <c r="A2">
        <v>0</v>
      </c>
      <c r="B2" t="s">
        <v>86</v>
      </c>
      <c r="C2" t="s">
        <v>66</v>
      </c>
      <c r="D2" t="s">
        <v>54</v>
      </c>
      <c r="E2" t="s">
        <v>5</v>
      </c>
      <c r="F2" t="s">
        <v>5</v>
      </c>
    </row>
    <row r="3" spans="1:6" x14ac:dyDescent="0.2">
      <c r="A3">
        <v>1</v>
      </c>
      <c r="B3" t="s">
        <v>3</v>
      </c>
      <c r="C3" t="s">
        <v>66</v>
      </c>
      <c r="D3" t="s">
        <v>18</v>
      </c>
      <c r="E3" t="s">
        <v>13</v>
      </c>
      <c r="F3" t="s">
        <v>10</v>
      </c>
    </row>
    <row r="4" spans="1:6" x14ac:dyDescent="0.2">
      <c r="A4">
        <v>2</v>
      </c>
      <c r="B4" t="s">
        <v>3</v>
      </c>
      <c r="C4" t="str">
        <f>IF(ISNUMBER(LOOKUP(#REF!,"Positief",1)),"Positive","Negative")</f>
        <v>Negative</v>
      </c>
      <c r="D4" t="s">
        <v>19</v>
      </c>
      <c r="E4" t="s">
        <v>11</v>
      </c>
      <c r="F4" t="s">
        <v>11</v>
      </c>
    </row>
    <row r="5" spans="1:6" x14ac:dyDescent="0.2">
      <c r="A5">
        <v>3</v>
      </c>
      <c r="B5" t="s">
        <v>3</v>
      </c>
      <c r="C5" t="str">
        <f>IF(ISNUMBER(LOOKUP(#REF!,"Positief",1)),"Positive","Negative")</f>
        <v>Negative</v>
      </c>
      <c r="D5" t="s">
        <v>55</v>
      </c>
      <c r="E5" t="s">
        <v>11</v>
      </c>
      <c r="F5" t="s">
        <v>11</v>
      </c>
    </row>
    <row r="6" spans="1:6" x14ac:dyDescent="0.2">
      <c r="A6">
        <v>4</v>
      </c>
      <c r="B6" t="s">
        <v>3</v>
      </c>
      <c r="C6" s="1" t="s">
        <v>66</v>
      </c>
      <c r="D6" t="s">
        <v>20</v>
      </c>
      <c r="E6" t="s">
        <v>13</v>
      </c>
      <c r="F6" t="s">
        <v>13</v>
      </c>
    </row>
    <row r="7" spans="1:6" x14ac:dyDescent="0.2">
      <c r="A7">
        <v>5</v>
      </c>
      <c r="B7" t="s">
        <v>86</v>
      </c>
      <c r="C7" t="str">
        <f>IF(ISNUMBER(LOOKUP(#REF!,"Positief",1)),"Positive","Negative")</f>
        <v>Negative</v>
      </c>
      <c r="D7" t="s">
        <v>56</v>
      </c>
      <c r="E7" t="s">
        <v>5</v>
      </c>
      <c r="F7" t="s">
        <v>5</v>
      </c>
    </row>
    <row r="8" spans="1:6" x14ac:dyDescent="0.2">
      <c r="A8">
        <v>6</v>
      </c>
      <c r="B8" t="s">
        <v>86</v>
      </c>
      <c r="C8" t="str">
        <f>IF(ISNUMBER(LOOKUP(#REF!,"Positief",1)),"Positive","Negative")</f>
        <v>Negative</v>
      </c>
      <c r="D8" t="s">
        <v>57</v>
      </c>
      <c r="E8" t="s">
        <v>5</v>
      </c>
      <c r="F8" t="s">
        <v>5</v>
      </c>
    </row>
    <row r="9" spans="1:6" x14ac:dyDescent="0.2">
      <c r="A9">
        <v>7</v>
      </c>
      <c r="B9" t="s">
        <v>3</v>
      </c>
      <c r="C9" t="str">
        <f>IF(ISNUMBER(LOOKUP(#REF!,"Positief",1)),"Positive","Negative")</f>
        <v>Negative</v>
      </c>
      <c r="D9" t="s">
        <v>58</v>
      </c>
      <c r="E9" t="s">
        <v>11</v>
      </c>
      <c r="F9" t="s">
        <v>16</v>
      </c>
    </row>
    <row r="10" spans="1:6" x14ac:dyDescent="0.2">
      <c r="A10">
        <v>8</v>
      </c>
      <c r="B10" t="s">
        <v>3</v>
      </c>
      <c r="C10" s="1" t="s">
        <v>66</v>
      </c>
      <c r="D10" t="s">
        <v>21</v>
      </c>
      <c r="E10" t="s">
        <v>13</v>
      </c>
      <c r="F10" t="s">
        <v>14</v>
      </c>
    </row>
    <row r="11" spans="1:6" x14ac:dyDescent="0.2">
      <c r="A11">
        <v>9</v>
      </c>
      <c r="B11" t="s">
        <v>3</v>
      </c>
      <c r="C11" t="str">
        <f>IF(ISNUMBER(LOOKUP(#REF!,"Positief",1)),"Positive","Negative")</f>
        <v>Negative</v>
      </c>
      <c r="D11" t="s">
        <v>22</v>
      </c>
      <c r="E11" t="s">
        <v>16</v>
      </c>
      <c r="F11" t="s">
        <v>16</v>
      </c>
    </row>
    <row r="12" spans="1:6" x14ac:dyDescent="0.2">
      <c r="A12">
        <v>10</v>
      </c>
      <c r="B12" t="s">
        <v>3</v>
      </c>
      <c r="C12" t="str">
        <f>IF(ISNUMBER(LOOKUP(#REF!,"Positief",1)),"Positive","Negative")</f>
        <v>Negative</v>
      </c>
      <c r="D12" t="s">
        <v>23</v>
      </c>
      <c r="E12" t="s">
        <v>13</v>
      </c>
      <c r="F12" t="s">
        <v>13</v>
      </c>
    </row>
    <row r="13" spans="1:6" x14ac:dyDescent="0.2">
      <c r="A13">
        <v>11</v>
      </c>
      <c r="B13" t="s">
        <v>86</v>
      </c>
      <c r="C13" s="1" t="s">
        <v>66</v>
      </c>
      <c r="D13" t="s">
        <v>59</v>
      </c>
      <c r="E13" t="s">
        <v>5</v>
      </c>
      <c r="F13" t="s">
        <v>7</v>
      </c>
    </row>
    <row r="14" spans="1:6" x14ac:dyDescent="0.2">
      <c r="A14">
        <v>12</v>
      </c>
      <c r="B14" t="s">
        <v>86</v>
      </c>
      <c r="C14" s="1" t="s">
        <v>66</v>
      </c>
      <c r="D14" t="s">
        <v>24</v>
      </c>
      <c r="E14" t="s">
        <v>7</v>
      </c>
      <c r="F14" t="s">
        <v>7</v>
      </c>
    </row>
    <row r="15" spans="1:6" x14ac:dyDescent="0.2">
      <c r="A15">
        <v>13</v>
      </c>
      <c r="B15" t="s">
        <v>3</v>
      </c>
      <c r="C15" s="1" t="s">
        <v>66</v>
      </c>
      <c r="D15" t="s">
        <v>25</v>
      </c>
      <c r="E15" t="s">
        <v>12</v>
      </c>
      <c r="F15" t="s">
        <v>12</v>
      </c>
    </row>
    <row r="16" spans="1:6" x14ac:dyDescent="0.2">
      <c r="A16">
        <v>14</v>
      </c>
      <c r="B16" t="s">
        <v>86</v>
      </c>
      <c r="C16" t="str">
        <f>IF(ISNUMBER(LOOKUP(#REF!,"Positief",1)),"Positive","Negative")</f>
        <v>Negative</v>
      </c>
      <c r="D16" t="s">
        <v>60</v>
      </c>
      <c r="E16" t="s">
        <v>5</v>
      </c>
      <c r="F16" t="s">
        <v>5</v>
      </c>
    </row>
    <row r="17" spans="1:6" x14ac:dyDescent="0.2">
      <c r="A17">
        <v>15</v>
      </c>
      <c r="B17" t="s">
        <v>3</v>
      </c>
      <c r="C17" t="str">
        <f>IF(ISNUMBER(LOOKUP(#REF!,"Positief",1)),"Positive","Negative")</f>
        <v>Negative</v>
      </c>
      <c r="D17" t="s">
        <v>26</v>
      </c>
      <c r="E17" t="s">
        <v>15</v>
      </c>
      <c r="F17" t="s">
        <v>15</v>
      </c>
    </row>
    <row r="18" spans="1:6" x14ac:dyDescent="0.2">
      <c r="A18">
        <v>16</v>
      </c>
      <c r="B18" t="s">
        <v>86</v>
      </c>
      <c r="C18" s="1" t="s">
        <v>66</v>
      </c>
      <c r="D18" t="s">
        <v>27</v>
      </c>
      <c r="E18" t="s">
        <v>6</v>
      </c>
      <c r="F18" t="s">
        <v>6</v>
      </c>
    </row>
    <row r="19" spans="1:6" x14ac:dyDescent="0.2">
      <c r="A19">
        <v>17</v>
      </c>
      <c r="B19" t="s">
        <v>86</v>
      </c>
      <c r="C19" t="str">
        <f>IF(ISNUMBER(LOOKUP(#REF!,"Positief",1)),"Positive","Negative")</f>
        <v>Negative</v>
      </c>
      <c r="D19" t="s">
        <v>28</v>
      </c>
      <c r="E19" t="s">
        <v>7</v>
      </c>
      <c r="F19" t="s">
        <v>7</v>
      </c>
    </row>
    <row r="20" spans="1:6" x14ac:dyDescent="0.2">
      <c r="A20">
        <v>18</v>
      </c>
      <c r="B20" t="s">
        <v>3</v>
      </c>
      <c r="C20" t="str">
        <f>IF(ISNUMBER(LOOKUP(#REF!,"Positief",1)),"Positive","Negative")</f>
        <v>Negative</v>
      </c>
      <c r="D20" t="s">
        <v>29</v>
      </c>
      <c r="E20" t="s">
        <v>13</v>
      </c>
      <c r="F20" t="s">
        <v>13</v>
      </c>
    </row>
    <row r="21" spans="1:6" x14ac:dyDescent="0.2">
      <c r="A21">
        <v>19</v>
      </c>
      <c r="B21" t="s">
        <v>86</v>
      </c>
      <c r="C21" t="str">
        <f>IF(ISNUMBER(LOOKUP(#REF!,"Positief",1)),"Positive","Negative")</f>
        <v>Negative</v>
      </c>
      <c r="D21" t="s">
        <v>30</v>
      </c>
      <c r="E21" t="s">
        <v>6</v>
      </c>
      <c r="F21" t="s">
        <v>8</v>
      </c>
    </row>
    <row r="22" spans="1:6" x14ac:dyDescent="0.2">
      <c r="A22">
        <v>20</v>
      </c>
      <c r="B22" t="s">
        <v>3</v>
      </c>
      <c r="C22" s="1" t="s">
        <v>66</v>
      </c>
      <c r="D22" t="s">
        <v>31</v>
      </c>
      <c r="E22" t="s">
        <v>12</v>
      </c>
      <c r="F22" t="s">
        <v>12</v>
      </c>
    </row>
    <row r="23" spans="1:6" x14ac:dyDescent="0.2">
      <c r="A23">
        <v>21</v>
      </c>
      <c r="B23" t="s">
        <v>3</v>
      </c>
      <c r="C23" t="str">
        <f>IF(ISNUMBER(LOOKUP(#REF!,"Positief",1)),"Positive","Negative")</f>
        <v>Negative</v>
      </c>
      <c r="D23" t="s">
        <v>61</v>
      </c>
      <c r="E23" t="s">
        <v>10</v>
      </c>
      <c r="F23" t="s">
        <v>11</v>
      </c>
    </row>
    <row r="24" spans="1:6" x14ac:dyDescent="0.2">
      <c r="A24">
        <v>22</v>
      </c>
      <c r="B24" t="s">
        <v>86</v>
      </c>
      <c r="C24" t="str">
        <f>IF(ISNUMBER(LOOKUP(#REF!,"Positief",1)),"Positive","Negative")</f>
        <v>Negative</v>
      </c>
      <c r="D24" t="s">
        <v>32</v>
      </c>
      <c r="E24" t="s">
        <v>7</v>
      </c>
      <c r="F24" t="s">
        <v>7</v>
      </c>
    </row>
    <row r="25" spans="1:6" x14ac:dyDescent="0.2">
      <c r="A25">
        <v>23</v>
      </c>
      <c r="B25" t="s">
        <v>86</v>
      </c>
      <c r="C25" s="1" t="s">
        <v>66</v>
      </c>
      <c r="D25" t="s">
        <v>33</v>
      </c>
      <c r="E25" t="s">
        <v>7</v>
      </c>
      <c r="F25" t="s">
        <v>7</v>
      </c>
    </row>
    <row r="26" spans="1:6" x14ac:dyDescent="0.2">
      <c r="A26">
        <v>24</v>
      </c>
      <c r="B26" t="s">
        <v>3</v>
      </c>
      <c r="C26" s="1" t="s">
        <v>66</v>
      </c>
      <c r="D26" t="s">
        <v>34</v>
      </c>
      <c r="E26" t="s">
        <v>13</v>
      </c>
      <c r="F26" t="s">
        <v>13</v>
      </c>
    </row>
    <row r="27" spans="1:6" x14ac:dyDescent="0.2">
      <c r="A27">
        <v>25</v>
      </c>
      <c r="B27" t="s">
        <v>3</v>
      </c>
      <c r="C27" t="str">
        <f>IF(ISNUMBER(LOOKUP(#REF!,"Positief",1)),"Positive","Negative")</f>
        <v>Negative</v>
      </c>
      <c r="D27" t="s">
        <v>35</v>
      </c>
      <c r="E27" t="s">
        <v>13</v>
      </c>
      <c r="F27" t="s">
        <v>10</v>
      </c>
    </row>
    <row r="28" spans="1:6" x14ac:dyDescent="0.2">
      <c r="A28">
        <v>26</v>
      </c>
      <c r="B28" t="s">
        <v>3</v>
      </c>
      <c r="C28" t="str">
        <f>IF(ISNUMBER(LOOKUP(#REF!,"Positief",1)),"Positive","Negative")</f>
        <v>Negative</v>
      </c>
      <c r="D28" t="s">
        <v>36</v>
      </c>
      <c r="E28" t="s">
        <v>13</v>
      </c>
      <c r="F28" t="s">
        <v>13</v>
      </c>
    </row>
    <row r="29" spans="1:6" x14ac:dyDescent="0.2">
      <c r="A29">
        <v>27</v>
      </c>
      <c r="B29" t="s">
        <v>3</v>
      </c>
      <c r="C29" t="str">
        <f>IF(ISNUMBER(LOOKUP(#REF!,"Positief",1)),"Positive","Negative")</f>
        <v>Negative</v>
      </c>
      <c r="D29" t="s">
        <v>37</v>
      </c>
      <c r="E29" t="s">
        <v>13</v>
      </c>
      <c r="F29" t="s">
        <v>13</v>
      </c>
    </row>
    <row r="30" spans="1:6" x14ac:dyDescent="0.2">
      <c r="A30">
        <v>28</v>
      </c>
      <c r="B30" t="s">
        <v>3</v>
      </c>
      <c r="C30" t="str">
        <f>IF(ISNUMBER(LOOKUP(#REF!,"Positief",1)),"Positive","Negative")</f>
        <v>Negative</v>
      </c>
      <c r="D30" t="s">
        <v>62</v>
      </c>
      <c r="E30" t="s">
        <v>17</v>
      </c>
      <c r="F30" t="s">
        <v>11</v>
      </c>
    </row>
    <row r="31" spans="1:6" x14ac:dyDescent="0.2">
      <c r="A31">
        <v>29</v>
      </c>
      <c r="B31" t="s">
        <v>86</v>
      </c>
      <c r="C31" t="str">
        <f>IF(ISNUMBER(LOOKUP(#REF!,"Positief",1)),"Positive","Negative")</f>
        <v>Negative</v>
      </c>
      <c r="D31" t="s">
        <v>63</v>
      </c>
      <c r="E31" t="s">
        <v>5</v>
      </c>
      <c r="F31" t="s">
        <v>5</v>
      </c>
    </row>
    <row r="32" spans="1:6" x14ac:dyDescent="0.2">
      <c r="A32">
        <v>30</v>
      </c>
      <c r="B32" t="s">
        <v>86</v>
      </c>
      <c r="C32" t="str">
        <f>IF(ISNUMBER(LOOKUP(#REF!,"Positief",1)),"Positive","Negative")</f>
        <v>Negative</v>
      </c>
      <c r="D32" t="s">
        <v>64</v>
      </c>
      <c r="E32" t="s">
        <v>5</v>
      </c>
      <c r="F32" t="s">
        <v>5</v>
      </c>
    </row>
    <row r="33" spans="1:6" x14ac:dyDescent="0.2">
      <c r="A33">
        <v>31</v>
      </c>
      <c r="B33" t="s">
        <v>3</v>
      </c>
      <c r="C33" t="str">
        <f>IF(ISNUMBER(LOOKUP(#REF!,"Positief",1)),"Positive","Negative")</f>
        <v>Negative</v>
      </c>
      <c r="D33" t="s">
        <v>38</v>
      </c>
      <c r="E33" t="s">
        <v>13</v>
      </c>
      <c r="F33" t="s">
        <v>13</v>
      </c>
    </row>
    <row r="34" spans="1:6" x14ac:dyDescent="0.2">
      <c r="A34">
        <v>32</v>
      </c>
      <c r="B34" t="s">
        <v>86</v>
      </c>
      <c r="C34" s="1" t="s">
        <v>66</v>
      </c>
      <c r="D34" t="s">
        <v>39</v>
      </c>
      <c r="E34" t="s">
        <v>7</v>
      </c>
      <c r="F34" t="s">
        <v>9</v>
      </c>
    </row>
    <row r="35" spans="1:6" x14ac:dyDescent="0.2">
      <c r="A35">
        <v>33</v>
      </c>
      <c r="B35" t="s">
        <v>3</v>
      </c>
      <c r="C35" t="str">
        <f>IF(ISNUMBER(LOOKUP(#REF!,"Positief",1)),"Positive","Negative")</f>
        <v>Negative</v>
      </c>
      <c r="D35" t="s">
        <v>40</v>
      </c>
      <c r="E35" t="s">
        <v>11</v>
      </c>
      <c r="F35" t="s">
        <v>11</v>
      </c>
    </row>
    <row r="36" spans="1:6" x14ac:dyDescent="0.2">
      <c r="A36">
        <v>34</v>
      </c>
      <c r="B36" t="s">
        <v>86</v>
      </c>
      <c r="C36" t="str">
        <f>IF(ISNUMBER(LOOKUP(#REF!,"Positief",1)),"Positive","Negative")</f>
        <v>Negative</v>
      </c>
      <c r="D36" t="s">
        <v>41</v>
      </c>
      <c r="E36" t="s">
        <v>5</v>
      </c>
      <c r="F36" t="s">
        <v>9</v>
      </c>
    </row>
    <row r="37" spans="1:6" x14ac:dyDescent="0.2">
      <c r="A37">
        <v>35</v>
      </c>
      <c r="B37" t="s">
        <v>3</v>
      </c>
      <c r="C37" s="1" t="s">
        <v>66</v>
      </c>
      <c r="D37" t="s">
        <v>42</v>
      </c>
      <c r="E37" t="s">
        <v>12</v>
      </c>
      <c r="F37" t="s">
        <v>12</v>
      </c>
    </row>
    <row r="38" spans="1:6" x14ac:dyDescent="0.2">
      <c r="A38">
        <v>36</v>
      </c>
      <c r="B38" t="s">
        <v>3</v>
      </c>
      <c r="C38" s="1" t="s">
        <v>66</v>
      </c>
      <c r="D38" t="s">
        <v>43</v>
      </c>
      <c r="E38" t="s">
        <v>13</v>
      </c>
      <c r="F38" t="s">
        <v>12</v>
      </c>
    </row>
    <row r="39" spans="1:6" x14ac:dyDescent="0.2">
      <c r="A39">
        <v>37</v>
      </c>
      <c r="B39" t="s">
        <v>3</v>
      </c>
      <c r="C39" t="str">
        <f>IF(ISNUMBER(LOOKUP(#REF!,"Positief",1)),"Positive","Negative")</f>
        <v>Negative</v>
      </c>
      <c r="D39" t="s">
        <v>44</v>
      </c>
      <c r="E39" t="s">
        <v>17</v>
      </c>
      <c r="F39" t="s">
        <v>11</v>
      </c>
    </row>
    <row r="40" spans="1:6" x14ac:dyDescent="0.2">
      <c r="A40">
        <v>38</v>
      </c>
      <c r="B40" t="s">
        <v>3</v>
      </c>
      <c r="C40" s="1" t="s">
        <v>66</v>
      </c>
      <c r="D40" t="s">
        <v>45</v>
      </c>
      <c r="E40" t="s">
        <v>13</v>
      </c>
      <c r="F40" t="s">
        <v>12</v>
      </c>
    </row>
    <row r="41" spans="1:6" x14ac:dyDescent="0.2">
      <c r="A41">
        <v>39</v>
      </c>
      <c r="B41" t="s">
        <v>3</v>
      </c>
      <c r="C41" t="str">
        <f>IF(ISNUMBER(LOOKUP(#REF!,"Positief",1)),"Positive","Negative")</f>
        <v>Negative</v>
      </c>
      <c r="D41" t="s">
        <v>46</v>
      </c>
      <c r="E41" t="s">
        <v>13</v>
      </c>
      <c r="F41" t="s">
        <v>12</v>
      </c>
    </row>
    <row r="42" spans="1:6" x14ac:dyDescent="0.2">
      <c r="A42">
        <v>41</v>
      </c>
      <c r="B42" t="s">
        <v>3</v>
      </c>
      <c r="C42" t="str">
        <f>IF(ISNUMBER(LOOKUP(#REF!,"Positief",1)),"Positive","Negative")</f>
        <v>Negative</v>
      </c>
      <c r="D42" t="s">
        <v>65</v>
      </c>
      <c r="E42" t="s">
        <v>16</v>
      </c>
      <c r="F42" t="s">
        <v>16</v>
      </c>
    </row>
    <row r="43" spans="1:6" x14ac:dyDescent="0.2">
      <c r="A43">
        <v>42</v>
      </c>
      <c r="B43" t="s">
        <v>86</v>
      </c>
      <c r="C43" t="str">
        <f>IF(ISNUMBER(LOOKUP(#REF!,"Positief",1)),"Positive","Negative")</f>
        <v>Negative</v>
      </c>
      <c r="D43" t="s">
        <v>47</v>
      </c>
      <c r="E43" t="s">
        <v>5</v>
      </c>
      <c r="F43" t="s">
        <v>9</v>
      </c>
    </row>
    <row r="44" spans="1:6" x14ac:dyDescent="0.2">
      <c r="A44">
        <v>43</v>
      </c>
      <c r="B44" t="s">
        <v>3</v>
      </c>
      <c r="C44" t="str">
        <f>IF(ISNUMBER(LOOKUP(#REF!,"Positief",1)),"Positive","Negative")</f>
        <v>Negative</v>
      </c>
      <c r="D44" t="s">
        <v>48</v>
      </c>
      <c r="E44" t="s">
        <v>11</v>
      </c>
      <c r="F44" t="s">
        <v>11</v>
      </c>
    </row>
    <row r="45" spans="1:6" x14ac:dyDescent="0.2">
      <c r="A45">
        <v>44</v>
      </c>
      <c r="B45" t="s">
        <v>3</v>
      </c>
      <c r="C45" s="1" t="s">
        <v>66</v>
      </c>
      <c r="D45" t="s">
        <v>49</v>
      </c>
      <c r="E45" t="s">
        <v>13</v>
      </c>
      <c r="F45" t="s">
        <v>14</v>
      </c>
    </row>
    <row r="46" spans="1:6" x14ac:dyDescent="0.2">
      <c r="A46">
        <v>45</v>
      </c>
      <c r="B46" t="s">
        <v>3</v>
      </c>
      <c r="C46" t="str">
        <f>IF(ISNUMBER(LOOKUP(#REF!,"Positief",1)),"Positive","Negative")</f>
        <v>Negative</v>
      </c>
      <c r="D46" t="s">
        <v>50</v>
      </c>
      <c r="E46" t="s">
        <v>13</v>
      </c>
      <c r="F46" t="s">
        <v>13</v>
      </c>
    </row>
    <row r="47" spans="1:6" x14ac:dyDescent="0.2">
      <c r="A47">
        <v>46</v>
      </c>
      <c r="B47" t="s">
        <v>3</v>
      </c>
      <c r="C47" t="str">
        <f>IF(ISNUMBER(LOOKUP(#REF!,"Positief",1)),"Positive","Negative")</f>
        <v>Negative</v>
      </c>
      <c r="D47" t="s">
        <v>51</v>
      </c>
      <c r="E47" t="s">
        <v>11</v>
      </c>
      <c r="F47" t="s">
        <v>11</v>
      </c>
    </row>
    <row r="48" spans="1:6" x14ac:dyDescent="0.2">
      <c r="A48">
        <v>47</v>
      </c>
      <c r="B48" t="s">
        <v>3</v>
      </c>
      <c r="C48" t="str">
        <f>IF(ISNUMBER(LOOKUP(#REF!,"Positief",1)),"Positive","Negative")</f>
        <v>Negative</v>
      </c>
      <c r="D48" t="s">
        <v>52</v>
      </c>
      <c r="E48" t="s">
        <v>13</v>
      </c>
      <c r="F48" t="s">
        <v>11</v>
      </c>
    </row>
    <row r="49" spans="1:6" x14ac:dyDescent="0.2">
      <c r="A49">
        <v>48</v>
      </c>
      <c r="B49" t="s">
        <v>3</v>
      </c>
      <c r="C49" t="str">
        <f>IF(ISNUMBER(LOOKUP(#REF!,"Positief",1)),"Positive","Negative")</f>
        <v>Negative</v>
      </c>
      <c r="D49" t="s">
        <v>53</v>
      </c>
      <c r="E49" t="s">
        <v>85</v>
      </c>
      <c r="F49" t="s">
        <v>10</v>
      </c>
    </row>
    <row r="50" spans="1:6" x14ac:dyDescent="0.2">
      <c r="A50">
        <v>49</v>
      </c>
      <c r="B50" t="s">
        <v>3</v>
      </c>
      <c r="C50" t="str">
        <f>IF(ISNUMBER(LOOKUP(#REF!,"Positief",1)),"Positive","Negative")</f>
        <v>Negative</v>
      </c>
      <c r="D50" t="s">
        <v>69</v>
      </c>
      <c r="E50" t="s">
        <v>85</v>
      </c>
      <c r="F50" t="s">
        <v>17</v>
      </c>
    </row>
    <row r="51" spans="1:6" x14ac:dyDescent="0.2">
      <c r="A51">
        <v>50</v>
      </c>
      <c r="B51" t="s">
        <v>3</v>
      </c>
      <c r="C51" t="str">
        <f>IF(ISNUMBER(LOOKUP(#REF!,"Positief",1)),"Positive","Negative")</f>
        <v>Negative</v>
      </c>
      <c r="D51" t="s">
        <v>70</v>
      </c>
      <c r="E51" t="s">
        <v>85</v>
      </c>
      <c r="F51" t="s">
        <v>13</v>
      </c>
    </row>
    <row r="52" spans="1:6" x14ac:dyDescent="0.2">
      <c r="A52">
        <v>51</v>
      </c>
      <c r="B52" t="s">
        <v>3</v>
      </c>
      <c r="C52" t="str">
        <f>IF(ISNUMBER(LOOKUP(#REF!,"Positief",1)),"Positive","Negative")</f>
        <v>Negative</v>
      </c>
      <c r="D52" t="s">
        <v>71</v>
      </c>
      <c r="E52" t="s">
        <v>85</v>
      </c>
      <c r="F52" t="s">
        <v>11</v>
      </c>
    </row>
    <row r="53" spans="1:6" x14ac:dyDescent="0.2">
      <c r="A53">
        <v>52</v>
      </c>
      <c r="B53" t="s">
        <v>3</v>
      </c>
      <c r="C53" t="str">
        <f>IF(ISNUMBER(LOOKUP(#REF!,"Positief",1)),"Positive","Negative")</f>
        <v>Negative</v>
      </c>
      <c r="D53" t="s">
        <v>72</v>
      </c>
      <c r="E53" t="s">
        <v>85</v>
      </c>
      <c r="F53" t="s">
        <v>11</v>
      </c>
    </row>
    <row r="54" spans="1:6" x14ac:dyDescent="0.2">
      <c r="A54">
        <v>53</v>
      </c>
      <c r="B54" t="s">
        <v>86</v>
      </c>
      <c r="C54" s="1" t="s">
        <v>66</v>
      </c>
      <c r="D54" t="s">
        <v>73</v>
      </c>
      <c r="E54" t="s">
        <v>85</v>
      </c>
      <c r="F54" t="s">
        <v>9</v>
      </c>
    </row>
    <row r="55" spans="1:6" x14ac:dyDescent="0.2">
      <c r="A55">
        <v>54</v>
      </c>
      <c r="B55" t="s">
        <v>86</v>
      </c>
      <c r="C55" s="1" t="s">
        <v>66</v>
      </c>
      <c r="D55" t="s">
        <v>74</v>
      </c>
      <c r="E55" t="s">
        <v>85</v>
      </c>
      <c r="F55" t="s">
        <v>6</v>
      </c>
    </row>
    <row r="56" spans="1:6" x14ac:dyDescent="0.2">
      <c r="A56">
        <v>55</v>
      </c>
      <c r="B56" t="s">
        <v>86</v>
      </c>
      <c r="C56" s="1" t="s">
        <v>66</v>
      </c>
      <c r="D56" t="s">
        <v>75</v>
      </c>
      <c r="E56" t="s">
        <v>85</v>
      </c>
      <c r="F56" t="s">
        <v>6</v>
      </c>
    </row>
    <row r="57" spans="1:6" x14ac:dyDescent="0.2">
      <c r="A57">
        <v>56</v>
      </c>
      <c r="B57" t="s">
        <v>86</v>
      </c>
      <c r="C57" t="str">
        <f>IF(ISNUMBER(LOOKUP(#REF!,"Positief",1)),"Positive","Negative")</f>
        <v>Negative</v>
      </c>
      <c r="D57" t="s">
        <v>76</v>
      </c>
      <c r="E57" t="s">
        <v>85</v>
      </c>
      <c r="F57" t="s">
        <v>9</v>
      </c>
    </row>
    <row r="58" spans="1:6" x14ac:dyDescent="0.2">
      <c r="A58">
        <v>57</v>
      </c>
      <c r="B58" t="s">
        <v>3</v>
      </c>
      <c r="C58" t="str">
        <f>IF(ISNUMBER(LOOKUP(#REF!,"Positief",1)),"Positive","Negative")</f>
        <v>Negative</v>
      </c>
      <c r="D58" t="s">
        <v>77</v>
      </c>
      <c r="E58" t="s">
        <v>85</v>
      </c>
      <c r="F58" t="s">
        <v>16</v>
      </c>
    </row>
    <row r="59" spans="1:6" x14ac:dyDescent="0.2">
      <c r="A59">
        <v>58</v>
      </c>
      <c r="B59" t="s">
        <v>3</v>
      </c>
      <c r="C59" s="1" t="s">
        <v>66</v>
      </c>
      <c r="D59" t="s">
        <v>78</v>
      </c>
      <c r="E59" t="s">
        <v>85</v>
      </c>
      <c r="F59" t="s">
        <v>12</v>
      </c>
    </row>
    <row r="60" spans="1:6" x14ac:dyDescent="0.2">
      <c r="A60">
        <v>59</v>
      </c>
      <c r="B60" t="s">
        <v>3</v>
      </c>
      <c r="C60" s="1" t="s">
        <v>66</v>
      </c>
      <c r="D60" t="s">
        <v>79</v>
      </c>
      <c r="E60" t="s">
        <v>85</v>
      </c>
      <c r="F60" t="s">
        <v>13</v>
      </c>
    </row>
    <row r="61" spans="1:6" x14ac:dyDescent="0.2">
      <c r="A61">
        <v>60</v>
      </c>
      <c r="B61" t="s">
        <v>3</v>
      </c>
      <c r="C61" s="1" t="s">
        <v>66</v>
      </c>
      <c r="D61" t="s">
        <v>80</v>
      </c>
      <c r="E61" t="s">
        <v>85</v>
      </c>
      <c r="F61" t="s">
        <v>12</v>
      </c>
    </row>
    <row r="62" spans="1:6" x14ac:dyDescent="0.2">
      <c r="A62">
        <v>61</v>
      </c>
      <c r="B62" t="s">
        <v>3</v>
      </c>
      <c r="C62" t="str">
        <f>IF(ISNUMBER(LOOKUP(#REF!,"Positief",1)),"Positive","Negative")</f>
        <v>Negative</v>
      </c>
      <c r="D62" t="s">
        <v>81</v>
      </c>
      <c r="E62" t="s">
        <v>85</v>
      </c>
      <c r="F62" t="s">
        <v>14</v>
      </c>
    </row>
    <row r="63" spans="1:6" x14ac:dyDescent="0.2">
      <c r="A63">
        <v>62</v>
      </c>
      <c r="B63" t="s">
        <v>3</v>
      </c>
      <c r="C63" t="str">
        <f>IF(ISNUMBER(LOOKUP(#REF!,"Positief",1)),"Positive","Negative")</f>
        <v>Negative</v>
      </c>
      <c r="D63" t="s">
        <v>82</v>
      </c>
      <c r="E63" t="s">
        <v>85</v>
      </c>
      <c r="F63" t="s">
        <v>11</v>
      </c>
    </row>
    <row r="64" spans="1:6" x14ac:dyDescent="0.2">
      <c r="A64">
        <v>63</v>
      </c>
      <c r="B64" t="s">
        <v>3</v>
      </c>
      <c r="C64" t="str">
        <f>IF(ISNUMBER(LOOKUP(#REF!,"Positief",1)),"Positive","Negative")</f>
        <v>Negative</v>
      </c>
      <c r="D64" t="s">
        <v>83</v>
      </c>
      <c r="E64" t="s">
        <v>85</v>
      </c>
      <c r="F64" t="s">
        <v>10</v>
      </c>
    </row>
    <row r="65" spans="1:6" x14ac:dyDescent="0.2">
      <c r="A65">
        <v>64</v>
      </c>
      <c r="B65" t="s">
        <v>86</v>
      </c>
      <c r="C65" t="str">
        <f>IF(ISNUMBER(LOOKUP(#REF!,"Positief",1)),"Positive","Negative")</f>
        <v>Negative</v>
      </c>
      <c r="D65" t="s">
        <v>84</v>
      </c>
      <c r="E65" t="s">
        <v>85</v>
      </c>
      <c r="F65" t="s">
        <v>5</v>
      </c>
    </row>
  </sheetData>
  <phoneticPr fontId="2" type="noConversion"/>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  s t a n d a l o n e = " n o " ? > < D a t a M a s h u p   x m l n s = " h t t p : / / s c h e m a s . m i c r o s o f t . c o m / D a t a M a s h u p " > A A A A A H w I 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E N m u 9 q w A A A D 3 A A A A E g A A A E N v b m Z p Z y 9 Q Y W N r Y W d l L n h t b I S P v Q 6 C M A C E d x P f g X S n f w x G U s r g C s b E x L g 2 0 E h j a Q 0 t l n d z 8 J F 8 B S G K u j n e 3 Z f c 3 e N 2 Z / n Q 6 u g q O 6 e s y Q C B G E T O C 1 M L b Y 3 M g L E g 5 8 s F 2 4 n q L E 4 y G m n j 0 s H V G W i 8 v 6 Q I h R B g S K D t T o h i T N C x L P Z V I 1 s B P r D 6 D 8 f K T L W V B J w d X m s 4 h Y S s Y E L X E D M 0 m 6 x U 5 g v Q c f C U / p h s 0 2 v f d 5 I b H W 8 L h m b J 0 P s D f w I A A P / / A w B Q S w M E F A A C A A g A A A A h A L W l J b C M A w A A d B k A A B M A A A B G b 3 J t d W x h c y 9 T Z W N 0 a W 9 u M S 5 t 7 F j P b 9 M w F L 7 v r 7 C 8 S y p F L S 2 D A 2 g H W E F M Q 2 P Q D g 7 T h N z k r f X q 2 J H t h m 7 T / n e e n a R J u 6 Z l 4 g C H H N o m t t / 7 v v f L 7 6 k G I s u V J K P 8 t / / 2 4 M D M m I a Y D J l l 5 J g I s A e E v N d 4 5 p h 8 W E Y g u j + U n k + U m g c f u Y D u i Z I W p D U B 7 V 0 a 0 K Y 3 A T k X k K b Q u 7 i L U F d y o d U t q j e 9 L 3 r K J L 9 n D o m J 8 Q x 0 o h K w o H s 6 7 f / M j r p L Y Z a 0 E x K 5 E C I k V i + g E y L 6 I T 1 n G Z + i H J A + R R 6 O z s P V q Y U E X 6 h j S k N y x m X s X k c z A E u v H 6 / c + n U u / w l Y j N w I o p E M 9 E y p a U w k z 4 A t n L 4 x m 6 A l y D N R F o q z w T p q S K 6 K / X d C j C I m G K o 7 9 h y v O y W I J X M l V G L v U i D c k C n 8 4 r f 3 f B p X G G P N p L l R O j l R Y p H I M Z 5 0 S L v 4 h e T h g Z 4 O 8 f d U 2 t d H X S f z i I s 0 R T 6 p x X W P Z 2 F p / X K k t E Z 3 P 1 l P M a r c R / n J 1 p l j P S i X 5 S K Z g P Y b 5 2 i v W T u O y 1 Q K W p j s B Y l J B b c G J F E p M d E M e M z l 1 F i Y g 6 w s H 7 l D u d X B T l 8 h w M o y L 4 Q J k k u P k c D 7 u y E I n n B c D G j o k q V 0 R L d f i X Y H t e e X t e e j 2 v M r + r g 3 c n m + 7 Y z d f h / 4 C N Z I b s Z l x X j r x s u m j a O m j V f 7 I p Y g T 8 P w e w q Z g n p + n q h k w i X k F p p g j 2 s 2 W D Y 4 O S S F V l 2 q f x J I F P i 6 w F w b 2 T s k c a 4 k F j 6 h F 3 k a F M x / M K Z j T w E r J G P I v Z Z d 3 y A V L I L v T C w g a L I S V c a Q M m 1 x z b 4 h 7 h 0 / h a g u d T h y a 1 n 1 2 E y g n h 4 b F L b R R U B M E c u f g z / Y i T 9 4 D r 6 P G L 0 B i C c s m u 8 l U L i / h B / D 3 F h M 7 y l g f i u F l + 2 g s T Z M 0 E T X 1 8 J F W d / A o h l x e N 0 T A U w G P z u r O 0 g I p 7 h I 4 S Y K O w l s I 7 x Z i n 9 L Y M f 9 s J X C G o H B c w g c c N l I o e r a n 9 k E h G n 7 d t u 3 2 7 7 d 9 u 2 2 b 7 d 9 u + 3 b / 7 Z v b 5 Q v + h T r E J t G X M + A R G W w y w F 5 y f p m 0 n h r r o J T t Y W i D 5 Q k T m U M S 2 K x p j a v j 3 d x 7 D d X 9 / w 2 v q j P H 8 K H F y H p 1 / t a A T D U j H H r R h D P f g a Z 0 6 C U J g w F N e Q 3 U l K / A C 5 l y j N l v 1 i c K i o P P G H q z f f g 7 l o 8 A 5 m A n j t G e b b S Z j e v l / q 6 o / + c b 4 V f g y / 9 O l x M U A W W D A 4 2 Z m u E h 9 x Y L i M b N F F 0 + g t T q l G v U W 8 1 7 x 3 6 K Y o E g w 5 t h 7 5 2 6 G u H v n b o a 4 e + d u h r h 7 7 / + M + a 3 w A A A P / / A w B Q S w E C L Q A U A A Y A C A A A A C E A K t 2 q Q N I A A A A 3 A Q A A E w A A A A A A A A A A A A A A A A A A A A A A W 0 N v b n R l b n R f V H l w Z X N d L n h t b F B L A Q I t A B Q A A g A I A A A A I Q A Q 2 a 7 2 r A A A A P c A A A A S A A A A A A A A A A A A A A A A A A s D A A B D b 2 5 m a W c v U G F j a 2 F n Z S 5 4 b W x Q S w E C L Q A U A A I A C A A A A C E A t a U l s I w D A A B 0 G Q A A E w A A A A A A A A A A A A A A A A D n A w A A R m 9 y b X V s Y X M v U 2 V j d G l v b j E u b V B L B Q Y A A A A A A w A D A M I A A A C k B w A A A A A R A Q A A 7 7 u / P D 9 4 b W w g d m V y c 2 l v b j 0 i M S 4 w I i B z d G F u Z G F s b 2 5 l P S J u b y I / P g 0 K 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V T I A A A A A A A A z M g A A 7 7 u / P D 9 4 b W w g d m V y c 2 l v b j 0 i M S 4 w I i B z d G F u Z G F s b 2 5 l P S J u b y I / P g 0 K P E x v Y 2 F s U G F j a 2 F n Z U 1 l d G F k Y X R h R m l s Z S B 4 b W x u c z p 4 c 2 Q 9 I m h 0 d H A 6 L y 9 3 d 3 c u d z M u b 3 J n L z I w M D E v W E 1 M U 2 N o Z W 1 h I i B 4 b W x u c z p 4 c 2 k 9 I m h 0 d H A 6 L y 9 3 d 3 c u d z M u b 3 J n L z I w M D E v W E 1 M U 2 N o Z W 1 h L W l u c 3 R h b m N l I j 4 8 S X R l b X M + P E l 0 Z W 0 + P E l 0 Z W 1 M b 2 N h d G l v b j 4 8 S X R l b V R 5 c G U + R m 9 y b X V s Y T w v S X R l b V R 5 c G U + P E l 0 Z W 1 Q Y X R o P l N l Y 3 R p b 2 4 x L 0 R h d G E 8 L 0 l 0 Z W 1 Q Y X R o P j w v S X R l b U x v Y 2 F 0 a W 9 u P j x T d G F i b G V F b n R y a W V z P j x F b n R y e S B U e X B l P S J B Z G R l Z F R v R G F 0 Y U 1 v Z G V s I i B W Y W x 1 Z T 0 i b D A i L z 4 8 R W 5 0 c n k g V H l w Z T 0 i Q n V m Z m V y T m V 4 d F J l Z n J l c 2 g i I F Z h b H V l P S J s M S I v P j x F b n R y e S B U e X B l P S J G a W x s R W 5 h Y m x l Z C I g V m F s d W U 9 I m w w I i 8 + P E V u d H J 5 I F R 5 c G U 9 I k Z p b G x F c n J v c k N v Z G U i I F Z h b H V l P S J z V W 5 r b m 9 3 b i I v P j x F b n R y e S B U e X B l P S J G a W x s R X J y b 3 J D b 3 V u d C I g V m F s d W U 9 I m w w I i 8 + P E V u d H J 5 I F R 5 c G U 9 I k Z p b G x M Y X N 0 V X B k Y X R l Z C I g V m F s d W U 9 I m Q y M D I z L T A 1 L T I y V D E 5 O j I 0 O j Q x L j k y O T k w N D B a I i 8 + P E V u d H J 5 I F R 5 c G U 9 I k Z p b G x D b 2 x 1 b W 5 U e X B l c y I g V m F s d W U 9 I n N B d 1 l H Q m d Z R 0 J R W T 0 i L z 4 8 R W 5 0 c n k g V H l w Z T 0 i R m l s b E N v b H V t b k 5 h b W V z I i B W Y W x 1 Z T 0 i c 1 s m c X V v d D t J R C Z x d W 9 0 O y w m c X V v d D t w c m 9 t c H Q u M S Z x d W 9 0 O y w m c X V v d D t w c m 9 t c H Q u M i Z x d W 9 0 O y w m c X V v d D t Q c m 9 t c H Q m c X V v d D s s J n F 1 b 3 Q 7 Y 2 9 y c m V j d C Z x d W 9 0 O y w m c X V v d D t w c m V k a W N 0 a W 9 u J n F 1 b 3 Q 7 L C Z x d W 9 0 O 0 t v b G 9 t M i Z x d W 9 0 O y w m c X V v d D t O b 3 R l c y Z x d W 9 0 O 1 0 i L z 4 8 R W 5 0 c n k g V H l w Z T 0 i R m l s b G V k Q 2 9 t c G x l d G V S Z X N 1 b H R U b 1 d v c m t z a G V l d C I g V m F s d W U 9 I m w x I i 8 + P E V u d H J 5 I F R 5 c G U 9 I k Z p b G x T d G F 0 d X M i I F Z h b H V l P S J z Q 2 9 t c G x l d G U i L z 4 8 R W 5 0 c n k g V H l w Z T 0 i R m l s b F R v R G F 0 Y U 1 v Z G V s R W 5 h Y m x l Z C I g V m F s d W U 9 I m w w I i 8 + P E V u d H J 5 I F R 5 c G U 9 I k l z U H J p d m F 0 Z S I g V m F s d W U 9 I m w w I i 8 + P E V u d H J 5 I F R 5 c G U 9 I l F 1 Z X J 5 S U Q i I F Z h b H V l P S J z N z A w Z W I z M D Q t M j I w Z i 0 0 N z B j L T g 1 N j Q t N j E 2 Y z U 5 Y T E 3 Z m M 1 I i 8 + P E V u d H J 5 I F R 5 c G U 9 I l J l b G F 0 a W 9 u c 2 h p c E l u Z m 9 D b 2 5 0 Y W l u Z X I i I F Z h b H V l P S J z e y Z x d W 9 0 O 2 N v b H V t b k N v d W 5 0 J n F 1 b 3 Q 7 O j g s J n F 1 b 3 Q 7 a 2 V 5 Q 2 9 s d W 1 u T m F t Z X M m c X V v d D s 6 W 1 0 s J n F 1 b 3 Q 7 c X V l c n l S Z W x h d G l v b n N o a X B z J n F 1 b 3 Q 7 O l t d L C Z x d W 9 0 O 2 N v b H V t b k l k Z W 5 0 a X R p Z X M m c X V v d D s 6 W y Z x d W 9 0 O 1 N l Y 3 R p b 2 4 x L 0 R h d G E v Q X V 0 b 1 J l b W 9 2 Z W R D b 2 x 1 b W 5 z M S 5 7 S U Q s M H 0 m c X V v d D s s J n F 1 b 3 Q 7 U 2 V j d G l v b j E v R G F 0 Y S 9 B d X R v U m V t b 3 Z l Z E N v b H V t b n M x L n t w c m 9 t c H Q u M S w x f S Z x d W 9 0 O y w m c X V v d D t T Z W N 0 a W 9 u M S 9 E Y X R h L 0 F 1 d G 9 S Z W 1 v d m V k Q 2 9 s d W 1 u c z E u e 3 B y b 2 1 w d C 4 y L D J 9 J n F 1 b 3 Q 7 L C Z x d W 9 0 O 1 N l Y 3 R p b 2 4 x L 0 R h d G E v Q X V 0 b 1 J l b W 9 2 Z W R D b 2 x 1 b W 5 z M S 5 7 U H J v b X B 0 L D N 9 J n F 1 b 3 Q 7 L C Z x d W 9 0 O 1 N l Y 3 R p b 2 4 x L 0 R h d G E v Q X V 0 b 1 J l b W 9 2 Z W R D b 2 x 1 b W 5 z M S 5 7 Y 2 9 y c m V j d C w 0 f S Z x d W 9 0 O y w m c X V v d D t T Z W N 0 a W 9 u M S 9 E Y X R h L 0 F 1 d G 9 S Z W 1 v d m V k Q 2 9 s d W 1 u c z E u e 3 B y Z W R p Y 3 R p b 2 4 s N X 0 m c X V v d D s s J n F 1 b 3 Q 7 U 2 V j d G l v b j E v R G F 0 Y S 9 B d X R v U m V t b 3 Z l Z E N v b H V t b n M x L n t L b 2 x v b T I s N n 0 m c X V v d D s s J n F 1 b 3 Q 7 U 2 V j d G l v b j E v R G F 0 Y S 9 B d X R v U m V t b 3 Z l Z E N v b H V t b n M x L n t O b 3 R l c y w 3 f S Z x d W 9 0 O 1 0 s J n F 1 b 3 Q 7 Q 2 9 s d W 1 u Q 2 9 1 b n Q m c X V v d D s 6 O C w m c X V v d D t L Z X l D b 2 x 1 b W 5 O Y W 1 l c y Z x d W 9 0 O z p b X S w m c X V v d D t D b 2 x 1 b W 5 J Z G V u d G l 0 a W V z J n F 1 b 3 Q 7 O l s m c X V v d D t T Z W N 0 a W 9 u M S 9 E Y X R h L 0 F 1 d G 9 S Z W 1 v d m V k Q 2 9 s d W 1 u c z E u e 0 l E L D B 9 J n F 1 b 3 Q 7 L C Z x d W 9 0 O 1 N l Y 3 R p b 2 4 x L 0 R h d G E v Q X V 0 b 1 J l b W 9 2 Z W R D b 2 x 1 b W 5 z M S 5 7 c H J v b X B 0 L j E s M X 0 m c X V v d D s s J n F 1 b 3 Q 7 U 2 V j d G l v b j E v R G F 0 Y S 9 B d X R v U m V t b 3 Z l Z E N v b H V t b n M x L n t w c m 9 t c H Q u M i w y f S Z x d W 9 0 O y w m c X V v d D t T Z W N 0 a W 9 u M S 9 E Y X R h L 0 F 1 d G 9 S Z W 1 v d m V k Q 2 9 s d W 1 u c z E u e 1 B y b 2 1 w d C w z f S Z x d W 9 0 O y w m c X V v d D t T Z W N 0 a W 9 u M S 9 E Y X R h L 0 F 1 d G 9 S Z W 1 v d m V k Q 2 9 s d W 1 u c z E u e 2 N v c n J l Y 3 Q s N H 0 m c X V v d D s s J n F 1 b 3 Q 7 U 2 V j d G l v b j E v R G F 0 Y S 9 B d X R v U m V t b 3 Z l Z E N v b H V t b n M x L n t w c m V k a W N 0 a W 9 u L D V 9 J n F 1 b 3 Q 7 L C Z x d W 9 0 O 1 N l Y 3 R p b 2 4 x L 0 R h d G E v Q X V 0 b 1 J l b W 9 2 Z W R D b 2 x 1 b W 5 z M S 5 7 S 2 9 s b 2 0 y L D Z 9 J n F 1 b 3 Q 7 L C Z x d W 9 0 O 1 N l Y 3 R p b 2 4 x L 0 R h d G E v Q X V 0 b 1 J l b W 9 2 Z W R D b 2 x 1 b W 5 z M S 5 7 T m 9 0 Z X M s N 3 0 m c X V v d D t d L C Z x d W 9 0 O 1 J l b G F 0 a W 9 u c 2 h p c E l u Z m 8 m c X V v d D s 6 W 1 1 9 I i 8 + P E V u d H J 5 I F R 5 c G U 9 I l J l c 3 V s d F R 5 c G U i I F Z h b H V l P S J z V G F i b G U i L z 4 8 R W 5 0 c n k g V H l w Z T 0 i R m l s b E 9 i a m V j d F R 5 c G U i I F Z h b H V l P S J z Q 2 9 u b m V j d G l v b k 9 u b H k i L z 4 8 R W 5 0 c n k g V H l w Z T 0 i T m F t Z V V w Z G F 0 Z W R B Z n R l c k Z p b G w i I F Z h b H V l P S J s M C I v P j w v U 3 R h Y m x l R W 5 0 c m l l c z 4 8 L 0 l 0 Z W 0 + P E l 0 Z W 0 + P E l 0 Z W 1 M b 2 N h d G l v b j 4 8 S X R l b V R 5 c G U + R m 9 y b X V s Y T w v S X R l b V R 5 c G U + P E l 0 Z W 1 Q Y X R o P l N l Y 3 R p b 2 4 x L 0 x h Y m V s c z w v S X R l b V B h d G g + P C 9 J d G V t T G 9 j Y X R p b 2 4 + P F N 0 Y W J s Z U V u d H J p Z X M + P E V u d H J 5 I F R 5 c G U 9 I k F k Z G V k V G 9 E Y X R h T W 9 k Z W w i I F Z h b H V l P S J s M C I v P j x F b n R y e S B U e X B l P S J C d W Z m Z X J O Z X h 0 U m V m c m V z a C I g V m F s d W U 9 I m w x I i 8 + P E V u d H J 5 I F R 5 c G U 9 I k Z p b G x D b 3 V u d C I g V m F s d W U 9 I m w x M y I v P j x F b n R y e S B U e X B l P S J G a W x s R W 5 h Y m x l Z C I g V m F s d W U 9 I m w w I i 8 + P E V u d H J 5 I F R 5 c G U 9 I k Z p b G x F c n J v c k N v Z G U i I F Z h b H V l P S J z V W 5 r b m 9 3 b i I v P j x F b n R y e S B U e X B l P S J G a W x s R X J y b 3 J D b 3 V u d C I g V m F s d W U 9 I m w w I i 8 + P E V u d H J 5 I F R 5 c G U 9 I k Z p b G x M Y X N 0 V X B k Y X R l Z C I g V m F s d W U 9 I m Q y M D I z L T A 1 L T I y V D E 5 O j M w O j Q 5 L j c 0 O D Q 4 N j B a I i 8 + P E V u d H J 5 I F R 5 c G U 9 I k Z p b G x D b 2 x 1 b W 5 U e X B l c y I g V m F s d W U 9 I n N C Z z 0 9 I i 8 + P E V u d H J 5 I F R 5 c G U 9 I k Z p b G x D b 2 x 1 b W 5 O Y W 1 l c y I g V m F s d W U 9 I n N b J n F 1 b 3 Q 7 V 2 F h c m R l J n F 1 b 3 Q 7 X S I v P j x F b n R y e S B U e X B l P S J G a W x s Z W R D b 2 1 w b G V 0 Z V J l c 3 V s d F R v V 2 9 y a 3 N o Z W V 0 I i B W Y W x 1 Z T 0 i b D E i L z 4 8 R W 5 0 c n k g V H l w Z T 0 i R m l s b F N 0 Y X R 1 c y I g V m F s d W U 9 I n N D b 2 1 w b G V 0 Z S I v P j x F b n R y e S B U e X B l P S J G a W x s V G 9 E Y X R h T W 9 k Z W x F b m F i b G V k I i B W Y W x 1 Z T 0 i b D A i L z 4 8 R W 5 0 c n k g V H l w Z T 0 i S X N Q c m l 2 Y X R l I i B W Y W x 1 Z T 0 i b D A i L z 4 8 R W 5 0 c n k g V H l w Z T 0 i U m V s Y X R p b 2 5 z a G l w S W 5 m b 0 N v b n R h a W 5 l c i I g V m F s d W U 9 I n N 7 J n F 1 b 3 Q 7 Y 2 9 s d W 1 u Q 2 9 1 b n Q m c X V v d D s 6 M S w m c X V v d D t r Z X l D b 2 x 1 b W 5 O Y W 1 l c y Z x d W 9 0 O z p b X S w m c X V v d D t x d W V y e V J l b G F 0 a W 9 u c 2 h p c H M m c X V v d D s 6 W 1 0 s J n F 1 b 3 Q 7 Y 2 9 s d W 1 u S W R l b n R p d G l l c y Z x d W 9 0 O z p b J n F 1 b 3 Q 7 U 2 V j d G l v b j E v T G F i Z W x z L 0 F 1 d G 9 S Z W 1 v d m V k Q 2 9 s d W 1 u c z E u e 1 d h Y X J k Z S w w f S Z x d W 9 0 O 1 0 s J n F 1 b 3 Q 7 Q 2 9 s d W 1 u Q 2 9 1 b n Q m c X V v d D s 6 M S w m c X V v d D t L Z X l D b 2 x 1 b W 5 O Y W 1 l c y Z x d W 9 0 O z p b X S w m c X V v d D t D b 2 x 1 b W 5 J Z G V u d G l 0 a W V z J n F 1 b 3 Q 7 O l s m c X V v d D t T Z W N 0 a W 9 u M S 9 M Y W J l b H M v Q X V 0 b 1 J l b W 9 2 Z W R D b 2 x 1 b W 5 z M S 5 7 V 2 F h c m R l L D B 9 J n F 1 b 3 Q 7 X S w m c X V v d D t S Z W x h d G l v b n N o a X B J b m Z v J n F 1 b 3 Q 7 O l t d f S I v P j x F b n R y e S B U e X B l P S J S Z X N 1 b H R U e X B l I i B W Y W x 1 Z T 0 i c 1 R h Y m x l I i 8 + P E V u d H J 5 I F R 5 c G U 9 I k Z p b G x P Y m p l Y 3 R U e X B l I i B W Y W x 1 Z T 0 i c 0 N v b m 5 l Y 3 R p b 2 5 P b m x 5 I i 8 + P E V u d H J 5 I F R 5 c G U 9 I k 5 h b W V V c G R h d G V k Q W Z 0 Z X J G a W x s I i B W Y W x 1 Z T 0 i b D A i L z 4 8 L 1 N 0 Y W J s Z U V u d H J p Z X M + P C 9 J d G V t P j x J d G V t P j x J d G V t T G 9 j Y X R p b 2 4 + P E l 0 Z W 1 U e X B l P k Z v c m 1 1 b G E 8 L 0 l 0 Z W 1 U e X B l P j x J d G V t U G F 0 a D 5 T Z W N 0 a W 9 u M S 9 E Y X R h J T I w J T I 4 M i U y O T w v S X R l b V B h d G g + P C 9 J d G V t T G 9 j Y X R p b 2 4 + P F N 0 Y W J s Z U V u d H J p Z X M + P E V u d H J 5 I F R 5 c G U 9 I k F k Z G V k V G 9 E Y X R h T W 9 k Z W w i I F Z h b H V l P S J s M C I v P j x F b n R y e S B U e X B l P S J C d W Z m Z X J O Z X h 0 U m V m c m V z a C I g V m F s d W U 9 I m w x I i 8 + P E V u d H J 5 I F R 5 c G U 9 I k Z p b G x D b 3 V u d C I g V m F s d W U 9 I m w 0 O S I v P j x F b n R y e S B U e X B l P S J G a W x s R W 5 h Y m x l Z C I g V m F s d W U 9 I m w x I i 8 + P E V u d H J 5 I F R 5 c G U 9 I k Z p b G x F c n J v c k N v Z G U i I F Z h b H V l P S J z V W 5 r b m 9 3 b i I v P j x F b n R y e S B U e X B l P S J G a W x s R X J y b 3 J D b 3 V u d C I g V m F s d W U 9 I m w w I i 8 + P E V u d H J 5 I F R 5 c G U 9 I k Z p b G x M Y X N 0 V X B k Y X R l Z C I g V m F s d W U 9 I m Q y M D I z L T A 1 L T I y V D E 5 O j I 0 O j Q x L j k y O T k w N D B a I i 8 + P E V u d H J 5 I F R 5 c G U 9 I k Z p b G x D b 2 x 1 b W 5 U e X B l c y I g V m F s d W U 9 I n N B d 1 l H Q m d Z R 0 J R W T 0 i L z 4 8 R W 5 0 c n k g V H l w Z T 0 i R m l s b E N v b H V t b k 5 h b W V z I i B W Y W x 1 Z T 0 i c 1 s m c X V v d D t J R C Z x d W 9 0 O y w m c X V v d D t w c m 9 t c H Q u M S Z x d W 9 0 O y w m c X V v d D t w c m 9 t c H Q u M i Z x d W 9 0 O y w m c X V v d D t Q c m 9 t c H Q m c X V v d D s s J n F 1 b 3 Q 7 Y 2 9 y c m V j d C Z x d W 9 0 O y w m c X V v d D t w c m V k a W N 0 a W 9 u J n F 1 b 3 Q 7 L C Z x d W 9 0 O 0 t v b G 9 t M i Z x d W 9 0 O y w m c X V v d D t O b 3 R l c y Z x d W 9 0 O 1 0 i L z 4 8 R W 5 0 c n k g V H l w Z T 0 i R m l s b G V k Q 2 9 t c G x l d G V S Z X N 1 b H R U b 1 d v c m t z a G V l d C I g V m F s d W U 9 I m w x I i 8 + P E V u d H J 5 I F R 5 c G U 9 I k Z p b G x T d G F 0 d X M i I F Z h b H V l P S J z Q 2 9 t c G x l d G U i L z 4 8 R W 5 0 c n k g V H l w Z T 0 i R m l s b F R v R G F 0 Y U 1 v Z G V s R W 5 h Y m x l Z C I g V m F s d W U 9 I m w w I i 8 + P E V u d H J 5 I F R 5 c G U 9 I k l z U H J p d m F 0 Z S I g V m F s d W U 9 I m w w I i 8 + P E V u d H J 5 I F R 5 c G U 9 I l J l b G F 0 a W 9 u c 2 h p c E l u Z m 9 D b 2 5 0 Y W l u Z X I i I F Z h b H V l P S J z e y Z x d W 9 0 O 2 N v b H V t b k N v d W 5 0 J n F 1 b 3 Q 7 O j g s J n F 1 b 3 Q 7 a 2 V 5 Q 2 9 s d W 1 u T m F t Z X M m c X V v d D s 6 W 1 0 s J n F 1 b 3 Q 7 c X V l c n l S Z W x h d G l v b n N o a X B z J n F 1 b 3 Q 7 O l t d L C Z x d W 9 0 O 2 N v b H V t b k l k Z W 5 0 a X R p Z X M m c X V v d D s 6 W y Z x d W 9 0 O 1 N l Y 3 R p b 2 4 x L 0 R h d G E v Q X V 0 b 1 J l b W 9 2 Z W R D b 2 x 1 b W 5 z M S 5 7 S U Q s M H 0 m c X V v d D s s J n F 1 b 3 Q 7 U 2 V j d G l v b j E v R G F 0 Y S 9 B d X R v U m V t b 3 Z l Z E N v b H V t b n M x L n t w c m 9 t c H Q u M S w x f S Z x d W 9 0 O y w m c X V v d D t T Z W N 0 a W 9 u M S 9 E Y X R h L 0 F 1 d G 9 S Z W 1 v d m V k Q 2 9 s d W 1 u c z E u e 3 B y b 2 1 w d C 4 y L D J 9 J n F 1 b 3 Q 7 L C Z x d W 9 0 O 1 N l Y 3 R p b 2 4 x L 0 R h d G E v Q X V 0 b 1 J l b W 9 2 Z W R D b 2 x 1 b W 5 z M S 5 7 U H J v b X B 0 L D N 9 J n F 1 b 3 Q 7 L C Z x d W 9 0 O 1 N l Y 3 R p b 2 4 x L 0 R h d G E v Q X V 0 b 1 J l b W 9 2 Z W R D b 2 x 1 b W 5 z M S 5 7 Y 2 9 y c m V j d C w 0 f S Z x d W 9 0 O y w m c X V v d D t T Z W N 0 a W 9 u M S 9 E Y X R h L 0 F 1 d G 9 S Z W 1 v d m V k Q 2 9 s d W 1 u c z E u e 3 B y Z W R p Y 3 R p b 2 4 s N X 0 m c X V v d D s s J n F 1 b 3 Q 7 U 2 V j d G l v b j E v R G F 0 Y S 9 B d X R v U m V t b 3 Z l Z E N v b H V t b n M x L n t L b 2 x v b T I s N n 0 m c X V v d D s s J n F 1 b 3 Q 7 U 2 V j d G l v b j E v R G F 0 Y S 9 B d X R v U m V t b 3 Z l Z E N v b H V t b n M x L n t O b 3 R l c y w 3 f S Z x d W 9 0 O 1 0 s J n F 1 b 3 Q 7 Q 2 9 s d W 1 u Q 2 9 1 b n Q m c X V v d D s 6 O C w m c X V v d D t L Z X l D b 2 x 1 b W 5 O Y W 1 l c y Z x d W 9 0 O z p b X S w m c X V v d D t D b 2 x 1 b W 5 J Z G V u d G l 0 a W V z J n F 1 b 3 Q 7 O l s m c X V v d D t T Z W N 0 a W 9 u M S 9 E Y X R h L 0 F 1 d G 9 S Z W 1 v d m V k Q 2 9 s d W 1 u c z E u e 0 l E L D B 9 J n F 1 b 3 Q 7 L C Z x d W 9 0 O 1 N l Y 3 R p b 2 4 x L 0 R h d G E v Q X V 0 b 1 J l b W 9 2 Z W R D b 2 x 1 b W 5 z M S 5 7 c H J v b X B 0 L j E s M X 0 m c X V v d D s s J n F 1 b 3 Q 7 U 2 V j d G l v b j E v R G F 0 Y S 9 B d X R v U m V t b 3 Z l Z E N v b H V t b n M x L n t w c m 9 t c H Q u M i w y f S Z x d W 9 0 O y w m c X V v d D t T Z W N 0 a W 9 u M S 9 E Y X R h L 0 F 1 d G 9 S Z W 1 v d m V k Q 2 9 s d W 1 u c z E u e 1 B y b 2 1 w d C w z f S Z x d W 9 0 O y w m c X V v d D t T Z W N 0 a W 9 u M S 9 E Y X R h L 0 F 1 d G 9 S Z W 1 v d m V k Q 2 9 s d W 1 u c z E u e 2 N v c n J l Y 3 Q s N H 0 m c X V v d D s s J n F 1 b 3 Q 7 U 2 V j d G l v b j E v R G F 0 Y S 9 B d X R v U m V t b 3 Z l Z E N v b H V t b n M x L n t w c m V k a W N 0 a W 9 u L D V 9 J n F 1 b 3 Q 7 L C Z x d W 9 0 O 1 N l Y 3 R p b 2 4 x L 0 R h d G E v Q X V 0 b 1 J l b W 9 2 Z W R D b 2 x 1 b W 5 z M S 5 7 S 2 9 s b 2 0 y L D Z 9 J n F 1 b 3 Q 7 L C Z x d W 9 0 O 1 N l Y 3 R p b 2 4 x L 0 R h d G E v Q X V 0 b 1 J l b W 9 2 Z W R D b 2 x 1 b W 5 z M S 5 7 T m 9 0 Z X M s N 3 0 m c X V v d D t d L C Z x d W 9 0 O 1 J l b G F 0 a W 9 u c 2 h p c E l u Z m 8 m c X V v d D s 6 W 1 1 9 I i 8 + P E V u d H J 5 I F R 5 c G U 9 I l J l c 3 V s d F R 5 c G U i I F Z h b H V l P S J z V G F i b G U i L z 4 8 R W 5 0 c n k g V H l w Z T 0 i R m l s b E 9 i a m V j d F R 5 c G U i I F Z h b H V l P S J z V G F i b G U i L z 4 8 R W 5 0 c n k g V H l w Z T 0 i R m l s b F R h c m d l d C I g V m F s d W U 9 I n N U Y W J l b F 9 E Y X R h N i I v P j x F b n R y e S B U e X B l P S J M b 2 F k Z W R U b 0 F u Y W x 5 c 2 l z U 2 V y d m l j Z X M i I F Z h b H V l P S J s M C I v P j w v U 3 R h Y m x l R W 5 0 c m l l c z 4 8 L 0 l 0 Z W 0 + P E l 0 Z W 0 + P E l 0 Z W 1 M b 2 N h d G l v b j 4 8 S X R l b V R 5 c G U + R m 9 y b X V s Y T w v S X R l b V R 5 c G U + P E l 0 Z W 1 Q Y X R o P l N l Y 3 R p b 2 4 x L 0 R h d G E v Q n J v b j w v S X R l b V B h d G g + P C 9 J d G V t T G 9 j Y X R p b 2 4 + P F N 0 Y W J s Z U V u d H J p Z X M v P j w v S X R l b T 4 8 S X R l b T 4 8 S X R l b U x v Y 2 F 0 a W 9 u P j x J d G V t V H l w Z T 5 G b 3 J t d W x h P C 9 J d G V t V H l w Z T 4 8 S X R l b V B h d G g + U 2 V j d G l v b j E v R G F 0 Y S 9 O Y X Z p Z 2 F 0 a W U l M j A x P C 9 J d G V t U G F 0 a D 4 8 L 0 l 0 Z W 1 M b 2 N h d G l v b j 4 8 U 3 R h Y m x l R W 5 0 c m l l c y 8 + P C 9 J d G V t P j x J d G V t P j x J d G V t T G 9 j Y X R p b 2 4 + P E l 0 Z W 1 U e X B l P k Z v c m 1 1 b G E 8 L 0 l 0 Z W 1 U e X B l P j x J d G V t U G F 0 a D 5 T Z W N 0 a W 9 u M S 9 E Y X R h L 0 h l Y W R l c n M l M j B t Z X Q l M j B 2 Z X J o b 2 9 n Z C U y M G 5 p d m V h d T w v S X R l b V B h d G g + P C 9 J d G V t T G 9 j Y X R p b 2 4 + P F N 0 Y W J s Z U V u d H J p Z X M v P j w v S X R l b T 4 8 S X R l b T 4 8 S X R l b U x v Y 2 F 0 a W 9 u P j x J d G V t V H l w Z T 5 G b 3 J t d W x h P C 9 J d G V t V H l w Z T 4 8 S X R l b V B h d G g + U 2 V j d G l v b j E v R G F 0 Y S 9 I Z X Q l M j B r b 2 x v b X R 5 c G U l M j B p c y U y M G d l d 2 l q e m l n Z D w v S X R l b V B h d G g + P C 9 J d G V t T G 9 j Y X R p b 2 4 + P F N 0 Y W J s Z U V u d H J p Z X M v P j w v S X R l b T 4 8 S X R l b T 4 8 S X R l b U x v Y 2 F 0 a W 9 u P j x J d G V t V H l w Z T 5 G b 3 J t d W x h P C 9 J d G V t V H l w Z T 4 8 S X R l b V B h d G g + U 2 V j d G l v b j E v R G F 0 Y S 9 L b 2 x v b S U y M H N w b G l 0 c 2 V u J T I w b 3 A l M j B z Y 2 h l a W R p b m d z d G V r Z W 4 8 L 0 l 0 Z W 1 Q Y X R o P j w v S X R l b U x v Y 2 F 0 a W 9 u P j x T d G F i b G V F b n R y a W V z L z 4 8 L 0 l 0 Z W 0 + P E l 0 Z W 0 + P E l 0 Z W 1 M b 2 N h d G l v b j 4 8 S X R l b V R 5 c G U + R m 9 y b X V s Y T w v S X R l b V R 5 c G U + P E l 0 Z W 1 Q Y X R o P l N l Y 3 R p b 2 4 x L 0 R h d G E v S G V 0 J T I w a 2 9 s b 2 1 0 e X B l J T I w a X M l M j B n Z X d p a n p p Z 2 Q l M j A x P C 9 J d G V t U G F 0 a D 4 8 L 0 l 0 Z W 1 M b 2 N h d G l v b j 4 8 U 3 R h Y m x l R W 5 0 c m l l c y 8 + P C 9 J d G V t P j x J d G V t P j x J d G V t T G 9 j Y X R p b 2 4 + P E l 0 Z W 1 U e X B l P k Z v c m 1 1 b G E 8 L 0 l 0 Z W 1 U e X B l P j x J d G V t U G F 0 a D 5 T Z W N 0 a W 9 u M S 9 E Y X R h L 0 t v b G 9 t b W V u J T I w c 2 F t Z W 5 n Z X Z v Z W d k P C 9 J d G V t U G F 0 a D 4 8 L 0 l 0 Z W 1 M b 2 N h d G l v b j 4 8 U 3 R h Y m x l R W 5 0 c m l l c y 8 + P C 9 J d G V t P j x J d G V t P j x J d G V t T G 9 j Y X R p b 2 4 + P E l 0 Z W 1 U e X B l P k Z v c m 1 1 b G E 8 L 0 l 0 Z W 1 U e X B l P j x J d G V t U G F 0 a D 5 T Z W N 0 a W 9 u M S 9 E Y X R h L 1 d h Y X J k Z S U y M G l z J T I w d m V y d m F u Z 2 V u P C 9 J d G V t U G F 0 a D 4 8 L 0 l 0 Z W 1 M b 2 N h d G l v b j 4 8 U 3 R h Y m x l R W 5 0 c m l l c y 8 + P C 9 J d G V t P j x J d G V t P j x J d G V t T G 9 j Y X R p b 2 4 + P E l 0 Z W 1 U e X B l P k Z v c m 1 1 b G E 8 L 0 l 0 Z W 1 U e X B l P j x J d G V t U G F 0 a D 5 T Z W N 0 a W 9 u M S 9 E Y X R h L 1 R l a 3 N 0 J T I w b 3 B n Z X N j a G 9 v b m Q 8 L 0 l 0 Z W 1 Q Y X R o P j w v S X R l b U x v Y 2 F 0 a W 9 u P j x T d G F i b G V F b n R y a W V z L z 4 8 L 0 l 0 Z W 0 + P E l 0 Z W 0 + P E l 0 Z W 1 M b 2 N h d G l v b j 4 8 S X R l b V R 5 c G U + R m 9 y b X V s Y T w v S X R l b V R 5 c G U + P E l 0 Z W 1 Q Y X R o P l N l Y 3 R p b 2 4 x L 0 R h d G E v V 2 F h c m R l J T I w a X M l M j B 2 Z X J 2 Y W 5 n Z W 4 l M j A x P C 9 J d G V t U G F 0 a D 4 8 L 0 l 0 Z W 1 M b 2 N h d G l v b j 4 8 U 3 R h Y m x l R W 5 0 c m l l c y 8 + P C 9 J d G V t P j x J d G V t P j x J d G V t T G 9 j Y X R p b 2 4 + P E l 0 Z W 1 U e X B l P k Z v c m 1 1 b G E 8 L 0 l 0 Z W 1 U e X B l P j x J d G V t U G F 0 a D 5 T Z W N 0 a W 9 u M S 9 E Y X R h L 1 R l a 3 N 0 J T I w b 3 B n Z X N j a G 9 v b m Q l M j A x P C 9 J d G V t U G F 0 a D 4 8 L 0 l 0 Z W 1 M b 2 N h d G l v b j 4 8 U 3 R h Y m x l R W 5 0 c m l l c y 8 + P C 9 J d G V t P j x J d G V t P j x J d G V t T G 9 j Y X R p b 2 4 + P E l 0 Z W 1 U e X B l P k Z v c m 1 1 b G E 8 L 0 l 0 Z W 1 U e X B l P j x J d G V t U G F 0 a D 5 T Z W N 0 a W 9 u M S 9 E Y X R h L 1 d h Y X J k Z S U y M G l z J T I w d m V y d m F u Z 2 V u J T I w M j w v S X R l b V B h d G g + P C 9 J d G V t T G 9 j Y X R p b 2 4 + P F N 0 Y W J s Z U V u d H J p Z X M v P j w v S X R l b T 4 8 S X R l b T 4 8 S X R l b U x v Y 2 F 0 a W 9 u P j x J d G V t V H l w Z T 5 G b 3 J t d W x h P C 9 J d G V t V H l w Z T 4 8 S X R l b V B h d G g + U 2 V j d G l v b j E v R G F 0 Y S 9 U Z W t z d C U y M G 9 w Z 2 V z Y 2 h v b 2 5 k J T I w M j w v S X R l b V B h d G g + P C 9 J d G V t T G 9 j Y X R p b 2 4 + P F N 0 Y W J s Z U V u d H J p Z X M v P j w v S X R l b T 4 8 S X R l b T 4 8 S X R l b U x v Y 2 F 0 a W 9 u P j x J d G V t V H l w Z T 5 G b 3 J t d W x h P C 9 J d G V t V H l w Z T 4 8 S X R l b V B h d G g + U 2 V j d G l v b j E v T G F i Z W x z L 0 J y b 2 4 8 L 0 l 0 Z W 1 Q Y X R o P j w v S X R l b U x v Y 2 F 0 a W 9 u P j x T d G F i b G V F b n R y a W V z L z 4 8 L 0 l 0 Z W 0 + P E l 0 Z W 0 + P E l 0 Z W 1 M b 2 N h d G l v b j 4 8 S X R l b V R 5 c G U + R m 9 y b X V s Y T w v S X R l b V R 5 c G U + P E l 0 Z W 1 Q Y X R o P l N l Y 3 R p b 2 4 x L 0 x h Y m V s c y 9 O Y X Z p Z 2 F 0 a W U l M j A x P C 9 J d G V t U G F 0 a D 4 8 L 0 l 0 Z W 1 M b 2 N h d G l v b j 4 8 U 3 R h Y m x l R W 5 0 c m l l c y 8 + P C 9 J d G V t P j x J d G V t P j x J d G V t T G 9 j Y X R p b 2 4 + P E l 0 Z W 1 U e X B l P k Z v c m 1 1 b G E 8 L 0 l 0 Z W 1 U e X B l P j x J d G V t U G F 0 a D 5 T Z W N 0 a W 9 u M S 9 M Y W J l b H M v S G V h Z G V y c y U y M G 1 l d C U y M H Z l c m h v b 2 d k J T I w b m l 2 Z W F 1 P C 9 J d G V t U G F 0 a D 4 8 L 0 l 0 Z W 1 M b 2 N h d G l v b j 4 8 U 3 R h Y m x l R W 5 0 c m l l c y 8 + P C 9 J d G V t P j x J d G V t P j x J d G V t T G 9 j Y X R p b 2 4 + P E l 0 Z W 1 U e X B l P k Z v c m 1 1 b G E 8 L 0 l 0 Z W 1 U e X B l P j x J d G V t U G F 0 a D 5 T Z W N 0 a W 9 u M S 9 M Y W J l b H M v S G V 0 J T I w a 2 9 s b 2 1 0 e X B l J T I w a X M l M j B n Z X d p a n p p Z 2 Q 8 L 0 l 0 Z W 1 Q Y X R o P j w v S X R l b U x v Y 2 F 0 a W 9 u P j x T d G F i b G V F b n R y a W V z L z 4 8 L 0 l 0 Z W 0 + P E l 0 Z W 0 + P E l 0 Z W 1 M b 2 N h d G l v b j 4 8 S X R l b V R 5 c G U + R m 9 y b X V s Y T w v S X R l b V R 5 c G U + P E l 0 Z W 1 Q Y X R o P l N l Y 3 R p b 2 4 x L 0 x h Y m V s c y 9 L b 2 x v b S U y M H N w b G l 0 c 2 V u J T I w b 3 A l M j B z Y 2 h l a W R p b m d z d G V r Z W 4 8 L 0 l 0 Z W 1 Q Y X R o P j w v S X R l b U x v Y 2 F 0 a W 9 u P j x T d G F i b G V F b n R y a W V z L z 4 8 L 0 l 0 Z W 0 + P E l 0 Z W 0 + P E l 0 Z W 1 M b 2 N h d G l v b j 4 8 S X R l b V R 5 c G U + R m 9 y b X V s Y T w v S X R l b V R 5 c G U + P E l 0 Z W 1 Q Y X R o P l N l Y 3 R p b 2 4 x L 0 x h Y m V s c y 9 I Z X Q l M j B r b 2 x v b X R 5 c G U l M j B p c y U y M G d l d 2 l q e m l n Z C U y M D E 8 L 0 l 0 Z W 1 Q Y X R o P j w v S X R l b U x v Y 2 F 0 a W 9 u P j x T d G F i b G V F b n R y a W V z L z 4 8 L 0 l 0 Z W 0 + P E l 0 Z W 0 + P E l 0 Z W 1 M b 2 N h d G l v b j 4 8 S X R l b V R 5 c G U + R m 9 y b X V s Y T w v S X R l b V R 5 c G U + P E l 0 Z W 1 Q Y X R o P l N l Y 3 R p b 2 4 x L 0 x h Y m V s c y 9 L b 2 x v b W 1 l b i U y M H N h b W V u Z 2 V 2 b 2 V n Z D w v S X R l b V B h d G g + P C 9 J d G V t T G 9 j Y X R p b 2 4 + P F N 0 Y W J s Z U V u d H J p Z X M v P j w v S X R l b T 4 8 S X R l b T 4 8 S X R l b U x v Y 2 F 0 a W 9 u P j x J d G V t V H l w Z T 5 G b 3 J t d W x h P C 9 J d G V t V H l w Z T 4 8 S X R l b V B h d G g + U 2 V j d G l v b j E v T G F i Z W x z L 1 d h Y X J k Z S U y M G l z J T I w d m V y d m F u Z 2 V u P C 9 J d G V t U G F 0 a D 4 8 L 0 l 0 Z W 1 M b 2 N h d G l v b j 4 8 U 3 R h Y m x l R W 5 0 c m l l c y 8 + P C 9 J d G V t P j x J d G V t P j x J d G V t T G 9 j Y X R p b 2 4 + P E l 0 Z W 1 U e X B l P k Z v c m 1 1 b G E 8 L 0 l 0 Z W 1 U e X B l P j x J d G V t U G F 0 a D 5 T Z W N 0 a W 9 u M S 9 M Y W J l b H M v V 2 F h c m R l J T I w a X M l M j B 2 Z X J 2 Y W 5 n Z W 4 l M j A x P C 9 J d G V t U G F 0 a D 4 8 L 0 l 0 Z W 1 M b 2 N h d G l v b j 4 8 U 3 R h Y m x l R W 5 0 c m l l c y 8 + P C 9 J d G V t P j x J d G V t P j x J d G V t T G 9 j Y X R p b 2 4 + P E l 0 Z W 1 U e X B l P k Z v c m 1 1 b G E 8 L 0 l 0 Z W 1 U e X B l P j x J d G V t U G F 0 a D 5 T Z W N 0 a W 9 u M S 9 M Y W J l b H M v V 2 F h c m R l J T I w a X M l M j B 2 Z X J 2 Y W 5 n Z W 4 l M j A y P C 9 J d G V t U G F 0 a D 4 8 L 0 l 0 Z W 1 M b 2 N h d G l v b j 4 8 U 3 R h Y m x l R W 5 0 c m l l c y 8 + P C 9 J d G V t P j x J d G V t P j x J d G V t T G 9 j Y X R p b 2 4 + P E l 0 Z W 1 U e X B l P k Z v c m 1 1 b G E 8 L 0 l 0 Z W 1 U e X B l P j x J d G V t U G F 0 a D 5 T Z W N 0 a W 9 u M S 9 M Y W J l b H M v V G V r c 3 Q l M j B v c G d l c 2 N o b 2 9 u Z C U y M D I 8 L 0 l 0 Z W 1 Q Y X R o P j w v S X R l b U x v Y 2 F 0 a W 9 u P j x T d G F i b G V F b n R y a W V z L z 4 8 L 0 l 0 Z W 0 + P E l 0 Z W 0 + P E l 0 Z W 1 M b 2 N h d G l v b j 4 8 S X R l b V R 5 c G U + R m 9 y b X V s Y T w v S X R l b V R 5 c G U + P E l 0 Z W 1 Q Y X R o P l N l Y 3 R p b 2 4 x L 0 x h Y m V s c y 9 U Z W t z d C U y M G 9 w Z 2 V z Y 2 h v b 2 5 k P C 9 J d G V t U G F 0 a D 4 8 L 0 l 0 Z W 1 M b 2 N h d G l v b j 4 8 U 3 R h Y m x l R W 5 0 c m l l c y 8 + P C 9 J d G V t P j x J d G V t P j x J d G V t T G 9 j Y X R p b 2 4 + P E l 0 Z W 1 U e X B l P k Z v c m 1 1 b G E 8 L 0 l 0 Z W 1 U e X B l P j x J d G V t U G F 0 a D 5 T Z W N 0 a W 9 u M S 9 M Y W J l b H M v V G V r c 3 Q l M j B v c G d l c 2 N o b 2 9 u Z C U y M D E 8 L 0 l 0 Z W 1 Q Y X R o P j w v S X R l b U x v Y 2 F 0 a W 9 u P j x T d G F i b G V F b n R y a W V z L z 4 8 L 0 l 0 Z W 0 + P E l 0 Z W 0 + P E l 0 Z W 1 M b 2 N h d G l v b j 4 8 S X R l b V R 5 c G U + R m 9 y b X V s Y T w v S X R l b V R 5 c G U + P E l 0 Z W 1 Q Y X R o P l N l Y 3 R p b 2 4 x L 0 x h Y m V s c y 9 L b 2 x v b W 1 l b i U y M H Z l c n d p a m R l c m Q 8 L 0 l 0 Z W 1 Q Y X R o P j w v S X R l b U x v Y 2 F 0 a W 9 u P j x T d G F i b G V F b n R y a W V z L z 4 8 L 0 l 0 Z W 0 + P E l 0 Z W 0 + P E l 0 Z W 1 M b 2 N h d G l v b j 4 8 S X R l b V R 5 c G U + R m 9 y b X V s Y T w v S X R l b V R 5 c G U + P E l 0 Z W 1 Q Y X R o P l N l Y 3 R p b 2 4 x L 0 x h Y m V s c y 9 J b m R l e C U y M H R v Z W d l d m 9 l Z 2 Q 8 L 0 l 0 Z W 1 Q Y X R o P j w v S X R l b U x v Y 2 F 0 a W 9 u P j x T d G F i b G V F b n R y a W V z L z 4 8 L 0 l 0 Z W 0 + P E l 0 Z W 0 + P E l 0 Z W 1 M b 2 N h d G l v b j 4 8 S X R l b V R 5 c G U + R m 9 y b X V s Y T w v S X R l b V R 5 c G U + P E l 0 Z W 1 Q Y X R o P l N l Y 3 R p b 2 4 x L 0 x h Y m V s c y 9 E c m F h a X R h Y m V s J T I w b 3 B n Z W h l d m V u J T I w d m 9 v c i U y M G F u Z G V y Z S U y M G t v b G 9 t b W V u P C 9 J d G V t U G F 0 a D 4 8 L 0 l 0 Z W 1 M b 2 N h d G l v b j 4 8 U 3 R h Y m x l R W 5 0 c m l l c y 8 + P C 9 J d G V t P j x J d G V t P j x J d G V t T G 9 j Y X R p b 2 4 + P E l 0 Z W 1 U e X B l P k Z v c m 1 1 b G E 8 L 0 l 0 Z W 1 U e X B l P j x J d G V t U G F 0 a D 5 T Z W N 0 a W 9 u M S 9 M Y W J l b H M v S 2 9 s b 2 1 t Z W 4 l M j B 2 Z X J 3 a W p k Z X J k J T I w M T w v S X R l b V B h d G g + P C 9 J d G V t T G 9 j Y X R p b 2 4 + P F N 0 Y W J s Z U V u d H J p Z X M v P j w v S X R l b T 4 8 S X R l b T 4 8 S X R l b U x v Y 2 F 0 a W 9 u P j x J d G V t V H l w Z T 5 G b 3 J t d W x h P C 9 J d G V t V H l w Z T 4 8 S X R l b V B h d G g + U 2 V j d G l v b j E v T G F i Z W x z L 0 R 1 Y m J l b G U l M j B p d G V t c y U y M H Z l c n d p a m R l c m Q 8 L 0 l 0 Z W 1 Q Y X R o P j w v S X R l b U x v Y 2 F 0 a W 9 u P j x T d G F i b G V F b n R y a W V z L z 4 8 L 0 l 0 Z W 0 + P E l 0 Z W 0 + P E l 0 Z W 1 M b 2 N h d G l v b j 4 8 S X R l b V R 5 c G U + R m 9 y b X V s Y T w v S X R l b V R 5 c G U + P E l 0 Z W 1 Q Y X R o P l N l Y 3 R p b 2 4 x L 0 R h d G E l M j A l M j g y J T I 5 L 0 J y b 2 4 8 L 0 l 0 Z W 1 Q Y X R o P j w v S X R l b U x v Y 2 F 0 a W 9 u P j x T d G F i b G V F b n R y a W V z L z 4 8 L 0 l 0 Z W 0 + P E l 0 Z W 0 + P E l 0 Z W 1 M b 2 N h d G l v b j 4 8 S X R l b V R 5 c G U + R m 9 y b X V s Y T w v S X R l b V R 5 c G U + P E l 0 Z W 1 Q Y X R o P l N l Y 3 R p b 2 4 x L 0 R h d G E l M j A l M j g y J T I 5 L 0 5 h d m l n Y X R p Z S U y M D E 8 L 0 l 0 Z W 1 Q Y X R o P j w v S X R l b U x v Y 2 F 0 a W 9 u P j x T d G F i b G V F b n R y a W V z L z 4 8 L 0 l 0 Z W 0 + P E l 0 Z W 0 + P E l 0 Z W 1 M b 2 N h d G l v b j 4 8 S X R l b V R 5 c G U + R m 9 y b X V s Y T w v S X R l b V R 5 c G U + P E l 0 Z W 1 Q Y X R o P l N l Y 3 R p b 2 4 x L 0 R h d G E l M j A l M j g y J T I 5 L 0 h l Y W R l c n M l M j B t Z X Q l M j B 2 Z X J o b 2 9 n Z C U y M G 5 p d m V h d T w v S X R l b V B h d G g + P C 9 J d G V t T G 9 j Y X R p b 2 4 + P F N 0 Y W J s Z U V u d H J p Z X M v P j w v S X R l b T 4 8 S X R l b T 4 8 S X R l b U x v Y 2 F 0 a W 9 u P j x J d G V t V H l w Z T 5 G b 3 J t d W x h P C 9 J d G V t V H l w Z T 4 8 S X R l b V B h d G g + U 2 V j d G l v b j E v R G F 0 Y S U y M C U y O D I l M j k v S G V 0 J T I w a 2 9 s b 2 1 0 e X B l J T I w a X M l M j B n Z X d p a n p p Z 2 Q 8 L 0 l 0 Z W 1 Q Y X R o P j w v S X R l b U x v Y 2 F 0 a W 9 u P j x T d G F i b G V F b n R y a W V z L z 4 8 L 0 l 0 Z W 0 + P E l 0 Z W 0 + P E l 0 Z W 1 M b 2 N h d G l v b j 4 8 S X R l b V R 5 c G U + R m 9 y b X V s Y T w v S X R l b V R 5 c G U + P E l 0 Z W 1 Q Y X R o P l N l Y 3 R p b 2 4 x L 0 R h d G E l M j A l M j g y J T I 5 L 0 t v b G 9 t J T I w c 3 B s a X R z Z W 4 l M j B v c C U y M H N j a G V p Z G l u Z 3 N 0 Z W t l b j w v S X R l b V B h d G g + P C 9 J d G V t T G 9 j Y X R p b 2 4 + P F N 0 Y W J s Z U V u d H J p Z X M v P j w v S X R l b T 4 8 S X R l b T 4 8 S X R l b U x v Y 2 F 0 a W 9 u P j x J d G V t V H l w Z T 5 G b 3 J t d W x h P C 9 J d G V t V H l w Z T 4 8 S X R l b V B h d G g + U 2 V j d G l v b j E v R G F 0 Y S U y M C U y O D I l M j k v S G V 0 J T I w a 2 9 s b 2 1 0 e X B l J T I w a X M l M j B n Z X d p a n p p Z 2 Q l M j A x P C 9 J d G V t U G F 0 a D 4 8 L 0 l 0 Z W 1 M b 2 N h d G l v b j 4 8 U 3 R h Y m x l R W 5 0 c m l l c y 8 + P C 9 J d G V t P j x J d G V t P j x J d G V t T G 9 j Y X R p b 2 4 + P E l 0 Z W 1 U e X B l P k Z v c m 1 1 b G E 8 L 0 l 0 Z W 1 U e X B l P j x J d G V t U G F 0 a D 5 T Z W N 0 a W 9 u M S 9 E Y X R h J T I w J T I 4 M i U y O S 9 L b 2 x v b W 1 l b i U y M H N h b W V u Z 2 V 2 b 2 V n Z D w v S X R l b V B h d G g + P C 9 J d G V t T G 9 j Y X R p b 2 4 + P F N 0 Y W J s Z U V u d H J p Z X M v P j w v S X R l b T 4 8 S X R l b T 4 8 S X R l b U x v Y 2 F 0 a W 9 u P j x J d G V t V H l w Z T 5 G b 3 J t d W x h P C 9 J d G V t V H l w Z T 4 8 S X R l b V B h d G g + U 2 V j d G l v b j E v R G F 0 Y S U y M C U y O D I l M j k v V 2 F h c m R l J T I w a X M l M j B 2 Z X J 2 Y W 5 n Z W 4 8 L 0 l 0 Z W 1 Q Y X R o P j w v S X R l b U x v Y 2 F 0 a W 9 u P j x T d G F i b G V F b n R y a W V z L z 4 8 L 0 l 0 Z W 0 + P E l 0 Z W 0 + P E l 0 Z W 1 M b 2 N h d G l v b j 4 8 S X R l b V R 5 c G U + R m 9 y b X V s Y T w v S X R l b V R 5 c G U + P E l 0 Z W 1 Q Y X R o P l N l Y 3 R p b 2 4 x L 0 R h d G E l M j A l M j g y J T I 5 L 1 d h Y X J k Z S U y M G l z J T I w d m V y d m F u Z 2 V u J T I w M T w v S X R l b V B h d G g + P C 9 J d G V t T G 9 j Y X R p b 2 4 + P F N 0 Y W J s Z U V u d H J p Z X M v P j w v S X R l b T 4 8 S X R l b T 4 8 S X R l b U x v Y 2 F 0 a W 9 u P j x J d G V t V H l w Z T 5 G b 3 J t d W x h P C 9 J d G V t V H l w Z T 4 8 S X R l b V B h d G g + U 2 V j d G l v b j E v R G F 0 Y S U y M C U y O D I l M j k v V 2 F h c m R l J T I w a X M l M j B 2 Z X J 2 Y W 5 n Z W 4 l M j A y P C 9 J d G V t U G F 0 a D 4 8 L 0 l 0 Z W 1 M b 2 N h d G l v b j 4 8 U 3 R h Y m x l R W 5 0 c m l l c y 8 + P C 9 J d G V t P j x J d G V t P j x J d G V t T G 9 j Y X R p b 2 4 + P E l 0 Z W 1 U e X B l P k Z v c m 1 1 b G E 8 L 0 l 0 Z W 1 U e X B l P j x J d G V t U G F 0 a D 5 T Z W N 0 a W 9 u M S 9 E Y X R h J T I w J T I 4 M i U y O S 9 U Z W t z d C U y M G 9 w Z 2 V z Y 2 h v b 2 5 k J T I w M j w v S X R l b V B h d G g + P C 9 J d G V t T G 9 j Y X R p b 2 4 + P F N 0 Y W J s Z U V u d H J p Z X M v P j w v S X R l b T 4 8 S X R l b T 4 8 S X R l b U x v Y 2 F 0 a W 9 u P j x J d G V t V H l w Z T 5 G b 3 J t d W x h P C 9 J d G V t V H l w Z T 4 8 S X R l b V B h d G g + U 2 V j d G l v b j E v R G F 0 Y S U y M C U y O D I l M j k v V G V r c 3 Q l M j B v c G d l c 2 N o b 2 9 u Z D w v S X R l b V B h d G g + P C 9 J d G V t T G 9 j Y X R p b 2 4 + P F N 0 Y W J s Z U V u d H J p Z X M v P j w v S X R l b T 4 8 S X R l b T 4 8 S X R l b U x v Y 2 F 0 a W 9 u P j x J d G V t V H l w Z T 5 G b 3 J t d W x h P C 9 J d G V t V H l w Z T 4 8 S X R l b V B h d G g + U 2 V j d G l v b j E v R G F 0 Y S U y M C U y O D I l M j k v V G V r c 3 Q l M j B v c G d l c 2 N o b 2 9 u Z C U y M D E 8 L 0 l 0 Z W 1 Q Y X R o P j w v S X R l b U x v Y 2 F 0 a W 9 u P j x T d G F i b G V F b n R y a W V z L z 4 8 L 0 l 0 Z W 0 + P E l 0 Z W 0 + P E l 0 Z W 1 M b 2 N h d G l v b j 4 8 S X R l b V R 5 c G U + Q W x s R m 9 y b X V s Y X M 8 L 0 l 0 Z W 1 U e X B l P j x J d G V t U G F 0 a D 4 8 L 0 l 0 Z W 1 Q Y X R o P j w v S X R l b U x v Y 2 F 0 a W 9 u P j x T d G F i b G V F b n R y a W V z P j x F b n R y e S B U e X B l P S J R d W V y e U d y b 3 V w c y I g V m F s d W U 9 I n N B Q U F B Q U E 9 P S I v P j w v U 3 R h Y m x l R W 5 0 c m l l c z 4 8 L 0 l 0 Z W 0 + P C 9 J d G V t c z 4 8 L 0 x v Y 2 F s U G F j a 2 F n Z U 1 l d G F k Y X R h R m l s Z T 4 W A A A A U E s F B g A A A A A A A A A A A A A A A A A A A A A A A P w C A A A w g g L 4 B g k q h k i G 9 w 0 B B w O g g g L p M I I C 5 Q I B A D G C A m A w g g J c A g E A M E Q w N z E 1 M D M G A 1 U E A x M s T W l j c m 9 z b 2 Z 0 L k 9 m Z m l j Z S 5 F e G N l b C 5 Q c m 9 0 Z W N 0 Z W R E Y X R h U 2 V y d m l j Z X M C C Q C 6 W c 9 o N T W U x j A N B g k q h k i G 9 w 0 B A Q E F A A S C A g B 8 N o I c T K 9 g S d A D z B G 1 k + f e / 0 Q s C Y N + 9 i N y n k s Y o x p Q H p 3 I u J e b h s y Y T z 7 + v g N e 0 D o I 7 h o Z h j N f 3 z 0 Z 0 B O B q 2 3 c c n y R u b i e 5 v X B B a B P h H 8 m h L 8 3 7 a 8 f p X k m W V 1 i d S u m O 8 g c q d S q K o C O c 9 Q 1 J H n t M u 0 n t n 5 w V 4 D k U P R I b 7 v j C u h D y L M 5 Z A F v M K g W d K 8 m I X G z v 0 6 X i d L h x J P a n U Y i W F b y 4 F f p l K 7 / C t A C v q U + H 0 m j H 2 n t L 6 V Y s i U T H E F p 7 F 0 0 p / K G 4 J 5 1 2 Z o w Q N G A s G 6 q o t M b 9 o V y 6 U 6 L w v c 8 q + v T o n O 8 O C 0 g E o J E 4 S / g z t a 1 3 x / e h q s a l J V o P A D X I m 6 p a e A A F G + l Q l I X U x A x T y h j Q 7 u S c f s d V r o R m X 5 g y a D 8 5 D x p 5 S t I c r v E 5 X 1 0 e 6 r a / C m 6 S p b w D U h A c 2 B p J U p g N B T X r / 9 K e Z 5 G c F 2 + m m M 9 s v N Y P + U D s K K A U X 5 V 5 n 8 8 d y H Q F 1 r O x P 3 V 1 7 R 1 2 k G k 1 M 9 U 1 z N P t 0 Z e 8 V 2 R t C h e c u k f i O f h l f c t K c p X K 8 1 S y g o E d q y + 5 v 7 m K g i q c 6 S I 2 f n m + G 9 / h V h H m w F q i X 5 n x 2 w K J A u A g p / p 3 W T u 0 W H J R z B g E k 1 D R Y 9 Y x P i m V o T k a s Y D Q r D d j i X z V 5 9 N y 6 q W F W 1 Y j K f E B G B r 6 w p Z 1 D 2 8 T D F k a K 7 X 1 5 N H E c B F H R b z 2 3 T 4 g E V a 8 X Y T u w S 9 e C x r 0 o c 8 b 4 O x s 5 8 m P z B 8 B g k q h k i G 9 w 0 B B w E w H Q Y J Y I Z I A W U D B A E q B B D T e k r g s T q i C k S 5 I X x J p 1 d J g F D S h O R L D C K R z P g c D O R g e i F z f i K W a 7 2 5 5 A x 3 f C S P o 4 W z T a U S / Z 5 o Z e o 7 x p 9 f D A / O u 4 X F i b v z U P H M + s T l f R d 5 f b 2 c k b f / g y A s 2 0 N z r C d m D v H 6 m g = = < / D a t a M a s h u p > 
</file>

<file path=customXml/itemProps1.xml><?xml version="1.0" encoding="utf-8"?>
<ds:datastoreItem xmlns:ds="http://schemas.openxmlformats.org/officeDocument/2006/customXml" ds:itemID="{B3CAAE8F-84BA-9C41-A3AD-D9CC582A5567}">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Werkbladen</vt:lpstr>
      </vt:variant>
      <vt:variant>
        <vt:i4>1</vt:i4>
      </vt:variant>
    </vt:vector>
  </HeadingPairs>
  <TitlesOfParts>
    <vt:vector size="1" baseType="lpstr">
      <vt:lpstr>Output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Kleppe, B. (Benjamin)</dc:creator>
  <cp:lastModifiedBy>Kleppe, B. (Benjamin)</cp:lastModifiedBy>
  <dcterms:created xsi:type="dcterms:W3CDTF">2023-05-22T19:19:12Z</dcterms:created>
  <dcterms:modified xsi:type="dcterms:W3CDTF">2023-06-13T16:17:11Z</dcterms:modified>
</cp:coreProperties>
</file>