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5" yWindow="3000" windowWidth="10290" windowHeight="2370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Variables!$A$2:$AA$63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7" l="1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<sst xmlns="http://schemas.openxmlformats.org/spreadsheetml/2006/main" count="2187" uniqueCount="738">
  <si>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</si>
  <si>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</si>
  <si>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</si>
  <si>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</si>
  <si>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</si>
  <si>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</si>
  <si>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</si>
  <si>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</si>
  <si>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</si>
  <si>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</si>
  <si>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</si>
  <si>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</si>
  <si>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</si>
  <si>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</si>
  <si>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</si>
  <si>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</si>
  <si>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</si>
  <si>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</si>
  <si>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</si>
  <si>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</si>
  <si>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</si>
  <si>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</si>
  <si>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</si>
  <si>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</si>
  <si>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</si>
  <si>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</si>
  <si>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</si>
  <si>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</si>
  <si>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</si>
  <si>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</si>
  <si>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</si>
  <si>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</si>
  <si>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</si>
  <si>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</si>
  <si>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</si>
  <si>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</si>
  <si>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</si>
  <si>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</si>
  <si>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</si>
  <si>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</si>
  <si>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</si>
  <si>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</si>
  <si>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</si>
  <si>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</si>
  <si>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</si>
  <si>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</si>
  <si>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</si>
  <si>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</si>
  <si>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</si>
  <si>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</si>
  <si>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</si>
  <si>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</si>
  <si>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</si>
  <si>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</si>
  <si>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</si>
  <si>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</si>
  <si>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</si>
  <si>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</si>
  <si>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</si>
  <si>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</si>
  <si>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</si>
  <si>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</si>
  <si>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</si>
  <si>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</si>
  <si>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</si>
  <si>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</si>
  <si>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</si>
  <si>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</si>
  <si>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</si>
  <si>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</si>
  <si>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</si>
  <si>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</si>
  <si>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</si>
  <si>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</si>
  <si>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</si>
  <si>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</si>
  <si>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</si>
  <si>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</si>
  <si>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</si>
  <si>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</si>
  <si>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</si>
  <si>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</si>
  <si>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</si>
  <si>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</si>
  <si>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</si>
  <si>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</si>
  <si>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</si>
  <si>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</si>
  <si>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</si>
  <si>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</si>
  <si>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</si>
  <si>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</si>
  <si>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</si>
  <si>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</si>
  <si>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</si>
  <si>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</si>
  <si>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</si>
  <si>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</si>
  <si>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</si>
  <si>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</si>
  <si>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</si>
  <si>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</si>
  <si>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</si>
  <si>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</si>
  <si>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</si>
  <si>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</si>
  <si>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</si>
  <si>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</si>
  <si>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</si>
  <si>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</si>
  <si>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</si>
  <si>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</si>
  <si>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</si>
  <si>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</si>
  <si>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</si>
  <si>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</si>
  <si>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</si>
  <si>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</si>
  <si>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</si>
  <si>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</si>
  <si>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</si>
  <si>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</si>
  <si>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</si>
  <si>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</si>
  <si>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</si>
  <si>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</si>
  <si>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</si>
  <si>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</si>
  <si>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</si>
  <si>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</si>
  <si>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</si>
  <si>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</si>
  <si>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</si>
  <si>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</si>
  <si>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</si>
  <si>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</si>
  <si>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</si>
  <si>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</si>
  <si>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</si>
  <si>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</si>
  <si>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</si>
  <si>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</si>
  <si>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</si>
  <si>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</si>
  <si>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</si>
  <si>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</si>
  <si>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</si>
  <si>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</si>
  <si>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</si>
  <si>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</si>
  <si>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</si>
  <si>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</si>
  <si>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</si>
  <si>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</si>
  <si>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</si>
  <si>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</si>
  <si>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</si>
  <si>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</si>
  <si>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</si>
  <si>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</si>
  <si>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</si>
  <si>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</si>
  <si>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</si>
  <si>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</si>
  <si>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</si>
  <si>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</si>
  <si>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</si>
  <si>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</si>
  <si>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</si>
  <si>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</si>
  <si>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</si>
  <si>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</si>
  <si>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</si>
  <si>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</si>
  <si>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</si>
  <si>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</si>
  <si>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</si>
  <si>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</si>
  <si>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</si>
  <si>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</si>
  <si>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</si>
  <si>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</si>
  <si>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</si>
  <si>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</si>
  <si>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</si>
  <si>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</si>
  <si>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</si>
  <si>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</si>
  <si>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</si>
  <si>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</si>
  <si>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</si>
  <si>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</si>
  <si>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</si>
  <si>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</si>
  <si>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</si>
  <si>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</si>
  <si>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</si>
  <si>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</si>
  <si>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</si>
  <si>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</si>
  <si>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</si>
  <si>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</si>
  <si>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</si>
  <si>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</si>
  <si>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</si>
  <si>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</si>
  <si>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</si>
  <si>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</si>
  <si>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</si>
  <si>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</si>
  <si>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</si>
  <si>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</si>
  <si>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</si>
  <si>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</si>
  <si>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</si>
  <si>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</si>
  <si>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</si>
  <si>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</si>
  <si>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</si>
  <si>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</si>
  <si>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</si>
  <si>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</si>
  <si>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</si>
  <si>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</si>
  <si>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</si>
  <si>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</si>
  <si>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</si>
  <si>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</si>
  <si>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</si>
  <si>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</si>
  <si>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</si>
  <si>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</si>
  <si>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</si>
  <si>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</si>
  <si>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</si>
  <si>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</si>
  <si>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</si>
  <si>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</si>
  <si>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</si>
  <si>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</si>
  <si>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</si>
  <si>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</si>
  <si>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</si>
  <si>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</si>
  <si>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</si>
  <si>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</si>
  <si>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</si>
  <si>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</si>
  <si>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</si>
  <si>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</si>
  <si>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</si>
  <si>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</si>
  <si>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</si>
  <si>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</si>
  <si>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</si>
  <si>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</si>
  <si>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</si>
  <si>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</si>
  <si>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</si>
  <si>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</si>
  <si>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</si>
  <si>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</si>
  <si>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</si>
  <si>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</si>
  <si>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</si>
  <si>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</si>
  <si>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</si>
  <si>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</si>
  <si>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</si>
  <si>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</si>
  <si>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</si>
  <si>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</si>
  <si>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</si>
  <si>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</si>
  <si>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</si>
  <si>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</si>
  <si>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</si>
  <si>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</si>
  <si>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</si>
  <si>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</si>
  <si>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</si>
  <si>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</si>
  <si>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</si>
  <si>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</si>
  <si>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</si>
  <si>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</si>
  <si>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</si>
  <si>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</si>
  <si>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</si>
  <si>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</si>
  <si>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</si>
  <si>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</si>
  <si>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</si>
  <si>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</si>
  <si>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</si>
  <si>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</si>
  <si>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</si>
  <si>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</si>
  <si>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</si>
  <si>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</si>
  <si>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</si>
  <si>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</si>
  <si>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</si>
  <si>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</si>
  <si>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</si>
  <si>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</si>
  <si>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</si>
  <si>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</si>
  <si>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</si>
  <si>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</si>
  <si>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</si>
  <si>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</si>
  <si>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</si>
  <si>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</si>
  <si>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</si>
  <si>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</si>
  <si>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</si>
  <si>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</si>
  <si>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</si>
  <si>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</si>
  <si>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</si>
  <si>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</si>
  <si>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</si>
  <si>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</si>
  <si>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</si>
  <si>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</si>
  <si>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</si>
  <si>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</si>
  <si>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</si>
  <si>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</si>
  <si>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</si>
  <si>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</si>
  <si>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</si>
  <si>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</si>
  <si>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</si>
  <si>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</si>
  <si>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</si>
  <si>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</si>
  <si>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</si>
  <si>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</si>
  <si>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</si>
  <si>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</si>
  <si>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</si>
  <si>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</si>
  <si>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</si>
  <si>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</si>
  <si>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</si>
  <si>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</si>
  <si>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</si>
  <si>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</si>
  <si>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</si>
  <si>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</si>
  <si>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</si>
  <si>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</si>
  <si>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</si>
  <si>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</si>
  <si>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</si>
  <si>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</si>
  <si>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</si>
  <si>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</si>
  <si>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</si>
  <si>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</si>
  <si>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</si>
  <si>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</si>
  <si>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</si>
  <si>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</si>
  <si>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</si>
  <si>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</si>
  <si>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</si>
  <si>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</si>
  <si>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</si>
  <si>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</si>
  <si>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</si>
  <si>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</si>
  <si>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</si>
  <si>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</si>
  <si>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</si>
  <si>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</si>
  <si>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</si>
  <si>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</si>
  <si>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</si>
  <si>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</si>
  <si>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</si>
  <si>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</si>
  <si>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</si>
  <si>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</si>
  <si>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</si>
  <si>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</si>
  <si>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</si>
  <si>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</si>
  <si>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</si>
  <si>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</si>
  <si>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</si>
  <si>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</si>
  <si>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</si>
  <si>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</si>
  <si>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</si>
  <si>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</si>
  <si>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</si>
  <si>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</si>
  <si>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</si>
  <si>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</si>
  <si>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</si>
  <si>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</si>
  <si>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</si>
  <si>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</si>
  <si>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</si>
  <si>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</si>
  <si>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</si>
  <si>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</si>
  <si>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</si>
  <si>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</si>
  <si>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</si>
  <si>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</si>
  <si>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</si>
  <si>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</si>
  <si>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</si>
  <si>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</si>
  <si>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</si>
  <si>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</si>
  <si>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</si>
  <si>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</si>
  <si>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</si>
  <si>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</si>
  <si>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</si>
  <si>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</si>
  <si>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</si>
  <si>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</si>
  <si>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</si>
  <si>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</si>
  <si>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</si>
  <si>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</si>
  <si>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</si>
  <si>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</si>
  <si>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</si>
  <si>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</si>
  <si>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</si>
  <si>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</si>
  <si>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</si>
  <si>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</si>
  <si>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</si>
  <si>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</si>
  <si>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</si>
  <si>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</si>
  <si>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</si>
  <si>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</si>
  <si>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</si>
  <si>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</si>
  <si>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</si>
  <si>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</si>
  <si>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</si>
  <si>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</si>
  <si>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</si>
  <si>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</si>
  <si>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</si>
  <si>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</si>
  <si>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</si>
  <si>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</si>
  <si>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</si>
  <si>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</si>
  <si>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</si>
  <si>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</si>
  <si>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</si>
  <si>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</si>
  <si>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</si>
  <si>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</si>
  <si>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</si>
  <si>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</si>
  <si>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</si>
  <si>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</si>
  <si>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</si>
  <si>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</si>
  <si>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</si>
  <si>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</si>
  <si>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</si>
  <si>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</si>
  <si>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</si>
  <si>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</si>
  <si>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</si>
  <si>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</si>
  <si>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</si>
  <si>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</si>
  <si>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</si>
  <si>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</si>
  <si>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</si>
  <si>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</si>
  <si>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</si>
  <si>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</si>
  <si>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</si>
  <si>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</si>
  <si>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</si>
  <si>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</si>
  <si>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</si>
  <si>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</si>
  <si>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</si>
  <si>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</si>
  <si>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</si>
  <si>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</si>
  <si>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</si>
  <si>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</si>
  <si>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</si>
  <si>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</si>
  <si>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</si>
  <si>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</si>
  <si>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</si>
  <si>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</si>
  <si>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</si>
  <si>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</si>
  <si>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</si>
  <si>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</si>
  <si>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</si>
  <si>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</si>
  <si>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</si>
  <si>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</si>
  <si>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</si>
  <si>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</si>
  <si>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</si>
  <si>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</si>
  <si>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</si>
  <si>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</si>
  <si>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</si>
  <si>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</si>
  <si>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</si>
  <si>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</si>
  <si>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</si>
  <si>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</si>
  <si>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</si>
  <si>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</si>
  <si>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</si>
  <si>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</si>
  <si>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</si>
  <si>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</si>
  <si>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</si>
  <si>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</si>
  <si>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</si>
  <si>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</si>
  <si>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</si>
  <si>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</si>
  <si>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</si>
  <si>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</si>
  <si>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</si>
  <si>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</si>
  <si>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</si>
  <si>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</si>
  <si>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</si>
  <si>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</si>
  <si>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</si>
  <si>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</si>
  <si>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</si>
  <si>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</si>
  <si>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</si>
  <si>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</si>
  <si>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</si>
  <si>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</si>
  <si>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</si>
  <si>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</si>
  <si>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</si>
  <si>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</si>
  <si>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</si>
  <si>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</si>
  <si>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</si>
  <si>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</si>
  <si>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</si>
  <si>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</si>
  <si>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</si>
  <si>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</si>
  <si>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</si>
  <si>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</si>
  <si>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</si>
  <si>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</si>
  <si>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</si>
  <si>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</si>
  <si>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</si>
  <si>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</si>
  <si>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</si>
  <si>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</si>
  <si>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</si>
  <si>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</si>
  <si>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</si>
  <si>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</si>
  <si>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</si>
  <si>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</si>
  <si>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</si>
  <si>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</si>
  <si>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</si>
  <si>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</si>
  <si>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</si>
  <si>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</si>
  <si>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</si>
  <si>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</si>
  <si>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</si>
  <si>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</si>
  <si>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</si>
  <si>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</si>
  <si>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</si>
  <si>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</si>
  <si>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</si>
  <si>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</si>
  <si>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</si>
  <si>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</si>
  <si>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</si>
  <si>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</si>
  <si>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</si>
  <si>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</si>
  <si>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</si>
  <si>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</si>
  <si>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</si>
  <si>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</si>
  <si>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</si>
  <si>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</si>
  <si>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</si>
  <si>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</si>
  <si>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</si>
  <si>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</si>
  <si>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</si>
  <si>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</si>
  <si>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</si>
  <si>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</si>
  <si>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</si>
  <si>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</si>
  <si>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</si>
  <si>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</si>
  <si>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</si>
  <si>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</si>
  <si>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</si>
  <si>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</si>
  <si>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</si>
  <si>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</si>
  <si>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</si>
  <si>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</si>
  <si>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</si>
  <si>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</si>
  <si>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</si>
  <si>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</si>
  <si>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</si>
  <si>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</si>
  <si>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</si>
  <si>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</si>
  <si>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</si>
  <si>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</si>
  <si>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</si>
  <si>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</si>
  <si>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</si>
  <si>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</si>
  <si>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singlerun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</si>
  <si>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</si>
  <si>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</si>
  <si>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</si>
  <si>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../analysis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</si>
  <si>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</si>
  <si>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</si>
  <si>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</si>
  <si>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</si>
  <si>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</si>
  <si>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</si>
  <si>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</si>
  <si>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</si>
  <si>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</si>
  <si>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</si>
  <si>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</si>
  <si>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</si>
  <si>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</si>
  <si>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</si>
  <si>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</si>
  <si>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</si>
  <si>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</si>
  <si>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</si>
  <si>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</si>
  <si>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</si>
  <si>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</si>
  <si>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</si>
  <si>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</si>
  <si>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</si>
  <si>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</si>
  <si>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</si>
  <si>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</si>
  <si>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</si>
  <si>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</si>
  <si>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</si>
  <si>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</si>
  <si>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</si>
  <si>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</si>
  <si>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</si>
  <si>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</si>
  <si>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</si>
  <si>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</si>
  <si>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</si>
  <si>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na</t>
  </si>
  <si>
    <t>0.3.7</t>
  </si>
  <si>
    <t>Parameter Short Display Name</t>
  </si>
  <si>
    <t>Short Display Name</t>
  </si>
  <si>
    <t>Short display names are used for plots and exported to metadata</t>
  </si>
  <si>
    <t>Site EUI</t>
  </si>
  <si>
    <t>Source EUI</t>
  </si>
  <si>
    <t>NG EUI</t>
  </si>
  <si>
    <t>Elec EUI</t>
  </si>
  <si>
    <t>1.10.0-rc3</t>
  </si>
  <si>
    <t>Experiment Type</t>
  </si>
  <si>
    <t>discrete</t>
  </si>
  <si>
    <t>doe</t>
  </si>
  <si>
    <t>full_factorial</t>
  </si>
  <si>
    <t>../../measures</t>
  </si>
  <si>
    <t>../measures</t>
  </si>
  <si>
    <t>jrobert1</t>
  </si>
  <si>
    <t>Cluster</t>
  </si>
  <si>
    <t>OpenStudio-BEopt - slab</t>
  </si>
  <si>
    <t>Process Constructions Slab</t>
  </si>
  <si>
    <t>ProcessConstructionsSlab</t>
  </si>
  <si>
    <t>Of what space type is the living space?</t>
  </si>
  <si>
    <t>Slab insulation type.</t>
  </si>
  <si>
    <t>Slab perimeter insulation R-value or exterior insulation R-value [hr-ft^2-R/Btu].</t>
  </si>
  <si>
    <t>Slab perimeter insulation width or exterior insulation depth [ft].</t>
  </si>
  <si>
    <t>Perimeter gap R-value or whole slab gap R-value [hr-ft^2-R/Btu].</t>
  </si>
  <si>
    <t>Whole slab insulation R-value [hr-ft^2-R/Btu].</t>
  </si>
  <si>
    <t>Carpet pad R-value [hr-ft^2-R/Btu].</t>
  </si>
  <si>
    <t>Carpet floor fraction [frac].</t>
  </si>
  <si>
    <t>Area of the slab foundation [ft^2].</t>
  </si>
  <si>
    <t>userdefinedslabarea</t>
  </si>
  <si>
    <t>Perimeter of the slab foundation [ft].</t>
  </si>
  <si>
    <t>userdefinedslabextperim</t>
  </si>
  <si>
    <t>living</t>
  </si>
  <si>
    <t>selectedliving</t>
  </si>
  <si>
    <t>selectedslabins</t>
  </si>
  <si>
    <t>userdefinedslabperiextr</t>
  </si>
  <si>
    <t>userdefinedslabperiextwidthdepth</t>
  </si>
  <si>
    <t>userdefinedslabgapr</t>
  </si>
  <si>
    <t>userdefinedslabwholer</t>
  </si>
  <si>
    <t>userdefinedcarpetr</t>
  </si>
  <si>
    <t>userdefinedcarpetfrac</t>
  </si>
  <si>
    <t>2.08</t>
  </si>
  <si>
    <t>0.8</t>
  </si>
  <si>
    <t>1200.0</t>
  </si>
  <si>
    <t>140.0</t>
  </si>
  <si>
    <t>Perimeter</t>
  </si>
  <si>
    <t>[2.08, 2.08]</t>
  </si>
  <si>
    <t>[0.8, 0.8]</t>
  </si>
  <si>
    <t>../weather/USA_CO_Denver.Intl.AP.725650_TMY3.epw</t>
  </si>
  <si>
    <t>../../geometries/Res_Garage_IZFloor_slab_windows_fix2.osm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</si>
</sst>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4"/>
      <color rgb="FF008000"/>
      <name val="Courier New"/>
      <family val="3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8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7" fillId="0" borderId="0" xfId="0" applyFont="1"/>
    <xf numFmtId="0" fontId="7" fillId="10" borderId="0" xfId="0" applyFont="1" applyFill="1"/>
    <xf numFmtId="0" fontId="8" fillId="10" borderId="0" xfId="0" applyFont="1" applyFill="1"/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left" wrapText="1"/>
    </xf>
    <xf numFmtId="0" fontId="9" fillId="0" borderId="0" xfId="0" applyFont="1" applyFill="1"/>
    <xf numFmtId="0" fontId="10" fillId="2" borderId="0" xfId="0" applyFont="1" applyFill="1"/>
    <xf numFmtId="0" fontId="11" fillId="2" borderId="0" xfId="0" applyFont="1" applyFill="1" applyAlignment="1">
      <alignment horizontal="center" wrapText="1"/>
    </xf>
    <xf numFmtId="0" fontId="10" fillId="2" borderId="0" xfId="0" applyFont="1" applyFill="1" applyAlignment="1">
      <alignment wrapText="1"/>
    </xf>
    <xf numFmtId="11" fontId="0" fillId="0" borderId="0" xfId="0" applyNumberFormat="1" applyFill="1" applyAlignment="1"/>
    <xf numFmtId="0" fontId="9" fillId="0" borderId="0" xfId="0" applyFont="1" applyFill="1" applyAlignment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0" fillId="12" borderId="0" xfId="0" applyFill="1"/>
    <xf numFmtId="49" fontId="0" fillId="12" borderId="0" xfId="0" applyNumberFormat="1" applyFill="1"/>
    <xf numFmtId="0" fontId="3" fillId="5" borderId="0" xfId="0" applyFont="1" applyFill="1" applyAlignment="1">
      <alignment horizontal="center"/>
    </xf>
    <xf numFmtId="49" fontId="0" fillId="0" borderId="0" xfId="0" applyNumberFormat="1" applyFill="1"/>
  </cellXfs>
  <cellStyles count="18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13" sqref="A13"/>
    </sheetView>
  </sheetViews>
  <sheetFormatPr defaultColWidth="11.42578125" defaultRowHeight="15" x14ac:dyDescent="0.25"/>
  <cols>
    <col min="1" max="1" width="81.85546875" customWidth="1"/>
  </cols>
  <sheetData>
    <row r="1" spans="1:1" ht="45" x14ac:dyDescent="0.25">
      <c r="A1" s="34" t="s">
        <v>23</v>
      </c>
    </row>
    <row r="2" spans="1:1" ht="30" x14ac:dyDescent="0.25">
      <c r="A2" s="34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13" zoomScale="90" zoomScaleNormal="90" zoomScalePageLayoutView="90" workbookViewId="0">
      <selection activeCell="B39" sqref="B39"/>
    </sheetView>
  </sheetViews>
  <sheetFormatPr defaultColWidth="10.7109375" defaultRowHeight="15" x14ac:dyDescent="0.25"/>
  <cols>
    <col min="1" max="1" width="25.7109375" style="1" customWidth="1"/>
    <col min="2" max="2" width="52" style="26" bestFit="1" customWidth="1"/>
    <col min="3" max="3" width="29" style="1" customWidth="1"/>
    <col min="4" max="4" width="33.140625" style="2" customWidth="1"/>
    <col min="5" max="5" width="61.7109375" style="1" customWidth="1"/>
    <col min="6" max="16384" width="10.7109375" style="1"/>
  </cols>
  <sheetData>
    <row r="1" spans="1:5" x14ac:dyDescent="0.25">
      <c r="A1" s="19"/>
      <c r="B1" s="28"/>
      <c r="C1" s="19"/>
      <c r="D1" s="20"/>
      <c r="E1" s="20" t="s">
        <v>5</v>
      </c>
    </row>
    <row r="2" spans="1:5" s="12" customFormat="1" x14ac:dyDescent="0.25">
      <c r="A2" s="11" t="s">
        <v>435</v>
      </c>
      <c r="B2" s="27"/>
      <c r="C2" s="13"/>
      <c r="D2" s="13"/>
      <c r="E2" s="13"/>
    </row>
    <row r="3" spans="1:5" x14ac:dyDescent="0.25">
      <c r="A3" s="1" t="s">
        <v>436</v>
      </c>
      <c r="B3" s="26" t="s">
        <v>688</v>
      </c>
      <c r="E3" s="1" t="s">
        <v>437</v>
      </c>
    </row>
    <row r="4" spans="1:5" ht="28.9" x14ac:dyDescent="0.3">
      <c r="A4" s="1" t="s">
        <v>456</v>
      </c>
      <c r="B4" s="25" t="s">
        <v>703</v>
      </c>
      <c r="E4" s="2" t="s">
        <v>457</v>
      </c>
    </row>
    <row r="5" spans="1:5" ht="75" x14ac:dyDescent="0.25">
      <c r="A5" s="1" t="s">
        <v>469</v>
      </c>
      <c r="B5" s="26" t="s">
        <v>696</v>
      </c>
      <c r="E5" s="2" t="s">
        <v>614</v>
      </c>
    </row>
    <row r="6" spans="1:5" ht="45.95" customHeight="1" x14ac:dyDescent="0.25">
      <c r="A6" s="1" t="s">
        <v>470</v>
      </c>
      <c r="B6" s="25" t="s">
        <v>704</v>
      </c>
      <c r="E6" s="2" t="s">
        <v>472</v>
      </c>
    </row>
    <row r="7" spans="1:5" ht="30" x14ac:dyDescent="0.25">
      <c r="A7" s="1" t="s">
        <v>442</v>
      </c>
      <c r="B7" s="25" t="s">
        <v>603</v>
      </c>
      <c r="C7" s="32" t="str">
        <f>VLOOKUP($B7,instance_defs,2,FALSE)&amp;VLOOKUP($B7,instance_defs,4,FALSE)</f>
        <v>16 Cores - Worker Only - Recommended for Worker</v>
      </c>
      <c r="D7" s="32" t="str">
        <f>VLOOKUP($B7,instance_defs,3,FALSE)</f>
        <v>$1.68/hour</v>
      </c>
      <c r="E7" s="1" t="s">
        <v>607</v>
      </c>
    </row>
    <row r="8" spans="1:5" ht="30" x14ac:dyDescent="0.25">
      <c r="A8" s="1" t="s">
        <v>443</v>
      </c>
      <c r="B8" s="25" t="s">
        <v>603</v>
      </c>
      <c r="C8" s="32" t="str">
        <f>VLOOKUP($B8,instance_defs,2,FALSE)&amp;VLOOKUP($B8,instance_defs,4,FALSE)</f>
        <v>16 Cores - Worker Only - Recommended for Worker</v>
      </c>
      <c r="D8" s="32" t="str">
        <f>VLOOKUP($B8,instance_defs,3,FALSE)</f>
        <v>$1.68/hour</v>
      </c>
      <c r="E8" s="2" t="s">
        <v>444</v>
      </c>
    </row>
    <row r="9" spans="1:5" x14ac:dyDescent="0.25">
      <c r="A9" s="1" t="s">
        <v>458</v>
      </c>
      <c r="B9" s="25">
        <v>4</v>
      </c>
      <c r="C9" s="3"/>
      <c r="D9" s="32"/>
      <c r="E9" s="2" t="s">
        <v>606</v>
      </c>
    </row>
    <row r="11" spans="1:5" s="12" customFormat="1" x14ac:dyDescent="0.25">
      <c r="A11" s="11" t="s">
        <v>28</v>
      </c>
      <c r="B11" s="27"/>
      <c r="C11" s="11"/>
      <c r="D11" s="13"/>
      <c r="E11" s="13"/>
    </row>
    <row r="12" spans="1:5" x14ac:dyDescent="0.25">
      <c r="A12" s="1" t="s">
        <v>39</v>
      </c>
      <c r="B12" s="25" t="s">
        <v>705</v>
      </c>
      <c r="E12" s="1" t="s">
        <v>471</v>
      </c>
    </row>
    <row r="13" spans="1:5" s="31" customFormat="1" x14ac:dyDescent="0.25">
      <c r="A13" s="31" t="s">
        <v>25</v>
      </c>
      <c r="B13" s="26" t="s">
        <v>702</v>
      </c>
      <c r="D13" s="2"/>
      <c r="E13" s="31" t="s">
        <v>646</v>
      </c>
    </row>
    <row r="14" spans="1:5" s="31" customFormat="1" x14ac:dyDescent="0.25">
      <c r="A14" s="31" t="s">
        <v>25</v>
      </c>
      <c r="B14" s="26" t="s">
        <v>701</v>
      </c>
      <c r="D14" s="2"/>
      <c r="E14" s="31" t="s">
        <v>646</v>
      </c>
    </row>
    <row r="15" spans="1:5" x14ac:dyDescent="0.25">
      <c r="A15" s="1" t="s">
        <v>26</v>
      </c>
      <c r="B15" s="25" t="s">
        <v>648</v>
      </c>
      <c r="E15" s="31" t="s">
        <v>646</v>
      </c>
    </row>
    <row r="16" spans="1:5" x14ac:dyDescent="0.25">
      <c r="A16" s="1" t="s">
        <v>462</v>
      </c>
      <c r="B16" s="26" t="b">
        <v>1</v>
      </c>
      <c r="E16" s="1" t="s">
        <v>437</v>
      </c>
    </row>
    <row r="17" spans="1:5" ht="30" x14ac:dyDescent="0.25">
      <c r="A17" s="1" t="s">
        <v>463</v>
      </c>
      <c r="B17" s="24" t="b">
        <v>1</v>
      </c>
      <c r="E17" s="2" t="s">
        <v>608</v>
      </c>
    </row>
    <row r="18" spans="1:5" x14ac:dyDescent="0.25">
      <c r="A18" s="1" t="s">
        <v>464</v>
      </c>
      <c r="B18" s="26" t="s">
        <v>465</v>
      </c>
      <c r="E18" s="1" t="s">
        <v>437</v>
      </c>
    </row>
    <row r="19" spans="1:5" x14ac:dyDescent="0.25">
      <c r="A19" s="1" t="s">
        <v>466</v>
      </c>
      <c r="B19" s="25" t="s">
        <v>544</v>
      </c>
      <c r="E19" s="1" t="s">
        <v>437</v>
      </c>
    </row>
    <row r="21" spans="1:5" s="2" customFormat="1" ht="60" x14ac:dyDescent="0.25">
      <c r="A21" s="11" t="s">
        <v>27</v>
      </c>
      <c r="B21" s="27" t="s">
        <v>609</v>
      </c>
      <c r="C21" s="11"/>
      <c r="D21" s="11"/>
      <c r="E21" s="13" t="s">
        <v>455</v>
      </c>
    </row>
    <row r="22" spans="1:5" x14ac:dyDescent="0.25">
      <c r="A22" s="1" t="s">
        <v>451</v>
      </c>
      <c r="B22" s="30" t="s">
        <v>699</v>
      </c>
    </row>
    <row r="23" spans="1:5" s="31" customFormat="1" x14ac:dyDescent="0.25">
      <c r="B23" s="26"/>
      <c r="D23" s="2"/>
    </row>
    <row r="24" spans="1:5" s="2" customFormat="1" ht="60" x14ac:dyDescent="0.25">
      <c r="A24" s="11" t="s">
        <v>450</v>
      </c>
      <c r="B24" s="27" t="s">
        <v>612</v>
      </c>
      <c r="C24" s="11" t="s">
        <v>610</v>
      </c>
      <c r="D24" s="11" t="s">
        <v>611</v>
      </c>
      <c r="E24" s="13" t="s">
        <v>455</v>
      </c>
    </row>
    <row r="25" spans="1:5" s="31" customFormat="1" x14ac:dyDescent="0.25">
      <c r="A25" s="30" t="s">
        <v>697</v>
      </c>
      <c r="B25" s="30" t="s">
        <v>700</v>
      </c>
      <c r="C25" s="30" t="s">
        <v>700</v>
      </c>
      <c r="D25" s="33"/>
    </row>
    <row r="26" spans="1:5" s="31" customFormat="1" x14ac:dyDescent="0.25">
      <c r="A26" s="30" t="s">
        <v>4</v>
      </c>
      <c r="B26" s="30">
        <v>2</v>
      </c>
      <c r="C26" s="30" t="s">
        <v>588</v>
      </c>
      <c r="D26" s="2"/>
    </row>
    <row r="27" spans="1:5" s="31" customFormat="1" x14ac:dyDescent="0.25">
      <c r="B27" s="30"/>
      <c r="C27" s="30"/>
      <c r="D27" s="33"/>
    </row>
    <row r="28" spans="1:5" s="31" customFormat="1" x14ac:dyDescent="0.25">
      <c r="A28" s="30"/>
      <c r="B28" s="30"/>
      <c r="C28" s="30"/>
      <c r="D28" s="33"/>
    </row>
    <row r="29" spans="1:5" s="31" customFormat="1" x14ac:dyDescent="0.25">
      <c r="B29" s="29"/>
      <c r="D29" s="33"/>
    </row>
    <row r="30" spans="1:5" s="31" customFormat="1" x14ac:dyDescent="0.25">
      <c r="B30" s="29"/>
      <c r="D30" s="33"/>
    </row>
    <row r="31" spans="1:5" s="31" customFormat="1" x14ac:dyDescent="0.25">
      <c r="B31" s="29"/>
      <c r="C31" s="30"/>
      <c r="D31" s="33"/>
    </row>
    <row r="32" spans="1:5" s="31" customFormat="1" x14ac:dyDescent="0.25">
      <c r="B32" s="29"/>
      <c r="C32" s="30"/>
      <c r="D32" s="33"/>
    </row>
    <row r="33" spans="1:5" x14ac:dyDescent="0.25">
      <c r="A33" s="31"/>
      <c r="B33" s="30"/>
      <c r="C33" s="30"/>
      <c r="D33" s="33"/>
    </row>
    <row r="34" spans="1:5" s="31" customFormat="1" x14ac:dyDescent="0.25">
      <c r="C34" s="30"/>
      <c r="D34" s="33"/>
    </row>
    <row r="35" spans="1:5" s="31" customFormat="1" x14ac:dyDescent="0.25">
      <c r="C35" s="30"/>
      <c r="D35" s="2"/>
    </row>
    <row r="36" spans="1:5" s="2" customFormat="1" ht="45" x14ac:dyDescent="0.25">
      <c r="A36" s="11" t="s">
        <v>33</v>
      </c>
      <c r="B36" s="27" t="s">
        <v>645</v>
      </c>
      <c r="C36" s="11" t="s">
        <v>31</v>
      </c>
      <c r="D36" s="11"/>
      <c r="E36" s="13"/>
    </row>
    <row r="37" spans="1:5" s="31" customFormat="1" x14ac:dyDescent="0.25">
      <c r="A37" s="31" t="s">
        <v>29</v>
      </c>
      <c r="B37" s="26" t="s">
        <v>736</v>
      </c>
      <c r="D37" s="2"/>
    </row>
    <row r="39" spans="1:5" s="2" customFormat="1" ht="30" x14ac:dyDescent="0.25">
      <c r="A39" s="11" t="s">
        <v>30</v>
      </c>
      <c r="B39" s="27" t="s">
        <v>453</v>
      </c>
      <c r="C39" s="11" t="s">
        <v>38</v>
      </c>
      <c r="D39" s="11" t="s">
        <v>645</v>
      </c>
      <c r="E39" s="13" t="s">
        <v>449</v>
      </c>
    </row>
    <row r="40" spans="1:5" s="31" customFormat="1" x14ac:dyDescent="0.25">
      <c r="A40" s="31" t="s">
        <v>32</v>
      </c>
      <c r="C40" s="31" t="s">
        <v>643</v>
      </c>
      <c r="D40" s="31" t="s">
        <v>737</v>
      </c>
      <c r="E40" s="2" t="s">
        <v>687</v>
      </c>
    </row>
    <row r="42" spans="1:5" s="2" customFormat="1" ht="60" x14ac:dyDescent="0.25">
      <c r="A42" s="11" t="s">
        <v>35</v>
      </c>
      <c r="B42" s="27" t="s">
        <v>34</v>
      </c>
      <c r="C42" s="11" t="s">
        <v>647</v>
      </c>
      <c r="D42" s="11"/>
      <c r="E42" s="13" t="s">
        <v>613</v>
      </c>
    </row>
    <row r="43" spans="1:5" x14ac:dyDescent="0.25">
      <c r="A43" s="31"/>
      <c r="C43" s="25"/>
    </row>
    <row r="44" spans="1:5" s="31" customFormat="1" x14ac:dyDescent="0.25">
      <c r="B44" s="26"/>
      <c r="D44" s="2"/>
    </row>
  </sheetData>
  <dataValidations count="3">
    <dataValidation type="list" allowBlank="1" showInputMessage="1" showErrorMessage="1" sqref="B16:B17">
      <formula1>TrueFalse</formula1>
    </dataValidation>
    <dataValidation type="list" allowBlank="1" showInputMessage="1" showErrorMessage="1" sqref="B18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1"/>
  <sheetViews>
    <sheetView tabSelected="1" zoomScale="80" zoomScaleNormal="80" zoomScalePageLayoutView="120" workbookViewId="0">
      <pane ySplit="3" topLeftCell="A4" activePane="bottomLeft" state="frozen"/>
      <selection pane="bottomLeft" activeCell="M12" sqref="M12"/>
    </sheetView>
  </sheetViews>
  <sheetFormatPr defaultColWidth="11.42578125" defaultRowHeight="15" x14ac:dyDescent="0.25"/>
  <cols>
    <col min="1" max="1" width="9.140625" style="31" customWidth="1"/>
    <col min="2" max="2" width="41" style="31" bestFit="1" customWidth="1"/>
    <col min="3" max="3" width="38.7109375" style="31" bestFit="1" customWidth="1"/>
    <col min="4" max="4" width="50.85546875" style="31" bestFit="1" customWidth="1"/>
    <col min="5" max="5" width="29.5703125" style="31" bestFit="1" customWidth="1"/>
    <col min="6" max="6" width="9.140625" style="31" customWidth="1"/>
    <col min="7" max="7" width="9.7109375" style="31" customWidth="1"/>
    <col min="8" max="8" width="6.7109375" style="31" bestFit="1" customWidth="1"/>
    <col min="9" max="9" width="15.42578125" style="4" customWidth="1"/>
    <col min="10" max="10" width="8.85546875" style="4" customWidth="1"/>
    <col min="11" max="11" width="7.140625" style="31" customWidth="1"/>
    <col min="12" max="12" width="8.140625" style="31" customWidth="1"/>
    <col min="13" max="13" width="6.7109375" style="31" customWidth="1"/>
    <col min="14" max="15" width="7.85546875" style="31" customWidth="1"/>
    <col min="16" max="16" width="11.42578125" style="31"/>
    <col min="17" max="17" width="11.42578125" style="31" customWidth="1"/>
    <col min="18" max="18" width="23" style="31" customWidth="1"/>
    <col min="19" max="19" width="27.7109375" style="31" customWidth="1"/>
    <col min="20" max="20" width="46.140625" style="31" customWidth="1"/>
    <col min="21" max="23" width="11.42578125" style="31"/>
    <col min="24" max="24" width="13.28515625" style="31" bestFit="1" customWidth="1"/>
    <col min="25" max="16384" width="11.42578125" style="31"/>
  </cols>
  <sheetData>
    <row r="1" spans="1:26" ht="18" x14ac:dyDescent="0.35">
      <c r="A1" s="5"/>
      <c r="B1" s="5"/>
      <c r="C1" s="5"/>
      <c r="D1" s="7" t="s">
        <v>40</v>
      </c>
      <c r="E1" s="5"/>
      <c r="F1" s="5"/>
      <c r="G1" s="5"/>
      <c r="H1" s="5"/>
      <c r="I1" s="6"/>
      <c r="J1" s="6"/>
      <c r="K1" s="21" t="s">
        <v>473</v>
      </c>
      <c r="L1" s="22"/>
      <c r="M1" s="22"/>
      <c r="N1" s="22"/>
      <c r="O1" s="22"/>
      <c r="P1" s="35" t="s">
        <v>474</v>
      </c>
      <c r="Q1" s="23"/>
      <c r="R1" s="5"/>
      <c r="S1" s="5"/>
      <c r="T1" s="5"/>
      <c r="U1" s="56" t="s">
        <v>61</v>
      </c>
      <c r="V1" s="56"/>
      <c r="W1" s="56"/>
      <c r="X1" s="56"/>
      <c r="Y1" s="56"/>
      <c r="Z1" s="56"/>
    </row>
    <row r="2" spans="1:26" s="8" customFormat="1" ht="15.6" x14ac:dyDescent="0.3">
      <c r="A2" s="8" t="s">
        <v>3</v>
      </c>
      <c r="B2" s="8" t="s">
        <v>37</v>
      </c>
      <c r="C2" s="8" t="s">
        <v>546</v>
      </c>
      <c r="D2" s="8" t="s">
        <v>545</v>
      </c>
      <c r="F2" s="46"/>
      <c r="I2" s="9"/>
      <c r="J2" s="9"/>
    </row>
    <row r="3" spans="1:26" s="14" customFormat="1" ht="62.45" x14ac:dyDescent="0.3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47" t="s">
        <v>689</v>
      </c>
      <c r="G3" s="15" t="s">
        <v>11</v>
      </c>
      <c r="H3" s="10" t="s">
        <v>7</v>
      </c>
      <c r="I3" s="10" t="s">
        <v>85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616</v>
      </c>
      <c r="P3" s="16" t="s">
        <v>475</v>
      </c>
      <c r="Q3" s="16" t="s">
        <v>476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6" customFormat="1" ht="14.45" x14ac:dyDescent="0.3">
      <c r="A4" s="36" t="b">
        <v>1</v>
      </c>
      <c r="B4" s="36" t="s">
        <v>706</v>
      </c>
      <c r="C4" s="36" t="s">
        <v>707</v>
      </c>
      <c r="D4" s="36" t="s">
        <v>707</v>
      </c>
      <c r="E4" s="36" t="s">
        <v>68</v>
      </c>
      <c r="H4" s="37"/>
      <c r="I4" s="37"/>
    </row>
    <row r="5" spans="1:26" x14ac:dyDescent="0.25">
      <c r="B5" s="31" t="s">
        <v>21</v>
      </c>
      <c r="D5" s="31" t="s">
        <v>708</v>
      </c>
      <c r="E5" s="31" t="s">
        <v>721</v>
      </c>
      <c r="G5" s="31" t="s">
        <v>62</v>
      </c>
      <c r="I5" s="31" t="s">
        <v>720</v>
      </c>
      <c r="J5" s="31"/>
    </row>
    <row r="6" spans="1:26" ht="14.45" customHeight="1" x14ac:dyDescent="0.25">
      <c r="B6" s="31" t="s">
        <v>21</v>
      </c>
      <c r="D6" s="31" t="s">
        <v>709</v>
      </c>
      <c r="E6" s="31" t="s">
        <v>722</v>
      </c>
      <c r="G6" s="31" t="s">
        <v>62</v>
      </c>
      <c r="I6" s="31" t="s">
        <v>733</v>
      </c>
      <c r="J6" s="31"/>
    </row>
    <row r="7" spans="1:26" x14ac:dyDescent="0.25">
      <c r="B7" s="31" t="s">
        <v>21</v>
      </c>
      <c r="D7" s="31" t="s">
        <v>710</v>
      </c>
      <c r="E7" s="31" t="s">
        <v>723</v>
      </c>
      <c r="G7" s="31" t="s">
        <v>64</v>
      </c>
      <c r="I7" s="57"/>
      <c r="J7" s="31"/>
      <c r="K7" s="57"/>
      <c r="L7" s="57"/>
      <c r="M7" s="57"/>
      <c r="N7" s="57"/>
      <c r="P7" s="57"/>
    </row>
    <row r="8" spans="1:26" x14ac:dyDescent="0.25">
      <c r="B8" s="31" t="s">
        <v>21</v>
      </c>
      <c r="D8" s="31" t="s">
        <v>711</v>
      </c>
      <c r="E8" s="31" t="s">
        <v>724</v>
      </c>
      <c r="G8" s="31" t="s">
        <v>64</v>
      </c>
      <c r="I8" s="57"/>
      <c r="J8" s="31"/>
      <c r="K8" s="57"/>
      <c r="L8" s="57"/>
      <c r="M8" s="57"/>
      <c r="N8" s="57"/>
      <c r="P8" s="57"/>
    </row>
    <row r="9" spans="1:26" x14ac:dyDescent="0.25">
      <c r="B9" s="31" t="s">
        <v>21</v>
      </c>
      <c r="D9" s="31" t="s">
        <v>712</v>
      </c>
      <c r="E9" s="31" t="s">
        <v>725</v>
      </c>
      <c r="G9" s="31" t="s">
        <v>64</v>
      </c>
      <c r="I9" s="57"/>
      <c r="J9" s="31"/>
      <c r="K9" s="57"/>
      <c r="L9" s="57"/>
      <c r="M9" s="57"/>
      <c r="N9" s="57"/>
      <c r="P9" s="57"/>
    </row>
    <row r="10" spans="1:26" x14ac:dyDescent="0.25">
      <c r="B10" s="31" t="s">
        <v>21</v>
      </c>
      <c r="D10" s="31" t="s">
        <v>713</v>
      </c>
      <c r="E10" s="31" t="s">
        <v>726</v>
      </c>
      <c r="G10" s="31" t="s">
        <v>64</v>
      </c>
      <c r="I10" s="57"/>
      <c r="J10" s="31"/>
      <c r="K10" s="57"/>
      <c r="L10" s="57"/>
      <c r="M10" s="57"/>
      <c r="N10" s="57"/>
      <c r="P10" s="57"/>
    </row>
    <row r="11" spans="1:26" s="54" customFormat="1" x14ac:dyDescent="0.25">
      <c r="B11" s="54" t="s">
        <v>22</v>
      </c>
      <c r="D11" s="54" t="s">
        <v>714</v>
      </c>
      <c r="E11" s="54" t="s">
        <v>727</v>
      </c>
      <c r="G11" s="54" t="s">
        <v>64</v>
      </c>
      <c r="I11" s="55" t="s">
        <v>729</v>
      </c>
      <c r="K11" s="54">
        <v>2.08</v>
      </c>
      <c r="L11" s="54">
        <v>2.08</v>
      </c>
      <c r="M11" s="54">
        <v>2.09</v>
      </c>
      <c r="N11" s="54">
        <v>1</v>
      </c>
      <c r="P11" s="54" t="s">
        <v>734</v>
      </c>
      <c r="R11" s="54" t="s">
        <v>698</v>
      </c>
    </row>
    <row r="12" spans="1:26" s="54" customFormat="1" x14ac:dyDescent="0.25">
      <c r="B12" s="54" t="s">
        <v>22</v>
      </c>
      <c r="D12" s="54" t="s">
        <v>715</v>
      </c>
      <c r="E12" s="54" t="s">
        <v>728</v>
      </c>
      <c r="G12" s="54" t="s">
        <v>64</v>
      </c>
      <c r="I12" s="55" t="s">
        <v>730</v>
      </c>
      <c r="K12" s="54">
        <v>0.8</v>
      </c>
      <c r="L12" s="54">
        <v>0.8</v>
      </c>
      <c r="M12" s="54">
        <v>0.8</v>
      </c>
      <c r="N12" s="54">
        <v>1</v>
      </c>
      <c r="P12" s="54" t="s">
        <v>735</v>
      </c>
      <c r="R12" s="54" t="s">
        <v>698</v>
      </c>
    </row>
    <row r="13" spans="1:26" x14ac:dyDescent="0.25">
      <c r="B13" s="31" t="s">
        <v>21</v>
      </c>
      <c r="D13" s="31" t="s">
        <v>716</v>
      </c>
      <c r="E13" s="31" t="s">
        <v>717</v>
      </c>
      <c r="G13" s="31" t="s">
        <v>64</v>
      </c>
      <c r="I13" s="57" t="s">
        <v>731</v>
      </c>
      <c r="J13" s="31"/>
      <c r="K13" s="57"/>
      <c r="L13" s="57"/>
      <c r="M13" s="57"/>
      <c r="N13" s="57"/>
      <c r="P13" s="57"/>
    </row>
    <row r="14" spans="1:26" x14ac:dyDescent="0.25">
      <c r="B14" s="31" t="s">
        <v>21</v>
      </c>
      <c r="D14" s="31" t="s">
        <v>718</v>
      </c>
      <c r="E14" s="31" t="s">
        <v>719</v>
      </c>
      <c r="G14" s="31" t="s">
        <v>64</v>
      </c>
      <c r="I14" s="57" t="s">
        <v>732</v>
      </c>
      <c r="J14" s="31"/>
      <c r="K14" s="57"/>
      <c r="L14" s="57"/>
      <c r="M14" s="57"/>
      <c r="N14" s="57"/>
      <c r="P14" s="57"/>
    </row>
    <row r="15" spans="1:26" x14ac:dyDescent="0.25">
      <c r="H15" s="4"/>
      <c r="J15" s="31"/>
    </row>
    <row r="16" spans="1:26" x14ac:dyDescent="0.25">
      <c r="H16" s="4"/>
      <c r="J16" s="31"/>
    </row>
    <row r="17" spans="6:18" x14ac:dyDescent="0.25">
      <c r="H17" s="4"/>
      <c r="J17" s="31"/>
    </row>
    <row r="18" spans="6:18" x14ac:dyDescent="0.25">
      <c r="I18" s="31"/>
      <c r="J18" s="3"/>
      <c r="K18" s="3"/>
      <c r="L18" s="3"/>
      <c r="M18" s="3"/>
      <c r="N18" s="3"/>
      <c r="O18" s="3"/>
      <c r="Q18" s="38"/>
      <c r="R18" s="2"/>
    </row>
    <row r="19" spans="6:18" s="45" customFormat="1" x14ac:dyDescent="0.25">
      <c r="F19" s="31"/>
      <c r="H19" s="50"/>
      <c r="I19" s="50"/>
    </row>
    <row r="20" spans="6:18" x14ac:dyDescent="0.25">
      <c r="I20" s="31"/>
      <c r="J20" s="3"/>
      <c r="K20" s="3"/>
      <c r="L20" s="3"/>
      <c r="M20" s="3"/>
      <c r="O20" s="3"/>
      <c r="Q20" s="38"/>
      <c r="R20" s="2"/>
    </row>
    <row r="21" spans="6:18" x14ac:dyDescent="0.25">
      <c r="I21" s="31"/>
      <c r="J21" s="3"/>
      <c r="K21" s="3"/>
      <c r="L21" s="3"/>
      <c r="M21" s="3"/>
      <c r="N21" s="3"/>
      <c r="O21" s="3"/>
      <c r="Q21" s="38"/>
      <c r="R21" s="2"/>
    </row>
    <row r="22" spans="6:18" x14ac:dyDescent="0.25">
      <c r="I22" s="31"/>
      <c r="J22" s="3"/>
      <c r="K22" s="3"/>
      <c r="L22" s="3"/>
      <c r="M22" s="3"/>
      <c r="N22" s="3"/>
      <c r="O22" s="3"/>
      <c r="Q22" s="38"/>
      <c r="R22" s="2"/>
    </row>
    <row r="23" spans="6:18" x14ac:dyDescent="0.25">
      <c r="I23" s="31"/>
      <c r="J23" s="3"/>
      <c r="K23" s="3"/>
      <c r="L23" s="3"/>
      <c r="M23" s="3"/>
      <c r="N23" s="3"/>
      <c r="O23" s="3"/>
      <c r="Q23" s="38"/>
      <c r="R23" s="2"/>
    </row>
    <row r="24" spans="6:18" x14ac:dyDescent="0.25">
      <c r="H24" s="4"/>
      <c r="J24" s="31"/>
    </row>
    <row r="25" spans="6:18" x14ac:dyDescent="0.25">
      <c r="I25" s="31"/>
      <c r="J25" s="3"/>
      <c r="K25" s="3"/>
      <c r="L25" s="3"/>
      <c r="M25" s="3"/>
      <c r="O25" s="3"/>
      <c r="Q25" s="38"/>
      <c r="R25" s="2"/>
    </row>
    <row r="26" spans="6:18" x14ac:dyDescent="0.25">
      <c r="H26" s="4"/>
      <c r="J26" s="31"/>
    </row>
    <row r="27" spans="6:18" x14ac:dyDescent="0.25">
      <c r="I27" s="31"/>
      <c r="J27" s="3"/>
      <c r="K27" s="3"/>
      <c r="L27" s="3"/>
      <c r="M27" s="3"/>
      <c r="O27" s="3"/>
      <c r="Q27" s="38"/>
      <c r="R27" s="2"/>
    </row>
    <row r="28" spans="6:18" x14ac:dyDescent="0.25">
      <c r="H28" s="4"/>
      <c r="J28" s="31"/>
    </row>
    <row r="29" spans="6:18" x14ac:dyDescent="0.25">
      <c r="I29" s="31"/>
      <c r="J29" s="3"/>
      <c r="K29" s="3"/>
      <c r="L29" s="3"/>
      <c r="M29" s="3"/>
      <c r="O29" s="3"/>
      <c r="Q29" s="38"/>
      <c r="R29" s="2"/>
    </row>
    <row r="30" spans="6:18" x14ac:dyDescent="0.25">
      <c r="H30" s="4"/>
      <c r="J30" s="31"/>
    </row>
    <row r="31" spans="6:18" x14ac:dyDescent="0.25">
      <c r="I31" s="31"/>
      <c r="J31" s="3"/>
      <c r="K31" s="3"/>
      <c r="L31" s="3"/>
      <c r="M31" s="3"/>
      <c r="O31" s="3"/>
      <c r="Q31" s="38"/>
      <c r="R31" s="2"/>
    </row>
    <row r="32" spans="6:18" x14ac:dyDescent="0.25">
      <c r="H32" s="4"/>
      <c r="J32" s="31"/>
    </row>
    <row r="33" spans="6:18" x14ac:dyDescent="0.25">
      <c r="I33" s="31"/>
      <c r="J33" s="3"/>
      <c r="K33" s="3"/>
      <c r="L33" s="3"/>
      <c r="M33" s="3"/>
      <c r="O33" s="3"/>
      <c r="Q33" s="38"/>
      <c r="R33" s="2"/>
    </row>
    <row r="34" spans="6:18" x14ac:dyDescent="0.25">
      <c r="H34" s="4"/>
      <c r="J34" s="31"/>
    </row>
    <row r="35" spans="6:18" x14ac:dyDescent="0.25">
      <c r="I35" s="31"/>
      <c r="J35" s="3"/>
      <c r="K35" s="3"/>
      <c r="L35" s="3"/>
      <c r="M35" s="3"/>
      <c r="O35" s="3"/>
      <c r="Q35" s="38"/>
      <c r="R35" s="2"/>
    </row>
    <row r="36" spans="6:18" x14ac:dyDescent="0.25">
      <c r="H36" s="4"/>
      <c r="J36" s="31"/>
    </row>
    <row r="37" spans="6:18" x14ac:dyDescent="0.25">
      <c r="I37" s="31"/>
      <c r="J37" s="3"/>
      <c r="K37" s="3"/>
      <c r="L37" s="3"/>
      <c r="M37" s="3"/>
      <c r="N37" s="3"/>
      <c r="O37" s="3"/>
      <c r="Q37" s="38"/>
      <c r="R37" s="2"/>
    </row>
    <row r="38" spans="6:18" x14ac:dyDescent="0.25">
      <c r="I38" s="31"/>
      <c r="J38" s="3"/>
      <c r="K38" s="3"/>
      <c r="L38" s="3"/>
      <c r="M38" s="3"/>
      <c r="N38" s="3"/>
      <c r="O38" s="3"/>
      <c r="Q38" s="38"/>
      <c r="R38" s="2"/>
    </row>
    <row r="39" spans="6:18" x14ac:dyDescent="0.25">
      <c r="H39" s="4"/>
      <c r="J39" s="31"/>
    </row>
    <row r="40" spans="6:18" ht="15.75" x14ac:dyDescent="0.25">
      <c r="F40" s="51"/>
      <c r="I40" s="31"/>
      <c r="K40" s="3"/>
      <c r="L40" s="3"/>
      <c r="M40" s="3"/>
      <c r="N40" s="3"/>
      <c r="O40" s="3"/>
    </row>
    <row r="41" spans="6:18" ht="15.75" x14ac:dyDescent="0.25">
      <c r="F41" s="51"/>
      <c r="I41" s="31"/>
      <c r="K41" s="3"/>
      <c r="L41" s="3"/>
      <c r="M41" s="3"/>
      <c r="N41" s="3"/>
      <c r="O41" s="3"/>
    </row>
    <row r="42" spans="6:18" ht="15.75" x14ac:dyDescent="0.25">
      <c r="F42" s="51"/>
      <c r="I42" s="31"/>
      <c r="K42" s="3"/>
      <c r="L42" s="3"/>
      <c r="M42" s="3"/>
      <c r="N42" s="3"/>
      <c r="O42" s="3"/>
    </row>
    <row r="43" spans="6:18" ht="15.75" x14ac:dyDescent="0.25">
      <c r="F43" s="51"/>
      <c r="I43" s="31"/>
      <c r="K43" s="3"/>
      <c r="L43" s="3"/>
      <c r="M43" s="3"/>
      <c r="N43" s="3"/>
      <c r="O43" s="3"/>
    </row>
    <row r="44" spans="6:18" x14ac:dyDescent="0.25">
      <c r="H44" s="4"/>
      <c r="J44" s="31"/>
    </row>
    <row r="45" spans="6:18" ht="15.75" x14ac:dyDescent="0.25">
      <c r="F45" s="51"/>
      <c r="I45" s="31"/>
      <c r="K45" s="3"/>
      <c r="L45" s="3"/>
      <c r="M45" s="3"/>
      <c r="N45" s="3"/>
      <c r="O45" s="3"/>
    </row>
    <row r="46" spans="6:18" ht="15.75" x14ac:dyDescent="0.25">
      <c r="F46" s="51"/>
      <c r="I46" s="31"/>
      <c r="K46" s="3"/>
      <c r="L46" s="3"/>
      <c r="M46" s="3"/>
      <c r="N46" s="3"/>
      <c r="O46" s="3"/>
    </row>
    <row r="47" spans="6:18" ht="15.75" x14ac:dyDescent="0.25">
      <c r="F47" s="51"/>
      <c r="I47" s="31"/>
      <c r="K47" s="3"/>
      <c r="L47" s="3"/>
      <c r="M47" s="3"/>
      <c r="N47" s="3"/>
      <c r="O47" s="3"/>
    </row>
    <row r="48" spans="6:18" x14ac:dyDescent="0.25">
      <c r="H48" s="4"/>
      <c r="J48" s="31"/>
    </row>
    <row r="49" spans="4:15" ht="15.75" x14ac:dyDescent="0.25">
      <c r="F49" s="51"/>
      <c r="I49" s="31"/>
      <c r="K49" s="3"/>
      <c r="L49" s="3"/>
      <c r="M49" s="3"/>
      <c r="N49" s="3"/>
      <c r="O49" s="3"/>
    </row>
    <row r="50" spans="4:15" ht="15.75" x14ac:dyDescent="0.25">
      <c r="F50" s="51"/>
      <c r="I50" s="31"/>
      <c r="K50" s="3"/>
      <c r="L50" s="3"/>
      <c r="M50" s="3"/>
      <c r="N50" s="3"/>
      <c r="O50" s="3"/>
    </row>
    <row r="51" spans="4:15" ht="15.75" x14ac:dyDescent="0.25">
      <c r="F51" s="51"/>
      <c r="I51" s="31"/>
      <c r="K51" s="3"/>
      <c r="L51" s="3"/>
      <c r="M51" s="3"/>
      <c r="N51" s="3"/>
      <c r="O51" s="3"/>
    </row>
    <row r="52" spans="4:15" ht="15.75" x14ac:dyDescent="0.25">
      <c r="F52" s="51"/>
      <c r="I52" s="31"/>
      <c r="K52" s="3"/>
      <c r="L52" s="3"/>
      <c r="M52" s="3"/>
      <c r="N52" s="3"/>
      <c r="O52" s="3"/>
    </row>
    <row r="53" spans="4:15" x14ac:dyDescent="0.25">
      <c r="H53" s="4"/>
      <c r="J53" s="31"/>
    </row>
    <row r="54" spans="4:15" ht="15.75" x14ac:dyDescent="0.25">
      <c r="F54" s="51"/>
      <c r="I54" s="31"/>
      <c r="K54" s="3"/>
      <c r="L54" s="3"/>
      <c r="M54" s="3"/>
      <c r="N54" s="3"/>
      <c r="O54" s="3"/>
    </row>
    <row r="55" spans="4:15" ht="15.75" x14ac:dyDescent="0.25">
      <c r="F55" s="51"/>
      <c r="I55" s="31"/>
      <c r="K55" s="3"/>
      <c r="L55" s="3"/>
      <c r="M55" s="3"/>
      <c r="N55" s="3"/>
      <c r="O55" s="3"/>
    </row>
    <row r="56" spans="4:15" ht="15.75" x14ac:dyDescent="0.25">
      <c r="F56" s="51"/>
      <c r="I56" s="31"/>
      <c r="K56" s="3"/>
      <c r="L56" s="3"/>
      <c r="M56" s="3"/>
      <c r="N56" s="3"/>
      <c r="O56" s="3"/>
    </row>
    <row r="57" spans="4:15" x14ac:dyDescent="0.25">
      <c r="H57" s="4"/>
      <c r="J57" s="31"/>
    </row>
    <row r="58" spans="4:15" x14ac:dyDescent="0.25">
      <c r="H58" s="4"/>
      <c r="J58" s="31"/>
    </row>
    <row r="59" spans="4:15" x14ac:dyDescent="0.25">
      <c r="D59" s="45"/>
      <c r="E59" s="45"/>
      <c r="J59" s="31"/>
    </row>
    <row r="60" spans="4:15" x14ac:dyDescent="0.25">
      <c r="D60" s="45"/>
      <c r="E60" s="45"/>
      <c r="J60" s="31"/>
    </row>
    <row r="61" spans="4:15" x14ac:dyDescent="0.25">
      <c r="D61" s="45"/>
      <c r="E61" s="45"/>
      <c r="J61" s="31"/>
    </row>
    <row r="62" spans="4:15" x14ac:dyDescent="0.25">
      <c r="D62" s="45"/>
      <c r="E62" s="45"/>
      <c r="I62" s="49"/>
      <c r="J62" s="31"/>
    </row>
    <row r="63" spans="4:15" x14ac:dyDescent="0.25">
      <c r="H63" s="4"/>
      <c r="J63" s="31"/>
    </row>
    <row r="64" spans="4:15" x14ac:dyDescent="0.25">
      <c r="H64" s="4"/>
      <c r="J64" s="31"/>
    </row>
    <row r="65" spans="8:18" ht="18.75" x14ac:dyDescent="0.3">
      <c r="I65" s="52"/>
      <c r="J65" s="31"/>
    </row>
    <row r="66" spans="8:18" x14ac:dyDescent="0.25">
      <c r="I66" s="31"/>
      <c r="J66" s="31"/>
      <c r="R66" s="53"/>
    </row>
    <row r="67" spans="8:18" x14ac:dyDescent="0.25">
      <c r="I67" s="31"/>
      <c r="J67" s="31"/>
      <c r="R67" s="53"/>
    </row>
    <row r="68" spans="8:18" x14ac:dyDescent="0.25">
      <c r="H68" s="4"/>
      <c r="J68" s="31"/>
    </row>
    <row r="69" spans="8:18" x14ac:dyDescent="0.25">
      <c r="I69" s="31"/>
      <c r="J69" s="3"/>
      <c r="K69" s="3"/>
      <c r="L69" s="3"/>
      <c r="M69" s="3"/>
      <c r="N69" s="3"/>
      <c r="O69" s="3"/>
      <c r="Q69" s="38"/>
      <c r="R69" s="2"/>
    </row>
    <row r="70" spans="8:18" x14ac:dyDescent="0.25">
      <c r="J70" s="3"/>
      <c r="K70" s="3"/>
      <c r="L70" s="3"/>
      <c r="M70" s="3"/>
      <c r="P70" s="4"/>
      <c r="Q70" s="3"/>
      <c r="R70" s="53"/>
    </row>
    <row r="71" spans="8:18" x14ac:dyDescent="0.25">
      <c r="I71" s="31"/>
      <c r="J71" s="31"/>
    </row>
    <row r="72" spans="8:18" x14ac:dyDescent="0.25">
      <c r="I72" s="31"/>
      <c r="J72" s="31"/>
    </row>
    <row r="73" spans="8:18" x14ac:dyDescent="0.25">
      <c r="I73" s="31"/>
      <c r="J73" s="31"/>
    </row>
    <row r="74" spans="8:18" ht="18.75" x14ac:dyDescent="0.3">
      <c r="I74" s="52"/>
      <c r="J74" s="31"/>
    </row>
    <row r="75" spans="8:18" x14ac:dyDescent="0.25">
      <c r="I75" s="31"/>
      <c r="J75" s="31"/>
      <c r="R75" s="53"/>
    </row>
    <row r="76" spans="8:18" x14ac:dyDescent="0.25">
      <c r="H76" s="4"/>
      <c r="J76" s="31"/>
    </row>
    <row r="77" spans="8:18" x14ac:dyDescent="0.25">
      <c r="I77" s="31"/>
      <c r="J77" s="3"/>
      <c r="K77" s="3"/>
      <c r="L77" s="3"/>
      <c r="M77" s="3"/>
      <c r="N77" s="3"/>
      <c r="O77" s="3"/>
      <c r="Q77" s="38"/>
      <c r="R77" s="2"/>
    </row>
    <row r="78" spans="8:18" x14ac:dyDescent="0.25">
      <c r="J78" s="3"/>
      <c r="K78" s="3"/>
      <c r="L78" s="3"/>
      <c r="M78" s="3"/>
      <c r="P78" s="4"/>
      <c r="Q78" s="3"/>
      <c r="R78" s="53"/>
    </row>
    <row r="79" spans="8:18" ht="18.75" x14ac:dyDescent="0.3">
      <c r="I79" s="52"/>
      <c r="J79" s="31"/>
    </row>
    <row r="80" spans="8:18" x14ac:dyDescent="0.25">
      <c r="I80" s="31"/>
      <c r="J80" s="31"/>
      <c r="R80" s="53"/>
    </row>
    <row r="81" spans="8:18" x14ac:dyDescent="0.25">
      <c r="H81" s="4"/>
      <c r="J81" s="31"/>
    </row>
    <row r="82" spans="8:18" x14ac:dyDescent="0.25">
      <c r="J82" s="3"/>
      <c r="K82" s="3"/>
      <c r="L82" s="3"/>
      <c r="M82" s="3"/>
      <c r="P82" s="4"/>
      <c r="Q82" s="3"/>
      <c r="R82" s="53"/>
    </row>
    <row r="83" spans="8:18" ht="18.75" x14ac:dyDescent="0.3">
      <c r="I83" s="52"/>
      <c r="J83" s="31"/>
    </row>
    <row r="84" spans="8:18" x14ac:dyDescent="0.25">
      <c r="I84" s="31"/>
      <c r="J84" s="31"/>
      <c r="R84" s="53"/>
    </row>
    <row r="85" spans="8:18" x14ac:dyDescent="0.25">
      <c r="H85" s="4"/>
      <c r="J85" s="31"/>
    </row>
    <row r="86" spans="8:18" ht="18.75" x14ac:dyDescent="0.3">
      <c r="I86" s="52"/>
      <c r="J86" s="31"/>
    </row>
    <row r="87" spans="8:18" x14ac:dyDescent="0.25">
      <c r="I87" s="31"/>
      <c r="J87" s="31"/>
      <c r="R87" s="53"/>
    </row>
    <row r="88" spans="8:18" x14ac:dyDescent="0.25">
      <c r="H88" s="4"/>
      <c r="J88" s="31"/>
    </row>
    <row r="89" spans="8:18" ht="18.75" x14ac:dyDescent="0.3">
      <c r="I89" s="52"/>
      <c r="J89" s="31"/>
    </row>
    <row r="90" spans="8:18" x14ac:dyDescent="0.25">
      <c r="I90" s="31"/>
      <c r="J90" s="31"/>
      <c r="R90" s="53"/>
    </row>
    <row r="91" spans="8:18" x14ac:dyDescent="0.25">
      <c r="H91" s="4"/>
      <c r="J91" s="31"/>
    </row>
    <row r="92" spans="8:18" x14ac:dyDescent="0.25">
      <c r="J92" s="3"/>
      <c r="K92" s="3"/>
      <c r="L92" s="3"/>
      <c r="M92" s="3"/>
      <c r="P92" s="4"/>
      <c r="Q92" s="3"/>
      <c r="R92" s="53"/>
    </row>
    <row r="93" spans="8:18" ht="18.75" x14ac:dyDescent="0.3">
      <c r="I93" s="52"/>
      <c r="J93" s="31"/>
    </row>
    <row r="94" spans="8:18" x14ac:dyDescent="0.25">
      <c r="I94" s="31"/>
      <c r="J94" s="31"/>
      <c r="R94" s="53"/>
    </row>
    <row r="95" spans="8:18" x14ac:dyDescent="0.25">
      <c r="I95" s="31"/>
      <c r="J95" s="31"/>
    </row>
    <row r="96" spans="8:18" x14ac:dyDescent="0.25">
      <c r="I96" s="31"/>
      <c r="J96" s="31"/>
    </row>
    <row r="97" spans="9:10" x14ac:dyDescent="0.25">
      <c r="I97" s="31"/>
      <c r="J97" s="31"/>
    </row>
    <row r="98" spans="9:10" x14ac:dyDescent="0.25">
      <c r="I98" s="31"/>
      <c r="J98" s="31"/>
    </row>
    <row r="99" spans="9:10" x14ac:dyDescent="0.25">
      <c r="I99" s="31"/>
      <c r="J99" s="31"/>
    </row>
    <row r="100" spans="9:10" x14ac:dyDescent="0.25">
      <c r="I100" s="31"/>
      <c r="J100" s="31"/>
    </row>
    <row r="101" spans="9:10" x14ac:dyDescent="0.25">
      <c r="I101" s="31"/>
      <c r="J101" s="31"/>
    </row>
    <row r="102" spans="9:10" x14ac:dyDescent="0.25">
      <c r="I102" s="31"/>
      <c r="J102" s="31"/>
    </row>
    <row r="103" spans="9:10" x14ac:dyDescent="0.25">
      <c r="I103" s="31"/>
      <c r="J103" s="31"/>
    </row>
    <row r="104" spans="9:10" x14ac:dyDescent="0.25">
      <c r="I104" s="31"/>
      <c r="J104" s="31"/>
    </row>
    <row r="105" spans="9:10" x14ac:dyDescent="0.25">
      <c r="I105" s="31"/>
      <c r="J105" s="31"/>
    </row>
    <row r="106" spans="9:10" x14ac:dyDescent="0.25">
      <c r="I106" s="31"/>
      <c r="J106" s="31"/>
    </row>
    <row r="107" spans="9:10" x14ac:dyDescent="0.25">
      <c r="I107" s="31"/>
      <c r="J107" s="31"/>
    </row>
    <row r="108" spans="9:10" x14ac:dyDescent="0.25">
      <c r="I108" s="31"/>
      <c r="J108" s="31"/>
    </row>
    <row r="109" spans="9:10" x14ac:dyDescent="0.25">
      <c r="I109" s="31"/>
      <c r="J109" s="31"/>
    </row>
    <row r="110" spans="9:10" x14ac:dyDescent="0.25">
      <c r="I110" s="31"/>
      <c r="J110" s="31"/>
    </row>
    <row r="111" spans="9:10" x14ac:dyDescent="0.25">
      <c r="I111" s="31"/>
      <c r="J111" s="31"/>
    </row>
  </sheetData>
  <autoFilter ref="A2:AA63"/>
  <mergeCells count="1">
    <mergeCell ref="U1:Z1"/>
  </mergeCells>
  <pageMargins left="0.75" right="0.75" top="1" bottom="1" header="0.5" footer="0.5"/>
  <pageSetup orientation="portrait" horizontalDpi="4294967292" verticalDpi="4294967292" r:id="rId1"/>
  <ignoredErrors>
    <ignoredError sqref="I11:I13 I14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zoomScale="80" zoomScaleNormal="80" zoomScalePageLayoutView="120" workbookViewId="0">
      <pane ySplit="3" topLeftCell="A4" activePane="bottomLeft" state="frozen"/>
      <selection pane="bottomLeft"/>
    </sheetView>
  </sheetViews>
  <sheetFormatPr defaultColWidth="11.42578125" defaultRowHeight="15" x14ac:dyDescent="0.25"/>
  <cols>
    <col min="1" max="1" width="40.140625" style="31" bestFit="1" customWidth="1"/>
    <col min="2" max="2" width="27.28515625" style="31" bestFit="1" customWidth="1"/>
    <col min="3" max="3" width="29.42578125" style="31" customWidth="1"/>
    <col min="4" max="4" width="71" style="31" bestFit="1" customWidth="1"/>
    <col min="5" max="5" width="10.42578125" style="31" customWidth="1"/>
    <col min="6" max="6" width="12.28515625" style="31" bestFit="1" customWidth="1"/>
    <col min="7" max="8" width="10.42578125" style="31" customWidth="1"/>
    <col min="9" max="9" width="14.42578125" style="31" customWidth="1"/>
    <col min="10" max="10" width="14.7109375" style="31" customWidth="1"/>
    <col min="11" max="11" width="9.7109375" style="31" customWidth="1"/>
    <col min="12" max="16384" width="11.42578125" style="31"/>
  </cols>
  <sheetData>
    <row r="1" spans="1:13" ht="18" x14ac:dyDescent="0.35">
      <c r="A1" s="40"/>
      <c r="B1" s="5"/>
      <c r="C1" s="40"/>
      <c r="D1" s="40"/>
      <c r="E1" s="41" t="s">
        <v>467</v>
      </c>
      <c r="F1" s="41"/>
      <c r="G1" s="41"/>
      <c r="H1" s="41"/>
      <c r="I1" s="40"/>
      <c r="J1" s="40"/>
      <c r="K1" s="40"/>
      <c r="L1" s="40"/>
      <c r="M1" s="39"/>
    </row>
    <row r="2" spans="1:13" s="8" customFormat="1" ht="15.6" x14ac:dyDescent="0.3">
      <c r="A2" s="42" t="s">
        <v>459</v>
      </c>
      <c r="B2" s="48" t="s">
        <v>690</v>
      </c>
      <c r="C2" s="43" t="s">
        <v>632</v>
      </c>
      <c r="D2" s="42" t="s">
        <v>460</v>
      </c>
      <c r="E2" s="42" t="s">
        <v>7</v>
      </c>
      <c r="F2" s="42" t="s">
        <v>11</v>
      </c>
      <c r="G2" s="42" t="s">
        <v>618</v>
      </c>
      <c r="H2" s="42" t="s">
        <v>619</v>
      </c>
      <c r="I2" s="42" t="s">
        <v>620</v>
      </c>
      <c r="J2" s="42" t="s">
        <v>621</v>
      </c>
      <c r="K2" s="42" t="s">
        <v>622</v>
      </c>
      <c r="L2" s="42" t="s">
        <v>623</v>
      </c>
      <c r="M2" s="42"/>
    </row>
    <row r="3" spans="1:13" s="14" customFormat="1" ht="46.9" x14ac:dyDescent="0.3">
      <c r="A3" s="43" t="s">
        <v>624</v>
      </c>
      <c r="B3" s="48" t="s">
        <v>691</v>
      </c>
      <c r="C3" s="43" t="s">
        <v>637</v>
      </c>
      <c r="D3" s="43" t="s">
        <v>627</v>
      </c>
      <c r="E3" s="43"/>
      <c r="F3" s="43" t="s">
        <v>625</v>
      </c>
      <c r="G3" s="43" t="s">
        <v>461</v>
      </c>
      <c r="H3" s="43" t="s">
        <v>461</v>
      </c>
      <c r="I3" s="43" t="s">
        <v>461</v>
      </c>
      <c r="J3" s="43" t="s">
        <v>617</v>
      </c>
      <c r="K3" s="44" t="s">
        <v>617</v>
      </c>
      <c r="L3" s="43" t="s">
        <v>626</v>
      </c>
      <c r="M3" s="43" t="s">
        <v>638</v>
      </c>
    </row>
    <row r="4" spans="1:13" ht="14.45" x14ac:dyDescent="0.3">
      <c r="A4" s="39" t="s">
        <v>639</v>
      </c>
      <c r="B4" s="30" t="s">
        <v>692</v>
      </c>
      <c r="C4" s="39" t="s">
        <v>633</v>
      </c>
      <c r="D4" s="39" t="s">
        <v>630</v>
      </c>
      <c r="E4" s="39" t="s">
        <v>468</v>
      </c>
      <c r="F4" s="39" t="s">
        <v>64</v>
      </c>
      <c r="G4" s="39" t="b">
        <v>0</v>
      </c>
      <c r="H4" s="39" t="b">
        <v>1</v>
      </c>
      <c r="I4" s="39" t="b">
        <v>0</v>
      </c>
      <c r="J4" s="39"/>
      <c r="K4" s="39"/>
      <c r="L4" s="39"/>
      <c r="M4" s="39"/>
    </row>
    <row r="5" spans="1:13" ht="14.45" x14ac:dyDescent="0.3">
      <c r="A5" s="39" t="s">
        <v>640</v>
      </c>
      <c r="B5" s="30" t="s">
        <v>693</v>
      </c>
      <c r="C5" s="39" t="s">
        <v>634</v>
      </c>
      <c r="D5" s="39" t="s">
        <v>631</v>
      </c>
      <c r="E5" s="39" t="s">
        <v>468</v>
      </c>
      <c r="F5" s="39" t="s">
        <v>64</v>
      </c>
      <c r="G5" s="39" t="b">
        <v>0</v>
      </c>
      <c r="H5" s="39" t="b">
        <v>1</v>
      </c>
      <c r="I5" s="39" t="b">
        <v>0</v>
      </c>
      <c r="J5" s="39"/>
      <c r="K5" s="39"/>
      <c r="L5" s="39"/>
      <c r="M5" s="39"/>
    </row>
    <row r="6" spans="1:13" ht="14.45" x14ac:dyDescent="0.3">
      <c r="A6" s="53" t="s">
        <v>641</v>
      </c>
      <c r="B6" s="31" t="s">
        <v>694</v>
      </c>
      <c r="C6" s="53" t="s">
        <v>636</v>
      </c>
      <c r="D6" s="53" t="s">
        <v>628</v>
      </c>
      <c r="E6" s="53" t="s">
        <v>468</v>
      </c>
      <c r="F6" s="53" t="s">
        <v>64</v>
      </c>
      <c r="G6" s="53" t="b">
        <v>0</v>
      </c>
      <c r="H6" s="53" t="b">
        <v>1</v>
      </c>
      <c r="I6" s="53" t="b">
        <v>0</v>
      </c>
      <c r="J6" s="53"/>
      <c r="K6" s="53"/>
      <c r="L6" s="53"/>
      <c r="M6" s="53"/>
    </row>
    <row r="7" spans="1:13" ht="14.45" x14ac:dyDescent="0.3">
      <c r="A7" s="53" t="s">
        <v>642</v>
      </c>
      <c r="B7" s="31" t="s">
        <v>695</v>
      </c>
      <c r="C7" s="53" t="s">
        <v>635</v>
      </c>
      <c r="D7" s="53" t="s">
        <v>629</v>
      </c>
      <c r="E7" s="53" t="s">
        <v>468</v>
      </c>
      <c r="F7" s="53" t="s">
        <v>64</v>
      </c>
      <c r="G7" s="53" t="b">
        <v>0</v>
      </c>
      <c r="H7" s="53" t="b">
        <v>1</v>
      </c>
      <c r="I7" s="53" t="b">
        <v>0</v>
      </c>
      <c r="J7" s="53"/>
      <c r="K7" s="53"/>
      <c r="L7" s="53"/>
      <c r="M7" s="53"/>
    </row>
    <row r="8" spans="1:13" ht="14.45" x14ac:dyDescent="0.3">
      <c r="A8" s="39" t="s">
        <v>655</v>
      </c>
      <c r="B8" s="30"/>
      <c r="C8" s="39"/>
      <c r="D8" s="39" t="s">
        <v>656</v>
      </c>
      <c r="E8" s="39" t="s">
        <v>468</v>
      </c>
      <c r="F8" s="39" t="s">
        <v>64</v>
      </c>
      <c r="G8" s="39" t="b">
        <v>0</v>
      </c>
      <c r="H8" s="39" t="b">
        <v>1</v>
      </c>
      <c r="I8" s="39" t="b">
        <v>0</v>
      </c>
      <c r="J8" s="39"/>
      <c r="K8" s="39"/>
      <c r="L8" s="39"/>
      <c r="M8" s="39"/>
    </row>
    <row r="9" spans="1:13" ht="14.45" x14ac:dyDescent="0.3">
      <c r="A9" s="39" t="s">
        <v>657</v>
      </c>
      <c r="B9" s="30"/>
      <c r="C9" s="39"/>
      <c r="D9" s="39" t="s">
        <v>658</v>
      </c>
      <c r="E9" s="39" t="s">
        <v>468</v>
      </c>
      <c r="F9" s="39" t="s">
        <v>64</v>
      </c>
      <c r="G9" s="39" t="b">
        <v>0</v>
      </c>
      <c r="H9" s="39" t="b">
        <v>1</v>
      </c>
      <c r="I9" s="39" t="b">
        <v>0</v>
      </c>
      <c r="J9" s="39"/>
      <c r="K9" s="39"/>
      <c r="L9" s="39"/>
      <c r="M9" s="39"/>
    </row>
    <row r="10" spans="1:13" ht="14.45" x14ac:dyDescent="0.3">
      <c r="A10" s="39" t="s">
        <v>659</v>
      </c>
      <c r="B10" s="30"/>
      <c r="C10" s="39"/>
      <c r="D10" s="39" t="s">
        <v>660</v>
      </c>
      <c r="E10" s="39" t="s">
        <v>468</v>
      </c>
      <c r="F10" s="39" t="s">
        <v>64</v>
      </c>
      <c r="G10" s="39" t="b">
        <v>0</v>
      </c>
      <c r="H10" s="39" t="b">
        <v>1</v>
      </c>
      <c r="I10" s="39" t="b">
        <v>0</v>
      </c>
      <c r="J10" s="39"/>
      <c r="K10" s="39"/>
      <c r="L10" s="39"/>
      <c r="M10" s="39"/>
    </row>
    <row r="11" spans="1:13" x14ac:dyDescent="0.25">
      <c r="A11" s="39" t="s">
        <v>661</v>
      </c>
      <c r="B11" s="30"/>
      <c r="C11" s="39"/>
      <c r="D11" s="39" t="s">
        <v>662</v>
      </c>
      <c r="E11" s="39" t="s">
        <v>468</v>
      </c>
      <c r="F11" s="39" t="s">
        <v>64</v>
      </c>
      <c r="G11" s="39" t="b">
        <v>0</v>
      </c>
      <c r="H11" s="39" t="b">
        <v>1</v>
      </c>
      <c r="I11" s="39" t="b">
        <v>0</v>
      </c>
      <c r="J11" s="39"/>
      <c r="K11" s="39"/>
      <c r="L11" s="39"/>
      <c r="M11" s="39"/>
    </row>
    <row r="12" spans="1:13" x14ac:dyDescent="0.25">
      <c r="A12" s="39" t="s">
        <v>663</v>
      </c>
      <c r="B12" s="30"/>
      <c r="C12" s="39"/>
      <c r="D12" s="39" t="s">
        <v>664</v>
      </c>
      <c r="E12" s="39" t="s">
        <v>468</v>
      </c>
      <c r="F12" s="39" t="s">
        <v>64</v>
      </c>
      <c r="G12" s="39" t="b">
        <v>0</v>
      </c>
      <c r="H12" s="39" t="b">
        <v>1</v>
      </c>
      <c r="I12" s="39" t="b">
        <v>0</v>
      </c>
      <c r="J12" s="39"/>
      <c r="K12" s="39"/>
      <c r="L12" s="39"/>
      <c r="M12" s="39"/>
    </row>
    <row r="13" spans="1:13" x14ac:dyDescent="0.25">
      <c r="A13" s="39" t="s">
        <v>665</v>
      </c>
      <c r="B13" s="30"/>
      <c r="C13" s="39"/>
      <c r="D13" s="39" t="s">
        <v>666</v>
      </c>
      <c r="E13" s="39" t="s">
        <v>468</v>
      </c>
      <c r="F13" s="39" t="s">
        <v>64</v>
      </c>
      <c r="G13" s="39" t="b">
        <v>0</v>
      </c>
      <c r="H13" s="39" t="b">
        <v>1</v>
      </c>
      <c r="I13" s="39" t="b">
        <v>0</v>
      </c>
      <c r="J13" s="39"/>
      <c r="K13" s="39"/>
      <c r="L13" s="39"/>
      <c r="M13" s="39"/>
    </row>
    <row r="14" spans="1:13" x14ac:dyDescent="0.25">
      <c r="A14" s="39" t="s">
        <v>667</v>
      </c>
      <c r="B14" s="30"/>
      <c r="C14" s="39"/>
      <c r="D14" s="39" t="s">
        <v>668</v>
      </c>
      <c r="E14" s="39" t="s">
        <v>468</v>
      </c>
      <c r="F14" s="39" t="s">
        <v>64</v>
      </c>
      <c r="G14" s="39" t="b">
        <v>0</v>
      </c>
      <c r="H14" s="39" t="b">
        <v>1</v>
      </c>
      <c r="I14" s="39" t="b">
        <v>0</v>
      </c>
      <c r="J14" s="39"/>
      <c r="K14" s="39"/>
      <c r="L14" s="39"/>
      <c r="M14" s="39"/>
    </row>
    <row r="15" spans="1:13" x14ac:dyDescent="0.25">
      <c r="A15" s="39" t="s">
        <v>669</v>
      </c>
      <c r="B15" s="30"/>
      <c r="C15" s="39"/>
      <c r="D15" s="39" t="s">
        <v>670</v>
      </c>
      <c r="E15" s="39" t="s">
        <v>468</v>
      </c>
      <c r="F15" s="39" t="s">
        <v>64</v>
      </c>
      <c r="G15" s="39" t="b">
        <v>0</v>
      </c>
      <c r="H15" s="39" t="b">
        <v>1</v>
      </c>
      <c r="I15" s="39" t="b">
        <v>0</v>
      </c>
      <c r="J15" s="39"/>
      <c r="K15" s="39"/>
      <c r="L15" s="39"/>
      <c r="M15" s="39"/>
    </row>
    <row r="16" spans="1:13" x14ac:dyDescent="0.25">
      <c r="A16" s="39" t="s">
        <v>671</v>
      </c>
      <c r="B16" s="30"/>
      <c r="C16" s="39"/>
      <c r="D16" s="39" t="s">
        <v>672</v>
      </c>
      <c r="E16" s="39" t="s">
        <v>468</v>
      </c>
      <c r="F16" s="39" t="s">
        <v>64</v>
      </c>
      <c r="G16" s="39" t="b">
        <v>0</v>
      </c>
      <c r="H16" s="39" t="b">
        <v>1</v>
      </c>
      <c r="I16" s="39" t="b">
        <v>0</v>
      </c>
      <c r="J16" s="39"/>
      <c r="K16" s="39"/>
      <c r="L16" s="39"/>
      <c r="M16" s="39"/>
    </row>
    <row r="17" spans="1:13" x14ac:dyDescent="0.25">
      <c r="A17" s="39" t="s">
        <v>673</v>
      </c>
      <c r="B17" s="30"/>
      <c r="C17" s="39"/>
      <c r="D17" s="39" t="s">
        <v>674</v>
      </c>
      <c r="E17" s="39" t="s">
        <v>468</v>
      </c>
      <c r="F17" s="39" t="s">
        <v>64</v>
      </c>
      <c r="G17" s="39" t="b">
        <v>0</v>
      </c>
      <c r="H17" s="39" t="b">
        <v>1</v>
      </c>
      <c r="I17" s="39" t="b">
        <v>0</v>
      </c>
      <c r="J17" s="39"/>
      <c r="K17" s="39"/>
      <c r="L17" s="39"/>
      <c r="M17" s="39"/>
    </row>
    <row r="18" spans="1:13" x14ac:dyDescent="0.25">
      <c r="A18" s="39" t="s">
        <v>675</v>
      </c>
      <c r="B18" s="30"/>
      <c r="C18" s="39"/>
      <c r="D18" s="39" t="s">
        <v>676</v>
      </c>
      <c r="E18" s="39" t="s">
        <v>468</v>
      </c>
      <c r="F18" s="39" t="s">
        <v>64</v>
      </c>
      <c r="G18" s="39" t="b">
        <v>0</v>
      </c>
      <c r="H18" s="39" t="b">
        <v>1</v>
      </c>
      <c r="I18" s="39" t="b">
        <v>0</v>
      </c>
      <c r="J18" s="39"/>
      <c r="K18" s="39"/>
      <c r="L18" s="39"/>
      <c r="M18" s="39"/>
    </row>
    <row r="19" spans="1:13" x14ac:dyDescent="0.25">
      <c r="A19" s="39" t="s">
        <v>677</v>
      </c>
      <c r="B19" s="30"/>
      <c r="C19" s="39"/>
      <c r="D19" s="39" t="s">
        <v>678</v>
      </c>
      <c r="E19" s="39" t="s">
        <v>468</v>
      </c>
      <c r="F19" s="39" t="s">
        <v>64</v>
      </c>
      <c r="G19" s="39" t="b">
        <v>0</v>
      </c>
      <c r="H19" s="39" t="b">
        <v>1</v>
      </c>
      <c r="I19" s="39" t="b">
        <v>0</v>
      </c>
      <c r="J19" s="39"/>
      <c r="K19" s="39"/>
      <c r="L19" s="39"/>
      <c r="M19" s="39"/>
    </row>
    <row r="20" spans="1:13" x14ac:dyDescent="0.25">
      <c r="A20" s="39" t="s">
        <v>679</v>
      </c>
      <c r="B20" s="30"/>
      <c r="C20" s="39"/>
      <c r="D20" s="39" t="s">
        <v>680</v>
      </c>
      <c r="E20" s="39" t="s">
        <v>468</v>
      </c>
      <c r="F20" s="39" t="s">
        <v>64</v>
      </c>
      <c r="G20" s="39" t="b">
        <v>0</v>
      </c>
      <c r="H20" s="39" t="b">
        <v>1</v>
      </c>
      <c r="I20" s="39" t="b">
        <v>0</v>
      </c>
      <c r="J20" s="39"/>
      <c r="K20" s="39"/>
      <c r="L20" s="39"/>
      <c r="M20" s="39"/>
    </row>
    <row r="21" spans="1:13" x14ac:dyDescent="0.25">
      <c r="A21" s="39" t="s">
        <v>681</v>
      </c>
      <c r="B21" s="30"/>
      <c r="C21" s="39"/>
      <c r="D21" s="39" t="s">
        <v>682</v>
      </c>
      <c r="E21" s="39" t="s">
        <v>468</v>
      </c>
      <c r="F21" s="39" t="s">
        <v>64</v>
      </c>
      <c r="G21" s="39" t="b">
        <v>0</v>
      </c>
      <c r="H21" s="39" t="b">
        <v>1</v>
      </c>
      <c r="I21" s="39" t="b">
        <v>0</v>
      </c>
      <c r="J21" s="39"/>
      <c r="K21" s="39"/>
      <c r="L21" s="39"/>
      <c r="M21" s="39"/>
    </row>
    <row r="22" spans="1:13" x14ac:dyDescent="0.25">
      <c r="A22" s="39" t="s">
        <v>649</v>
      </c>
      <c r="B22" s="30"/>
      <c r="C22" s="39"/>
      <c r="D22" s="39" t="s">
        <v>683</v>
      </c>
      <c r="E22" s="39" t="s">
        <v>650</v>
      </c>
      <c r="F22" s="39" t="s">
        <v>64</v>
      </c>
      <c r="G22" s="39" t="b">
        <v>0</v>
      </c>
      <c r="H22" s="39" t="b">
        <v>1</v>
      </c>
      <c r="I22" s="39" t="b">
        <v>0</v>
      </c>
      <c r="J22" s="39"/>
      <c r="K22" s="39"/>
      <c r="L22" s="39"/>
      <c r="M22" s="39"/>
    </row>
    <row r="23" spans="1:13" x14ac:dyDescent="0.25">
      <c r="A23" s="39" t="s">
        <v>651</v>
      </c>
      <c r="B23" s="30"/>
      <c r="C23" s="39"/>
      <c r="D23" s="39" t="s">
        <v>684</v>
      </c>
      <c r="E23" s="39" t="s">
        <v>650</v>
      </c>
      <c r="F23" s="39" t="s">
        <v>64</v>
      </c>
      <c r="G23" s="39" t="b">
        <v>0</v>
      </c>
      <c r="H23" s="39" t="b">
        <v>1</v>
      </c>
      <c r="I23" s="39" t="b">
        <v>0</v>
      </c>
      <c r="J23" s="39"/>
      <c r="K23" s="39"/>
      <c r="L23" s="39"/>
      <c r="M23" s="39"/>
    </row>
    <row r="24" spans="1:13" x14ac:dyDescent="0.25">
      <c r="A24" s="39" t="s">
        <v>652</v>
      </c>
      <c r="B24" s="30"/>
      <c r="C24" s="39"/>
      <c r="D24" s="39" t="s">
        <v>685</v>
      </c>
      <c r="E24" s="39" t="s">
        <v>650</v>
      </c>
      <c r="F24" s="39" t="s">
        <v>64</v>
      </c>
      <c r="G24" s="39" t="b">
        <v>0</v>
      </c>
      <c r="H24" s="39" t="b">
        <v>1</v>
      </c>
      <c r="I24" s="39" t="b">
        <v>0</v>
      </c>
      <c r="J24" s="39"/>
      <c r="K24" s="39"/>
      <c r="L24" s="39"/>
      <c r="M24" s="39"/>
    </row>
    <row r="25" spans="1:13" x14ac:dyDescent="0.25">
      <c r="A25" s="39" t="s">
        <v>653</v>
      </c>
      <c r="B25" s="39" t="s">
        <v>653</v>
      </c>
      <c r="C25" s="39"/>
      <c r="D25" s="39" t="s">
        <v>686</v>
      </c>
      <c r="E25" s="39" t="s">
        <v>654</v>
      </c>
      <c r="F25" s="39" t="s">
        <v>64</v>
      </c>
      <c r="G25" s="39" t="b">
        <v>0</v>
      </c>
      <c r="H25" s="39" t="b">
        <v>1</v>
      </c>
      <c r="I25" s="39" t="b">
        <v>0</v>
      </c>
      <c r="J25" s="39"/>
      <c r="K25" s="39"/>
      <c r="L25" s="39"/>
      <c r="M25" s="39"/>
    </row>
    <row r="26" spans="1:13" x14ac:dyDescent="0.25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</row>
    <row r="27" spans="1:13" x14ac:dyDescent="0.25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</row>
    <row r="28" spans="1:13" x14ac:dyDescent="0.25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</row>
    <row r="29" spans="1:13" x14ac:dyDescent="0.25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</row>
    <row r="30" spans="1:13" x14ac:dyDescent="0.25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</row>
    <row r="31" spans="1:13" x14ac:dyDescent="0.25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</row>
    <row r="32" spans="1:13" x14ac:dyDescent="0.25">
      <c r="A32" s="39"/>
      <c r="B32" s="30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</row>
    <row r="33" spans="1:13" x14ac:dyDescent="0.25">
      <c r="A33" s="39"/>
      <c r="B33" s="30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</row>
    <row r="34" spans="1:13" x14ac:dyDescent="0.25">
      <c r="A34" s="30"/>
      <c r="B34" s="30"/>
      <c r="C34" s="30"/>
      <c r="D34" s="30"/>
      <c r="E34" s="30"/>
    </row>
    <row r="35" spans="1:13" x14ac:dyDescent="0.25">
      <c r="A35" s="30"/>
      <c r="B35" s="30"/>
      <c r="C35" s="30"/>
      <c r="D35" s="30"/>
      <c r="E35" s="30"/>
    </row>
    <row r="36" spans="1:13" x14ac:dyDescent="0.25">
      <c r="A36" s="30"/>
      <c r="B36" s="30"/>
      <c r="C36" s="30"/>
      <c r="D36" s="30"/>
      <c r="E36" s="30"/>
    </row>
    <row r="37" spans="1:13" x14ac:dyDescent="0.25">
      <c r="A37" s="30"/>
      <c r="B37" s="30"/>
      <c r="C37" s="30"/>
      <c r="D37" s="30"/>
      <c r="E37" s="30"/>
    </row>
    <row r="38" spans="1:13" x14ac:dyDescent="0.25">
      <c r="A38" s="30"/>
      <c r="B38" s="30"/>
      <c r="C38" s="30"/>
      <c r="D38" s="30"/>
      <c r="E38" s="30"/>
    </row>
    <row r="39" spans="1:13" x14ac:dyDescent="0.25">
      <c r="B39" s="30"/>
    </row>
    <row r="40" spans="1:13" x14ac:dyDescent="0.25">
      <c r="B40" s="30"/>
    </row>
    <row r="41" spans="1:13" x14ac:dyDescent="0.25">
      <c r="B41" s="30"/>
    </row>
    <row r="42" spans="1:13" x14ac:dyDescent="0.25">
      <c r="B42" s="30"/>
    </row>
    <row r="43" spans="1:13" x14ac:dyDescent="0.25">
      <c r="B43" s="30"/>
    </row>
    <row r="44" spans="1:13" x14ac:dyDescent="0.25">
      <c r="B44" s="30"/>
    </row>
    <row r="45" spans="1:13" x14ac:dyDescent="0.25">
      <c r="B45" s="30"/>
    </row>
    <row r="46" spans="1:13" x14ac:dyDescent="0.25">
      <c r="B46" s="30"/>
    </row>
    <row r="47" spans="1:13" x14ac:dyDescent="0.25">
      <c r="B47" s="30"/>
    </row>
    <row r="48" spans="1:13" x14ac:dyDescent="0.25">
      <c r="B48" s="30"/>
    </row>
    <row r="49" spans="2:2" x14ac:dyDescent="0.25">
      <c r="B49" s="30"/>
    </row>
    <row r="50" spans="2:2" x14ac:dyDescent="0.25">
      <c r="B50" s="30"/>
    </row>
    <row r="51" spans="2:2" x14ac:dyDescent="0.25">
      <c r="B51" s="30"/>
    </row>
    <row r="52" spans="2:2" x14ac:dyDescent="0.25">
      <c r="B52" s="30"/>
    </row>
    <row r="53" spans="2:2" x14ac:dyDescent="0.25">
      <c r="B53" s="30"/>
    </row>
    <row r="54" spans="2:2" x14ac:dyDescent="0.25">
      <c r="B54" s="30"/>
    </row>
    <row r="55" spans="2:2" x14ac:dyDescent="0.25">
      <c r="B55" s="30"/>
    </row>
    <row r="56" spans="2:2" x14ac:dyDescent="0.25">
      <c r="B56" s="30"/>
    </row>
    <row r="57" spans="2:2" x14ac:dyDescent="0.25">
      <c r="B57" s="30"/>
    </row>
    <row r="58" spans="2:2" x14ac:dyDescent="0.25">
      <c r="B58" s="30"/>
    </row>
    <row r="59" spans="2:2" x14ac:dyDescent="0.25">
      <c r="B59" s="30"/>
    </row>
    <row r="60" spans="2:2" x14ac:dyDescent="0.25">
      <c r="B60" s="30"/>
    </row>
    <row r="61" spans="2:2" x14ac:dyDescent="0.25">
      <c r="B61" s="30"/>
    </row>
    <row r="62" spans="2:2" x14ac:dyDescent="0.25">
      <c r="B62" s="30"/>
    </row>
    <row r="63" spans="2:2" x14ac:dyDescent="0.25">
      <c r="B63" s="30"/>
    </row>
    <row r="64" spans="2:2" x14ac:dyDescent="0.25">
      <c r="B64" s="30"/>
    </row>
    <row r="65" spans="2:2" x14ac:dyDescent="0.25">
      <c r="B65" s="30"/>
    </row>
    <row r="66" spans="2:2" x14ac:dyDescent="0.25">
      <c r="B66" s="30"/>
    </row>
    <row r="67" spans="2:2" x14ac:dyDescent="0.25">
      <c r="B67" s="30"/>
    </row>
    <row r="68" spans="2:2" x14ac:dyDescent="0.25">
      <c r="B68" s="30"/>
    </row>
    <row r="69" spans="2:2" x14ac:dyDescent="0.25">
      <c r="B69" s="30"/>
    </row>
    <row r="70" spans="2:2" x14ac:dyDescent="0.25">
      <c r="B70" s="30"/>
    </row>
    <row r="71" spans="2:2" x14ac:dyDescent="0.25">
      <c r="B71" s="30"/>
    </row>
    <row r="72" spans="2:2" x14ac:dyDescent="0.25">
      <c r="B72" s="30"/>
    </row>
    <row r="73" spans="2:2" x14ac:dyDescent="0.25">
      <c r="B73" s="30"/>
    </row>
    <row r="74" spans="2:2" x14ac:dyDescent="0.25">
      <c r="B74" s="30"/>
    </row>
    <row r="75" spans="2:2" x14ac:dyDescent="0.25">
      <c r="B75" s="30"/>
    </row>
    <row r="76" spans="2:2" x14ac:dyDescent="0.25">
      <c r="B76" s="30"/>
    </row>
    <row r="77" spans="2:2" x14ac:dyDescent="0.25">
      <c r="B77" s="30"/>
    </row>
    <row r="78" spans="2:2" x14ac:dyDescent="0.25">
      <c r="B78" s="30"/>
    </row>
    <row r="79" spans="2:2" x14ac:dyDescent="0.25">
      <c r="B79" s="30"/>
    </row>
    <row r="80" spans="2:2" x14ac:dyDescent="0.25">
      <c r="B80" s="30"/>
    </row>
    <row r="81" spans="2:2" x14ac:dyDescent="0.25">
      <c r="B81" s="30"/>
    </row>
    <row r="82" spans="2:2" x14ac:dyDescent="0.25">
      <c r="B82" s="30"/>
    </row>
    <row r="83" spans="2:2" x14ac:dyDescent="0.25">
      <c r="B83" s="30"/>
    </row>
    <row r="84" spans="2:2" x14ac:dyDescent="0.25">
      <c r="B84" s="30"/>
    </row>
    <row r="85" spans="2:2" x14ac:dyDescent="0.25">
      <c r="B85" s="30"/>
    </row>
    <row r="86" spans="2:2" x14ac:dyDescent="0.25">
      <c r="B86" s="30"/>
    </row>
    <row r="87" spans="2:2" x14ac:dyDescent="0.25">
      <c r="B87" s="30"/>
    </row>
    <row r="88" spans="2:2" x14ac:dyDescent="0.25">
      <c r="B88" s="30"/>
    </row>
    <row r="89" spans="2:2" x14ac:dyDescent="0.25">
      <c r="B89" s="30"/>
    </row>
    <row r="90" spans="2:2" x14ac:dyDescent="0.25">
      <c r="B90" s="30"/>
    </row>
    <row r="91" spans="2:2" x14ac:dyDescent="0.25">
      <c r="B91" s="30"/>
    </row>
    <row r="92" spans="2:2" x14ac:dyDescent="0.25">
      <c r="B92" s="30"/>
    </row>
    <row r="93" spans="2:2" x14ac:dyDescent="0.25">
      <c r="B93" s="30"/>
    </row>
    <row r="94" spans="2:2" x14ac:dyDescent="0.25">
      <c r="B94" s="30"/>
    </row>
    <row r="95" spans="2:2" x14ac:dyDescent="0.25">
      <c r="B95" s="30"/>
    </row>
    <row r="96" spans="2:2" x14ac:dyDescent="0.25">
      <c r="B96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93" zoomScale="90" zoomScaleNormal="90" zoomScalePageLayoutView="90" workbookViewId="0">
      <selection activeCell="A115" sqref="A115"/>
    </sheetView>
  </sheetViews>
  <sheetFormatPr defaultColWidth="11.42578125" defaultRowHeight="15" x14ac:dyDescent="0.25"/>
  <cols>
    <col min="1" max="1" width="6" bestFit="1" customWidth="1"/>
    <col min="2" max="2" width="70.7109375" bestFit="1" customWidth="1"/>
    <col min="3" max="3" width="80.7109375" bestFit="1" customWidth="1"/>
    <col min="4" max="4" width="38.140625" bestFit="1" customWidth="1"/>
    <col min="5" max="5" width="5.7109375" bestFit="1" customWidth="1"/>
    <col min="6" max="6" width="7.140625" bestFit="1" customWidth="1"/>
    <col min="8" max="8" width="33.28515625" bestFit="1" customWidth="1"/>
    <col min="9" max="9" width="255.7109375" bestFit="1" customWidth="1"/>
  </cols>
  <sheetData>
    <row r="1" spans="1:9" ht="15.75" x14ac:dyDescent="0.2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75" x14ac:dyDescent="0.2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75" x14ac:dyDescent="0.2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75" x14ac:dyDescent="0.2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75" x14ac:dyDescent="0.2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6" x14ac:dyDescent="0.3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75" x14ac:dyDescent="0.25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75" x14ac:dyDescent="0.25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75" x14ac:dyDescent="0.25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75" x14ac:dyDescent="0.25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75" x14ac:dyDescent="0.25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75" x14ac:dyDescent="0.25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75" x14ac:dyDescent="0.25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75" x14ac:dyDescent="0.25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75" x14ac:dyDescent="0.25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75" x14ac:dyDescent="0.25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75" x14ac:dyDescent="0.25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75" x14ac:dyDescent="0.25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75" x14ac:dyDescent="0.25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75" x14ac:dyDescent="0.25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75" x14ac:dyDescent="0.25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75" x14ac:dyDescent="0.25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75" x14ac:dyDescent="0.25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75" x14ac:dyDescent="0.25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75" x14ac:dyDescent="0.25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75" x14ac:dyDescent="0.25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75" x14ac:dyDescent="0.25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75" x14ac:dyDescent="0.25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75" x14ac:dyDescent="0.25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75" x14ac:dyDescent="0.25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75" x14ac:dyDescent="0.25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75" x14ac:dyDescent="0.25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75" x14ac:dyDescent="0.25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75" x14ac:dyDescent="0.25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75" x14ac:dyDescent="0.25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75" x14ac:dyDescent="0.25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75" x14ac:dyDescent="0.25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75" x14ac:dyDescent="0.25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75" x14ac:dyDescent="0.25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75" x14ac:dyDescent="0.25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75" x14ac:dyDescent="0.25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75" x14ac:dyDescent="0.25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75" x14ac:dyDescent="0.25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75" x14ac:dyDescent="0.25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75" x14ac:dyDescent="0.25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75" x14ac:dyDescent="0.25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75" x14ac:dyDescent="0.25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75" x14ac:dyDescent="0.25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75" x14ac:dyDescent="0.25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75" x14ac:dyDescent="0.25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75" x14ac:dyDescent="0.25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75" x14ac:dyDescent="0.25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75" x14ac:dyDescent="0.25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75" x14ac:dyDescent="0.25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75" x14ac:dyDescent="0.25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75" x14ac:dyDescent="0.25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75" x14ac:dyDescent="0.25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75" x14ac:dyDescent="0.25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75" x14ac:dyDescent="0.25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75" x14ac:dyDescent="0.25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75" x14ac:dyDescent="0.25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75" x14ac:dyDescent="0.25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75" x14ac:dyDescent="0.25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75" x14ac:dyDescent="0.25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75" x14ac:dyDescent="0.25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75" x14ac:dyDescent="0.25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75" x14ac:dyDescent="0.25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75" x14ac:dyDescent="0.25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75" x14ac:dyDescent="0.25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75" x14ac:dyDescent="0.25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75" x14ac:dyDescent="0.25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75" x14ac:dyDescent="0.25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75" x14ac:dyDescent="0.25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75" x14ac:dyDescent="0.25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75" x14ac:dyDescent="0.25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75" x14ac:dyDescent="0.25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75" x14ac:dyDescent="0.25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75" x14ac:dyDescent="0.25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75" x14ac:dyDescent="0.25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75" x14ac:dyDescent="0.25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75" x14ac:dyDescent="0.25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75" x14ac:dyDescent="0.25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75" x14ac:dyDescent="0.25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75" x14ac:dyDescent="0.25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75" x14ac:dyDescent="0.25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75" x14ac:dyDescent="0.25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75" x14ac:dyDescent="0.25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75" x14ac:dyDescent="0.25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75" x14ac:dyDescent="0.25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75" x14ac:dyDescent="0.25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75" x14ac:dyDescent="0.25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75" x14ac:dyDescent="0.25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75" x14ac:dyDescent="0.25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75" x14ac:dyDescent="0.25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75" x14ac:dyDescent="0.25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75" x14ac:dyDescent="0.25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75" x14ac:dyDescent="0.25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75" x14ac:dyDescent="0.25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75" x14ac:dyDescent="0.25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75" x14ac:dyDescent="0.25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75" x14ac:dyDescent="0.25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75" x14ac:dyDescent="0.25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75" x14ac:dyDescent="0.25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75" x14ac:dyDescent="0.25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75" x14ac:dyDescent="0.25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75" x14ac:dyDescent="0.25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75" x14ac:dyDescent="0.25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75" x14ac:dyDescent="0.25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75" x14ac:dyDescent="0.25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75" x14ac:dyDescent="0.25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75" x14ac:dyDescent="0.25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75" x14ac:dyDescent="0.25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75" x14ac:dyDescent="0.25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75" x14ac:dyDescent="0.25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75" x14ac:dyDescent="0.25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75" x14ac:dyDescent="0.25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75" x14ac:dyDescent="0.25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75" x14ac:dyDescent="0.25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75" x14ac:dyDescent="0.25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75" x14ac:dyDescent="0.25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75" x14ac:dyDescent="0.25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75" x14ac:dyDescent="0.25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75" x14ac:dyDescent="0.25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75" x14ac:dyDescent="0.25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75" x14ac:dyDescent="0.25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75" x14ac:dyDescent="0.25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75" x14ac:dyDescent="0.25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75" x14ac:dyDescent="0.25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75" x14ac:dyDescent="0.25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75" x14ac:dyDescent="0.25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75" x14ac:dyDescent="0.25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75" x14ac:dyDescent="0.25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75" x14ac:dyDescent="0.25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75" x14ac:dyDescent="0.25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75" x14ac:dyDescent="0.25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75" x14ac:dyDescent="0.25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75" x14ac:dyDescent="0.25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75" x14ac:dyDescent="0.25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75" x14ac:dyDescent="0.25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75" x14ac:dyDescent="0.25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75" x14ac:dyDescent="0.25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75" x14ac:dyDescent="0.25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75" x14ac:dyDescent="0.25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75" x14ac:dyDescent="0.25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75" x14ac:dyDescent="0.25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75" x14ac:dyDescent="0.25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75" x14ac:dyDescent="0.25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75" x14ac:dyDescent="0.25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75" x14ac:dyDescent="0.25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75" x14ac:dyDescent="0.25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75" x14ac:dyDescent="0.25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75" x14ac:dyDescent="0.25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75" x14ac:dyDescent="0.25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75" x14ac:dyDescent="0.25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75" x14ac:dyDescent="0.25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75" x14ac:dyDescent="0.25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75" x14ac:dyDescent="0.25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75" x14ac:dyDescent="0.25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75" x14ac:dyDescent="0.25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75" x14ac:dyDescent="0.25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75" x14ac:dyDescent="0.25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75" x14ac:dyDescent="0.25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75" x14ac:dyDescent="0.25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75" x14ac:dyDescent="0.25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75" x14ac:dyDescent="0.25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75" x14ac:dyDescent="0.25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75" x14ac:dyDescent="0.25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75" x14ac:dyDescent="0.25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75" x14ac:dyDescent="0.25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75" x14ac:dyDescent="0.25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75" x14ac:dyDescent="0.25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75" x14ac:dyDescent="0.25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75" x14ac:dyDescent="0.25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75" x14ac:dyDescent="0.25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75" x14ac:dyDescent="0.25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75" x14ac:dyDescent="0.25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75" x14ac:dyDescent="0.25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75" x14ac:dyDescent="0.25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75" x14ac:dyDescent="0.25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75" x14ac:dyDescent="0.25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75" x14ac:dyDescent="0.25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75" x14ac:dyDescent="0.25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75" x14ac:dyDescent="0.25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75" x14ac:dyDescent="0.25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75" x14ac:dyDescent="0.25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75" x14ac:dyDescent="0.25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75" x14ac:dyDescent="0.25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75" x14ac:dyDescent="0.25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75" x14ac:dyDescent="0.25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75" x14ac:dyDescent="0.25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75" x14ac:dyDescent="0.25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75" x14ac:dyDescent="0.25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75" x14ac:dyDescent="0.25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75" x14ac:dyDescent="0.25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75" x14ac:dyDescent="0.25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75" x14ac:dyDescent="0.25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75" x14ac:dyDescent="0.25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75" x14ac:dyDescent="0.25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75" x14ac:dyDescent="0.25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75" x14ac:dyDescent="0.25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75" x14ac:dyDescent="0.25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75" x14ac:dyDescent="0.25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75" x14ac:dyDescent="0.25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75" x14ac:dyDescent="0.25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75" x14ac:dyDescent="0.25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75" x14ac:dyDescent="0.25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75" x14ac:dyDescent="0.25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75" x14ac:dyDescent="0.25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75" x14ac:dyDescent="0.25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75" x14ac:dyDescent="0.25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75" x14ac:dyDescent="0.25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75" x14ac:dyDescent="0.25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75" x14ac:dyDescent="0.25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75" x14ac:dyDescent="0.25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75" x14ac:dyDescent="0.25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75" x14ac:dyDescent="0.25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75" x14ac:dyDescent="0.25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75" x14ac:dyDescent="0.25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75" x14ac:dyDescent="0.25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75" x14ac:dyDescent="0.25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75" x14ac:dyDescent="0.25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75" x14ac:dyDescent="0.25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75" x14ac:dyDescent="0.25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75" x14ac:dyDescent="0.25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75" x14ac:dyDescent="0.25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75" x14ac:dyDescent="0.25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75" x14ac:dyDescent="0.25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75" x14ac:dyDescent="0.25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75" x14ac:dyDescent="0.25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75" x14ac:dyDescent="0.25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75" x14ac:dyDescent="0.25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75" x14ac:dyDescent="0.25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75" x14ac:dyDescent="0.25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75" x14ac:dyDescent="0.25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75" x14ac:dyDescent="0.25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75" x14ac:dyDescent="0.25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75" x14ac:dyDescent="0.25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75" x14ac:dyDescent="0.25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75" x14ac:dyDescent="0.25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75" x14ac:dyDescent="0.25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75" x14ac:dyDescent="0.25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75" x14ac:dyDescent="0.25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75" x14ac:dyDescent="0.25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75" x14ac:dyDescent="0.25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75" x14ac:dyDescent="0.25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75" x14ac:dyDescent="0.25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75" x14ac:dyDescent="0.25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75" x14ac:dyDescent="0.25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75" x14ac:dyDescent="0.25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75" x14ac:dyDescent="0.25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75" x14ac:dyDescent="0.25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75" x14ac:dyDescent="0.25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75" x14ac:dyDescent="0.25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75" x14ac:dyDescent="0.25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75" x14ac:dyDescent="0.25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75" x14ac:dyDescent="0.25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75" x14ac:dyDescent="0.25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75" x14ac:dyDescent="0.25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75" x14ac:dyDescent="0.25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75" x14ac:dyDescent="0.25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75" x14ac:dyDescent="0.25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75" x14ac:dyDescent="0.25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75" x14ac:dyDescent="0.25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75" x14ac:dyDescent="0.25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75" x14ac:dyDescent="0.25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75" x14ac:dyDescent="0.25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75" x14ac:dyDescent="0.25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75" x14ac:dyDescent="0.25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75" x14ac:dyDescent="0.25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75" x14ac:dyDescent="0.25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75" x14ac:dyDescent="0.25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75" x14ac:dyDescent="0.25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75" x14ac:dyDescent="0.25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75" x14ac:dyDescent="0.25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75" x14ac:dyDescent="0.25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75" x14ac:dyDescent="0.25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75" x14ac:dyDescent="0.25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75" x14ac:dyDescent="0.25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75" x14ac:dyDescent="0.25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75" x14ac:dyDescent="0.25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75" x14ac:dyDescent="0.25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75" x14ac:dyDescent="0.25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75" x14ac:dyDescent="0.25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75" x14ac:dyDescent="0.25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75" x14ac:dyDescent="0.25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75" x14ac:dyDescent="0.25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75" x14ac:dyDescent="0.25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 x14ac:dyDescent="0.25">
      <c r="A328" t="b">
        <v>0</v>
      </c>
      <c r="B328" t="s">
        <v>477</v>
      </c>
      <c r="C328" t="s">
        <v>478</v>
      </c>
      <c r="D328" t="s">
        <v>68</v>
      </c>
    </row>
    <row r="329" spans="1:9" x14ac:dyDescent="0.25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 x14ac:dyDescent="0.25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 x14ac:dyDescent="0.25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 x14ac:dyDescent="0.25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 x14ac:dyDescent="0.25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 x14ac:dyDescent="0.25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 x14ac:dyDescent="0.25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 x14ac:dyDescent="0.25">
      <c r="A336" t="b">
        <v>0</v>
      </c>
      <c r="B336" t="s">
        <v>499</v>
      </c>
      <c r="C336" t="s">
        <v>500</v>
      </c>
      <c r="D336" t="s">
        <v>68</v>
      </c>
    </row>
    <row r="337" spans="1:16" x14ac:dyDescent="0.25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 x14ac:dyDescent="0.25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 x14ac:dyDescent="0.25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 x14ac:dyDescent="0.25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 x14ac:dyDescent="0.25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 x14ac:dyDescent="0.25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25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75" x14ac:dyDescent="0.25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 x14ac:dyDescent="0.25">
      <c r="A345" t="b">
        <v>0</v>
      </c>
      <c r="B345" t="s">
        <v>523</v>
      </c>
      <c r="C345" t="s">
        <v>521</v>
      </c>
      <c r="D345" s="1" t="s">
        <v>68</v>
      </c>
    </row>
    <row r="346" spans="1:16" x14ac:dyDescent="0.25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 x14ac:dyDescent="0.25">
      <c r="A347" t="b">
        <v>0</v>
      </c>
      <c r="B347" t="s">
        <v>100</v>
      </c>
      <c r="C347" t="s">
        <v>101</v>
      </c>
      <c r="D347" t="s">
        <v>68</v>
      </c>
    </row>
    <row r="348" spans="1:16" x14ac:dyDescent="0.25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 x14ac:dyDescent="0.25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 x14ac:dyDescent="0.25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 x14ac:dyDescent="0.25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 x14ac:dyDescent="0.25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 x14ac:dyDescent="0.25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 x14ac:dyDescent="0.25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 x14ac:dyDescent="0.25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 x14ac:dyDescent="0.25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 x14ac:dyDescent="0.25">
      <c r="A357" t="b">
        <v>0</v>
      </c>
      <c r="B357" t="s">
        <v>525</v>
      </c>
      <c r="C357" t="s">
        <v>524</v>
      </c>
      <c r="D357" t="s">
        <v>68</v>
      </c>
    </row>
    <row r="358" spans="1:18" x14ac:dyDescent="0.25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 x14ac:dyDescent="0.25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 x14ac:dyDescent="0.25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 x14ac:dyDescent="0.25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75" x14ac:dyDescent="0.25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 x14ac:dyDescent="0.25">
      <c r="A363" t="b">
        <v>0</v>
      </c>
      <c r="B363" t="s">
        <v>531</v>
      </c>
      <c r="C363" t="s">
        <v>530</v>
      </c>
      <c r="D363" s="1" t="s">
        <v>68</v>
      </c>
    </row>
    <row r="364" spans="1:18" x14ac:dyDescent="0.25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 x14ac:dyDescent="0.25">
      <c r="A365" t="b">
        <v>0</v>
      </c>
      <c r="B365" t="s">
        <v>537</v>
      </c>
      <c r="C365" t="s">
        <v>534</v>
      </c>
      <c r="D365" s="1" t="s">
        <v>68</v>
      </c>
    </row>
    <row r="366" spans="1:18" x14ac:dyDescent="0.25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A7" workbookViewId="0">
      <selection activeCell="A23" sqref="A23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21" x14ac:dyDescent="0.25">
      <c r="A1" t="s">
        <v>441</v>
      </c>
      <c r="B1" t="s">
        <v>438</v>
      </c>
      <c r="C1" t="s">
        <v>439</v>
      </c>
    </row>
    <row r="2" spans="1:21" s="30" customFormat="1" x14ac:dyDescent="0.25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 x14ac:dyDescent="0.25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 x14ac:dyDescent="0.25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 x14ac:dyDescent="0.25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 x14ac:dyDescent="0.25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 ht="14.45" x14ac:dyDescent="0.3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 ht="14.45" x14ac:dyDescent="0.3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 ht="14.45" x14ac:dyDescent="0.3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 ht="14.45" x14ac:dyDescent="0.3">
      <c r="A11" t="s">
        <v>569</v>
      </c>
      <c r="C11" s="18" t="s">
        <v>553</v>
      </c>
      <c r="E11" t="s">
        <v>554</v>
      </c>
      <c r="G11" t="s">
        <v>571</v>
      </c>
    </row>
    <row r="12" spans="1:21" x14ac:dyDescent="0.25">
      <c r="A12" t="s">
        <v>454</v>
      </c>
      <c r="C12" t="b">
        <v>1</v>
      </c>
      <c r="E12" t="s">
        <v>555</v>
      </c>
      <c r="G12" t="s">
        <v>465</v>
      </c>
    </row>
    <row r="13" spans="1:21" x14ac:dyDescent="0.25">
      <c r="A13" t="s">
        <v>452</v>
      </c>
      <c r="C13" t="b">
        <v>0</v>
      </c>
      <c r="E13" t="s">
        <v>544</v>
      </c>
    </row>
    <row r="14" spans="1:21" s="30" customFormat="1" x14ac:dyDescent="0.25"/>
    <row r="16" spans="1:21" x14ac:dyDescent="0.25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 x14ac:dyDescent="0.25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 x14ac:dyDescent="0.25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 x14ac:dyDescent="0.25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 x14ac:dyDescent="0.25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 x14ac:dyDescent="0.25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 x14ac:dyDescent="0.25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 x14ac:dyDescent="0.25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 x14ac:dyDescent="0.25">
      <c r="A24" t="s">
        <v>644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 x14ac:dyDescent="0.25">
      <c r="L25" s="1" t="s">
        <v>558</v>
      </c>
      <c r="M25" s="30">
        <v>100</v>
      </c>
      <c r="N25" s="30" t="s">
        <v>574</v>
      </c>
    </row>
    <row r="26" spans="1:17" x14ac:dyDescent="0.25">
      <c r="L26" s="1" t="s">
        <v>539</v>
      </c>
      <c r="M26" s="31" t="s">
        <v>540</v>
      </c>
    </row>
    <row r="27" spans="1:17" x14ac:dyDescent="0.25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joseph robertson</cp:lastModifiedBy>
  <dcterms:created xsi:type="dcterms:W3CDTF">2013-02-05T14:00:14Z</dcterms:created>
  <dcterms:modified xsi:type="dcterms:W3CDTF">2015-10-12T18:12:33Z</dcterms:modified>
</cp:coreProperties>
</file>