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fo Receta\"/>
    </mc:Choice>
  </mc:AlternateContent>
  <xr:revisionPtr revIDLastSave="0" documentId="8_{5A8E08FE-E278-45CE-81F4-7482EBB662AE}" xr6:coauthVersionLast="45" xr6:coauthVersionMax="45" xr10:uidLastSave="{00000000-0000-0000-0000-000000000000}"/>
  <bookViews>
    <workbookView xWindow="-120" yWindow="-120" windowWidth="38640" windowHeight="15990" xr2:uid="{98A1BCF4-A85B-43EF-A2F0-32CADC25612D}"/>
  </bookViews>
  <sheets>
    <sheet name="Hoja1" sheetId="1" r:id="rId1"/>
    <sheet name="Hoja2" sheetId="2" r:id="rId2"/>
    <sheet name="Hoja2 (2)" sheetId="4" r:id="rId3"/>
    <sheet name="Hoja3" sheetId="3" r:id="rId4"/>
    <sheet name="Hoja2 (3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6" l="1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11" i="6"/>
  <c r="L53" i="4"/>
  <c r="L52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38" i="4"/>
  <c r="L27" i="4"/>
  <c r="L28" i="4"/>
  <c r="L29" i="4"/>
  <c r="L30" i="4"/>
  <c r="L31" i="4"/>
  <c r="L32" i="4"/>
  <c r="L33" i="4"/>
  <c r="L34" i="4"/>
  <c r="L35" i="4"/>
  <c r="L36" i="4"/>
  <c r="L37" i="4"/>
  <c r="L26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12" i="4" l="1"/>
  <c r="L11" i="4" l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L35" i="2"/>
  <c r="L36" i="2"/>
  <c r="L37" i="2"/>
  <c r="L38" i="2"/>
</calcChain>
</file>

<file path=xl/sharedStrings.xml><?xml version="1.0" encoding="utf-8"?>
<sst xmlns="http://schemas.openxmlformats.org/spreadsheetml/2006/main" count="882" uniqueCount="209">
  <si>
    <t>INSTRUCT_TYPE</t>
  </si>
  <si>
    <t>TARGET_POS</t>
  </si>
  <si>
    <t>MOVETYPE</t>
  </si>
  <si>
    <t>MOVEVEL</t>
  </si>
  <si>
    <t>TOOLNUM</t>
  </si>
  <si>
    <t>VALVEAPERTURE</t>
  </si>
  <si>
    <t>WORKZONE</t>
  </si>
  <si>
    <t>BASENUM</t>
  </si>
  <si>
    <t>CIRCAUXPOS</t>
  </si>
  <si>
    <t>SLEEPTIME</t>
  </si>
  <si>
    <t>{X -3500.00,Y -1695.50696,Z 2362.73657,A 90.0000,B 5.87217219E-10,C 180.000,S 2,T 42,E1 3500.00,E2 0.0,E3 0.0,E4 0.0,E5 0.0,E6 0.0}</t>
  </si>
  <si>
    <t>{X -3500.00,Y -2295.50708,Z 2641.54810,A 90.0000,B 2.17002345E-08,C 180.000,S 2,T 42,E1 3500.00,E2 0.0,E3 0.0,E4 0.0,E5 0.0,E6 0.0}</t>
  </si>
  <si>
    <t>{X -3000.00,Y -2295.50708,Z 1841.54797,A 90.0000,B 6.17040357E-08,C 180.000,S 2,T 43,E1 3500.00,E2 0.0,E3 0.0,E4 0.0,E5 0.0,E6 0.0}</t>
  </si>
  <si>
    <t>{X -4000.00,Y -2295.50708,Z 1841.54797,A 90.0000,B 8.41366301E-08,C -180.000,S 2,T 10,E1 3500.00,E2 0.0,E3 0.0,E4 0.0,E5 0.0,E6 0.0}</t>
  </si>
  <si>
    <t>PTP</t>
  </si>
  <si>
    <t>MOVECMD</t>
  </si>
  <si>
    <t>INIT</t>
  </si>
  <si>
    <t>CHANGEWORKZONE</t>
  </si>
  <si>
    <t>CHANGETOOL</t>
  </si>
  <si>
    <t>SLEEP</t>
  </si>
  <si>
    <t>FINALIZE</t>
  </si>
  <si>
    <t>{X -4500.00,Y -1695.50696,Z 2362.73657,A 90.0000,B 5.87217219E-10,C 180.000,S 2,T 42,E1 2500.00,E2 0.0,E3 0.0,E4 0.0,E5 0.0,E6 0.0}</t>
  </si>
  <si>
    <t>{X -4500.00,Y -2295.50708,Z 2641.54810,A 90.0000,B 2.17002345E-08,C 180.000,S 2,T 42,E1 2500.00,E2 0.0,E3 0.0,E4 0.0,E5 0.0,E6 0.0}</t>
  </si>
  <si>
    <t>{X -4000.00,Y -2295.50708,Z 1841.54797,A 90.0000,B 6.17040357E-08,C 180.000,S 2,T 43,E1 2500.00,E2 0.0,E3 0.0,E4 0.0,E5 0.0,E6 0.0}</t>
  </si>
  <si>
    <t>{X -5000.00,Y -2295.50708,Z 1841.54797,A 90.0000,B 8.41366301E-08,C -180.000,S 2,T 10,E1 2500.00,E2 0.0,E3 0.0,E4 0.0,E5 0.0,E6 0.0}</t>
  </si>
  <si>
    <t>{X -4500.00,Y -1695.50696,Z 2362.73657,A 90.0000,B 5.87217219E-10,C 180.000,S 2,T 42,E1 2500.00,E2 0.0,E3 0.0,E4 0.0,E5 0.0,E6 0.0}</t>
  </si>
  <si>
    <t>{X -5500.00,Y -1695.50696,Z 2362.73657,A 90.0000,B 5.87217219E-10,C 180.000,S 2,T 42,E1 1500.00,E2 0.0,E3 0.0,E4 0.0,E5 0.0,E6 0.0}</t>
  </si>
  <si>
    <t>{X -5500.00,Y -2295.50708,Z 2641.54810,A 90.0000,B 2.17002345E-08,C 180.000,S 2,T 42,E1 1500.00,E2 0.0,E3 0.0,E4 0.0,E5 0.0,E6 0.0}</t>
  </si>
  <si>
    <t>{X -5000.00,Y -2295.50708,Z 1841.54797,A 90.0000,B 6.17040357E-08,C 180.000,S 2,T 43,E1 1500.00,E2 0.0,E3 0.0,E4 0.0,E5 0.0,E6 0.0}</t>
  </si>
  <si>
    <t>{X -6000.00,Y -2295.50708,Z 1841.54797,A 90.0000,B 8.41366301E-08,C -180.000,S 2,T 10,E1 1500.00,E2 0.0,E3 0.0,E4 0.0,E5 0.0,E6 0.0}</t>
  </si>
  <si>
    <t>{X -6500.00,Y -1695.50696,Z 2362.73657,A 90.0000,B 5.87217219E-10,C 180.000,S 2,T 42,E1 500.00,E2 0.0,E3 0.0,E4 0.0,E5 0.0,E6 0.0}</t>
  </si>
  <si>
    <t>{X -6500.00,Y -2295.50708,Z 2641.54810,A 90.0000,B 2.17002345E-08,C 180.000,S 2,T 42,E1 500.00,E2 0.0,E3 0.0,E4 0.0,E5 0.0,E6 0.0}</t>
  </si>
  <si>
    <t>{X -6000.00,Y -2295.50708,Z 1841.54797,A 90.0000,B 6.17040357E-08,C 180.000,S 2,T 43,E1 500.00,E2 0.0,E3 0.0,E4 0.0,E5 0.0,E6 0.0}</t>
  </si>
  <si>
    <t>{X -7000.00,Y -2295.50708,Z 1841.54797,A 90.0000,B 8.41366301E-08,C -180.000,S 2,T 10,E1 500.00,E2 0.0,E3 0.0,E4 0.0,E5 0.0,E6 0.0}</t>
  </si>
  <si>
    <t>TestRecipe[</t>
  </si>
  <si>
    <t>NULL</t>
  </si>
  <si>
    <t>{X 0,Y 0,Z 0,A 0,B 0,C 0,S 0,T 0,E1 0,E2 0.0,E3 0.0,E4 0.0,E5 0.0,E6 0.0}</t>
  </si>
  <si>
    <t>{X -3000.00,Y -1695.50696,Z 2362.73657,A 90.0000,B 5.87217219E-10,C 180.000,S 2,T 42,E1 3000.00,E2 0.0,E3 0.0,E4 0.0,E5 0.0,E6 0.0}</t>
  </si>
  <si>
    <t>{X -3000.00,Y -2295.50708,Z 2641.54810,A 90.0000,B 2.17002345E-08,C 180.000,S 2,T 42,E1 3000.00,E2 0.0,E3 0.0,E4 0.0,E5 0.0,E6 0.0}</t>
  </si>
  <si>
    <t>{X -2500.00,Y -2295.50708,Z 1841.54797,A 90.0000,B 6.17040357E-08,C 180.000,S 2,T 43,E1 3000.00,E2 0.0,E3 0.0,E4 0.0,E5 0.0,E6 0.0}</t>
  </si>
  <si>
    <t>{X -3500.00,Y -2295.50708,Z 1841.54797,A 90.0000,B 8.41366301E-08,C -180.000,S 2,T 10,E1 3000.00,E2 0.0,E3 0.0,E4 0.0,E5 0.0,E6 0.0}</t>
  </si>
  <si>
    <t>{X -2500.00,Y -1695.50696,Z 2362.73657,A 90.0000,B 5.87217219E-10,C 180.000,S 2,T 42,E1 2500.00,E2 0.0,E3 0.0,E4 0.0,E5 0.0,E6 0.0}</t>
  </si>
  <si>
    <t>{X -2500.00,Y -2295.50708,Z 2641.54810,A 90.0000,B 2.17002345E-08,C 180.000,S 2,T 42,E1 2500.00,E2 0.0,E3 0.0,E4 0.0,E5 0.0,E6 0.0}</t>
  </si>
  <si>
    <t>{X -2000.00,Y -2295.50708,Z 1841.54797,A 90.0000,B 6.17040357E-08,C 180.000,S 2,T 43,E1 2500.00,E2 0.0,E3 0.0,E4 0.0,E5 0.0,E6 0.0}</t>
  </si>
  <si>
    <t>{X -3000.00,Y -2295.50708,Z 1841.54797,A 90.0000,B 8.41366301E-08,C -180.000,S 2,T 10,E1 2500.00,E2 0.0,E3 0.0,E4 0.0,E5 0.0,E6 0.0}</t>
  </si>
  <si>
    <t>{X -2000.00,Y -1695.50696,Z 2362.73657,A 90.0000,B 5.87217219E-10,C 180.000,S 2,T 42,E1 2000.00,E2 0.0,E3 0.0,E4 0.0,E5 0.0,E6 0.0}</t>
  </si>
  <si>
    <t>{X -2000.00,Y -2295.50708,Z 2641.54810,A 90.0000,B 2.17002345E-08,C 180.000,S 2,T 42,E1 2000.00,E2 0.0,E3 0.0,E4 0.0,E5 0.0,E6 0.0}</t>
  </si>
  <si>
    <t>{X -1500.00,Y -2295.50708,Z 1841.54797,A 90.0000,B 6.17040357E-08,C 180.000,S 2,T 43,E1 2000.00,E2 0.0,E3 0.0,E4 0.0,E5 0.0,E6 0.0}</t>
  </si>
  <si>
    <t>{X -2500.00,Y -2295.50708,Z 1841.54797,A 90.0000,B 8.41366301E-08,C -180.000,S 2,T 10,E1 2000.00,E2 0.0,E3 0.0,E4 0.0,E5 0.0,E6 0.0}</t>
  </si>
  <si>
    <t>{X -1500.00,Y -1695.50696,Z 2362.73657,A 90.0000,B 5.87217219E-10,C 180.000,S 2,T 42,E1 1500.00,E2 0.0,E3 0.0,E4 0.0,E5 0.0,E6 0.0}</t>
  </si>
  <si>
    <t>{X -1500.00,Y -2295.50708,Z 2641.54810,A 90.0000,B 2.17002345E-08,C 180.000,S 2,T 42,E1 1500.00,E2 0.0,E3 0.0,E4 0.0,E5 0.0,E6 0.0}</t>
  </si>
  <si>
    <t>{X -1000.00,Y -2295.50708,Z 1841.54797,A 90.0000,B 6.17040357E-08,C 180.000,S 2,T 43,E1 1500.00,E2 0.0,E3 0.0,E4 0.0,E5 0.0,E6 0.0}</t>
  </si>
  <si>
    <t>{X -2000.00,Y -2295.50708,Z 1841.54797,A 90.0000,B 8.41366301E-08,C -180.000,S 2,T 10,E1 1500.00,E2 0.0,E3 0.0,E4 0.0,E5 0.0,E6 0.0}</t>
  </si>
  <si>
    <t>INDICE</t>
  </si>
  <si>
    <t>RECETA</t>
  </si>
  <si>
    <t>DECL E6POS XP291</t>
  </si>
  <si>
    <t>DECL E6POS XP290</t>
  </si>
  <si>
    <t>{X 7401.62015,Y -2168.84916,Z 2411.1343,A 90,B 0,C 180,S 2,T 2,E1 -7500,E2 0,E3 0,E4 0,E5 0,E6 0}</t>
  </si>
  <si>
    <t>DECL E6POS XP292</t>
  </si>
  <si>
    <t>DECL E6POS XP293</t>
  </si>
  <si>
    <t>{X 7946.74603,Y -2444.90369,Z 2252.376,A -90,B 89.4724,C 0,S 2,T 35,E1 -7500,E2 0,E3 0,E4 0,E5 0,E6 0}</t>
  </si>
  <si>
    <t>DECL E6POS XP294</t>
  </si>
  <si>
    <t>{X 7617.05303,Y -2440.59317,Z 2720.47082,A -90,B 89.4724,C 0,S 2,T 35,E1 -7500,E2 0,E3 0,E4 0,E5 0,E6 0}</t>
  </si>
  <si>
    <t>DECL E6POS XP295</t>
  </si>
  <si>
    <t>{X 6997.53073,Y -2447.01474,Z 2023.12986,A -90,B 89.4724,C 0,S 2,T 10,E1 -7500,E2 0,E3 0,E4 0,E5 0,E6 0}</t>
  </si>
  <si>
    <t>DECL E6POS XP296</t>
  </si>
  <si>
    <t>DECL E6POS XC17</t>
  </si>
  <si>
    <t>{X 7617.05303,Y -2440.59317,Z 2720.47082,A -90,B 89.4724,C 0,S 2,T 43,E1 -7500,E2 0,E3 0,E4 0,E5 0,E6 0}</t>
  </si>
  <si>
    <t>DECL E6POS XC18</t>
  </si>
  <si>
    <t>{X 6997.53073,Y -2447.01474,Z 2023.12986,A -90,B 89.4724,C 0,S 2,T 42,E1 -7500,E2 0,E3 0,E4 0,E5 0,E6 0}</t>
  </si>
  <si>
    <t>DECL E6POS XP297</t>
  </si>
  <si>
    <t>DECL E6POS XP298</t>
  </si>
  <si>
    <t>DECL E6POS XP299</t>
  </si>
  <si>
    <t>DECL E6POS XP300</t>
  </si>
  <si>
    <t>DECL E6POS XP301</t>
  </si>
  <si>
    <t>DECL E6POS XP302</t>
  </si>
  <si>
    <t>DECL E6POS XP303</t>
  </si>
  <si>
    <t>DECL E6POS XC19</t>
  </si>
  <si>
    <t>DECL E6POS XC20</t>
  </si>
  <si>
    <t>DECL E6POS XP304</t>
  </si>
  <si>
    <t>DECL E6POS XP305</t>
  </si>
  <si>
    <t>DECL E6POS XP306</t>
  </si>
  <si>
    <t>DECL E6POS XP307</t>
  </si>
  <si>
    <t>DECL E6POS XP308</t>
  </si>
  <si>
    <t>DECL E6POS XP309</t>
  </si>
  <si>
    <t>DECL E6POS XP310</t>
  </si>
  <si>
    <t>DECL E6POS XC21</t>
  </si>
  <si>
    <t>DECL E6POS XC22</t>
  </si>
  <si>
    <t>INDEX</t>
  </si>
  <si>
    <t>LIN</t>
  </si>
  <si>
    <t>CIRC</t>
  </si>
  <si>
    <t>TestRecipe2[</t>
  </si>
  <si>
    <t>{X 9671.07955,Y 0,Z 2411.13417,A -177.40283,B 0,C -180,S 2,T 3,E1 -7500,E2 0,E3 0,E4 0,E5 0,E6 0}</t>
  </si>
  <si>
    <t>{X 10671.07955,Y 0,Z 2411.13417,A -177.40283,B 0,C -180,S 2,T 3,E1 -8500,E2 0,E3 0,E4 0,E5 0,E6 0}</t>
  </si>
  <si>
    <t>{X 8401.62015,Y -2168.84916,Z 2411.1343,A 90,B 0,C 180,S 2,T 2,E1 -8500,E2 0,E3 0,E4 0,E5 0,E6 0}</t>
  </si>
  <si>
    <t>{X 8946.74603,Y -2444.90369,Z 2252.376,A -90,B 89.4724,C 0,S 2,T 35,E1 -8500,E2 0,E3 0,E4 0,E5 0,E6 0}</t>
  </si>
  <si>
    <t>{X 8617.05303,Y -2440.59317,Z 2720.47082,A -90,B 89.4724,C 0,S 2,T 35,E1 -8500,E2 0,E3 0,E4 0,E5 0,E6 0}</t>
  </si>
  <si>
    <t>{X 7997.53073,Y -2447.01474,Z 2023.12986,A -90,B 89.4724,C 0,S 2,T 10,E1 -8500,E2 0,E3 0,E4 0,E5 0,E6 0}</t>
  </si>
  <si>
    <t>{X 8617.05303,Y -2440.59317,Z 2720.47082,A -90,B 89.4724,C 0,S 2,T 43,E1 -8500,E2 0,E3 0,E4 0,E5 0,E6 0}</t>
  </si>
  <si>
    <t>{X 7997.53073,Y -2447.01474,Z 2023.12986,A -90,B 89.4724,C 0,S 2,T 42,E1 -8500,E2 0,E3 0,E4 0,E5 0,E6 0}</t>
  </si>
  <si>
    <t>{X 11671.07955,Y 0,Z 2411.13417,A -177.40283,B 0,C -180,S 2,T 3,E1 -9500,E2 0,E3 0,E4 0,E5 0,E6 0}</t>
  </si>
  <si>
    <t>{X 9401.62055,Y -2168.84944,Z 2411.13417,A 90,B 0,C 180,S 2,T 2,E1 -9500,E2 0,E3 0,E4 0,E5 0,E6 0}</t>
  </si>
  <si>
    <t>{X 9946.74603,Y -2444.90369,Z 2252.376,A -90,B 89.4724,C 0,S 2,T 35,E1 -9500,E2 0,E3 0,E4 0,E5 0,E6 0}</t>
  </si>
  <si>
    <t>{X 9617.05303,Y -2440.59317,Z 2720.47082,A -90,B 89.4724,C 0,S 2,T 35,E1 -9500,E2 0,E3 0,E4 0,E5 0,E6 0}</t>
  </si>
  <si>
    <t>{X 8997.53073,Y -2447.01474,Z 2023.12986,A -90,B 89.4724,C 0,S 2,T 11,E1 -9500,E2 0,E3 0,E4 0,E5 0,E6 0}</t>
  </si>
  <si>
    <t>{X 9617.05303,Y -2440.59317,Z 2720.47082,A -90,B 89.4724,C 0,S 2,T 43,E1 -9500,E2 0,E3 0,E4 0,E5 0,E6 0}</t>
  </si>
  <si>
    <t>{X 8997.53073,Y -2447.01474,Z 2023.12986,A -90,B 89.4724,C 0,S 2,T 43,E1 -9500,E2 0,E3 0,E4 0,E5 0,E6 0}</t>
  </si>
  <si>
    <t>{X 7401.62015,Y -2441.30504,Z 2643.16604,A -90,B 89.4724,C 0,S 6,T 50,E1 -7500,E2 0,E3 0,E4 0,E5 0,E6 0}</t>
  </si>
  <si>
    <t>{X 8401.62015,Y -2441.30504,Z 2643.16604,A -90,B 89.4724,C 0,S 6,T 50,E1 -8500,E2 0,E3 0,E4 0,E5 0,E6 0}</t>
  </si>
  <si>
    <t>{X 9401.62,Y -2441.30486,Z 2643.16655,A -89.99886,B 89.47238,C 0.00114,S 6,T 50,E1 -9500,E2 0,E3 0,E4 0,E5 0,E6 0}</t>
  </si>
  <si>
    <t>SETENTRY</t>
  </si>
  <si>
    <t>{X 7946.74603,Y -2444.90369,Z 2252.376,A -90,B 0,C 180,S 2,T 35,E1 -7500,E2 0,E3 0,E4 0,E5 0,E6 0}</t>
  </si>
  <si>
    <t>{X 7617.05303,Y -2440.59317,Z 2720.47082,A -90,B 0,C 180,S 2,T 35,E1 -7500,E2 0,E3 0,E4 0,E5 0,E6 0}</t>
  </si>
  <si>
    <t>{X 6997.53073,Y -2447.01474,Z 2023.12986,A -90,B 0,C 180,S 2,T 10,E1 -7500,E2 0,E3 0,E4 0,E5 0,E6 0}</t>
  </si>
  <si>
    <t>{X 6997.53073,Y -2447.01474,Z 2023.12986,A -90,B 0,C 180,S 2,T 42,E1 -7500,E2 0,E3 0,E4 0,E5 0,E6 0}</t>
  </si>
  <si>
    <t>{X 8946.74603,Y -2444.90369,Z 2252.376,A -90,B 0,C 180,S 2,T 35,E1 -8500,E2 0,E3 0,E4 0,E5 0,E6 0}</t>
  </si>
  <si>
    <t>{X 8617.05303,Y -2440.59317,Z 2720.47082,A -90,B 0,C 180,S 2,T 35,E1 -8500,E2 0,E3 0,E4 0,E5 0,E6 0}</t>
  </si>
  <si>
    <t>{X 7997.53073,Y -2447.01474,Z 2023.12986,A -90,B 0,C 180,S 2,T 10,E1 -8500,E2 0,E3 0,E4 0,E5 0,E6 0}</t>
  </si>
  <si>
    <t>{X 7997.53073,Y -2447.01474,Z 2023.12986,A -90,B 0,C 180,S 2,T 42,E1 -8500,E2 0,E3 0,E4 0,E5 0,E6 0}</t>
  </si>
  <si>
    <t>{X 9946.74603,Y -2444.90369,Z 2252.376,A -90,B 0,C 180,S 2,T 35,E1 -9500,E2 0,E3 0,E4 0,E5 0,E6 0}</t>
  </si>
  <si>
    <t>{X 9617.05303,Y -2440.59317,Z 2720.47082,A -90,B 0,C 180,S 2,T 35,E1 -9500,E2 0,E3 0,E4 0,E5 0,E6 0}</t>
  </si>
  <si>
    <t>{X 8997.53073,Y -2447.01474,Z 2023.12986,A -90,B 0,C 180,S 2,T 11,E1 -9500,E2 0,E3 0,E4 0,E5 0,E6 0}</t>
  </si>
  <si>
    <t>{X 8997.53073,Y -2447.01474,Z 2023.12986,A -90,B 0,C 180,S 2,T 43,E1 -9500,E2 0,E3 0,E4 0,E5 0,E6 0}</t>
  </si>
  <si>
    <t>{X 8401.62015,Y -2441.30504,Z 2643.16604,A -90,B 0,C 180,S 2,T 2,E1 -8500,E2 0,E3 0,E4 0,E5 0,E6 0}</t>
  </si>
  <si>
    <t>{X 9401.62,Y -2441.30486,Z 2643.16655,A -89.99886,B 89.47238,C 0.00114,S 2,T 2,E1 -9500,E2 0,E3 0,E4 0,E5 0,E6 0}</t>
  </si>
  <si>
    <t>{X 7401.62015,Y -2441.30504,Z 2643.16604,A -90,B 0,C 180,S 2,T 2,E1 -7500,E2 0,E3 0,E4 0,E5 0,E6 0}</t>
  </si>
  <si>
    <t>ENDZONE</t>
  </si>
  <si>
    <t>{X 6757.28047,Y -645.37849,Z 2411.13417,A 90,B 44.30803,C 180,S 2,T 35,E1 -5009.40435,E2 0,E3 0,E4 0,E5 0,E6 0}</t>
  </si>
  <si>
    <t>{X 8953.88524,Y -200.63127,Z 3344.86947,A 90,B 59.45906,C -180,S 2,T 35,E1 -7206.00911,E2 0,E3 0,E4 0,E5 0,E6 0}</t>
  </si>
  <si>
    <t>{X 11469.82148,Y -0.00047,Z 2411.13435,A -177.40285,B -0.00001,C -122.06902,S 2,T 35,E1 -9298.74188,E2 0,E3 0,E4 0,E5 0,E6 0}</t>
  </si>
  <si>
    <t>{X 6935.09225,Y -170.29067,Z 3486.76242,A 90.0169,B 75.9415,C -179.9689,S 2,T 35,E1 -5009.40435,E2 0,E3 0,E4 0,E5 0,E6 0}</t>
  </si>
  <si>
    <t>{X 5561.07607,Y -170.172,Z 3486.64659,A 90.01702,B 75.94153,C -179.96881,S 2,T 35,E1 -3973.64297,E2 0,E3 0,E4 0,E5 0,E6 0}</t>
  </si>
  <si>
    <t>{X 4497.12836,Y -276.99436,Z 3460.19866,A 90.00975,B 75.93169,C -154.1726,S 2,T 35,E1 -1780.70747,E2 0,E3 0,E4 0,E5 0,E6 0}</t>
  </si>
  <si>
    <t>{X 4497.12836,Y -276.99436,Z 2323.59201,A 76.45406,B 51.33469,C -168.02377,S 2,T 35,E1 -1780.70747,E2 0,E3 0,E4 0,E5 0,E6 0}</t>
  </si>
  <si>
    <t>DECL E6POS XP1</t>
  </si>
  <si>
    <t>{X 9793.80307,Y 378.79309,Z 3491.47334,A 89.99999,B 75.77049,C 179.99996,S 2,T 35,E1 -7206.00911,E2 0,E3 0,E4 0,E5 0,E6 0}</t>
  </si>
  <si>
    <t>DECL E6POS XP2</t>
  </si>
  <si>
    <t>{X 8655.17005,Y 378.88638,Z 3491.1059,A 84.26932,B 69.60659,C -175.58182,S 2,T 35,E1 -6363.28645,E2 0,E3 0,E4 0,E5 0,E6 0}</t>
  </si>
  <si>
    <t>DECL E6POS XP7</t>
  </si>
  <si>
    <t>{X 8655.17005,Y 378.88638,Z 3491.1059,A -107.44939,B 54.21765,C 12.5606,S 2,T 35,E1 -6363.28645,E2 0,E3 0,E4 0,E5 0,E6 0}</t>
  </si>
  <si>
    <t>DECL E6POS XP3</t>
  </si>
  <si>
    <t>{X 9892.87512,Y -552.30376,Z 3506.2134,A -90,B 5.24867,C 0,S 2,T 35,E1 -7206.00911,E2 0,E3 0,E4 0,E5 0,E6 0}</t>
  </si>
  <si>
    <t>DECL E6POS XP4</t>
  </si>
  <si>
    <t>{X 9892.87511,Y -573.24872,Z 3734.21372,A -90,B 5.24867,C 0,S 2,T 35,E1 -7206.00911,E2 0,E3 0,E4 0,E5 0,E6 0}</t>
  </si>
  <si>
    <t>DECL E6POS XP6</t>
  </si>
  <si>
    <t>{X 9065.39553,Y -573.24865,Z 3734.2137,A -131.58113,B 3.93094,C -3.48071,S 2,T 35,E1 -7206.00911,E2 0,E3 0,E4 0,E5 0,E6 0}</t>
  </si>
  <si>
    <t>DECL E6POS XP5</t>
  </si>
  <si>
    <t>{X 9065.51383,Y -573.24865,Z 3734.2137,A -127.86413,B -44.94792,C -4.90884,S 2,T 35,E1 -7206.00911,E2 0,E3 0,E4 0,E5 0,E6 0}</t>
  </si>
  <si>
    <t>DECL E6POS XP8</t>
  </si>
  <si>
    <t>{X 12239.16673,Y -0.00047,Z 2939.34154,A -177.40285,B -0.00001,C -122.06902,S 2,T 3,E1 -9298.74188,E2 0,E3 0,E4 0,E5 0,E6 0}</t>
  </si>
  <si>
    <t>DECL E6POS XP9</t>
  </si>
  <si>
    <t>{X 10717.78611,Y -0.0005,Z 2939.34139,A -177.40286,B -0.00001,C -122.06903,S 2,T 3,E1 -8626.97204,E2 0,E3 0,E4 0,E5 0,E6 0}</t>
  </si>
  <si>
    <t>DECL E6POS XP10</t>
  </si>
  <si>
    <t>{X 10717.78611,Y -0.0005,Z 2434.09973,A -177.40286,B -0.00001,C -122.06903,S 2,T 35,E1 -8626.97204,E2 0,E3 0,E4 0,E5 0,E6 0}</t>
  </si>
  <si>
    <t>DECL E6POS XP11</t>
  </si>
  <si>
    <t>{X 12239.16686,Y -0.00015,Z 2428.35843,A -177.40285,B 0,C -122.06903,S 2,T 35,E1 -9298.74188,E2 0,E3 0,E4 0,E5 0,E6 0}</t>
  </si>
  <si>
    <t>DECL E6POS XP12</t>
  </si>
  <si>
    <t>{X 12239.16686,Y -0.00015,Z 1814.0305,A -177.40285,B 0,C -122.06903,S 2,T 35,E1 -9298.74188,E2 0,E3 0,E4 0,E5 0,E6 0}</t>
  </si>
  <si>
    <t>DECL E6POS XP13</t>
  </si>
  <si>
    <t>{X 10717.78611,Y -0.0005,Z 1708.31905,A -177.40286,B -0.00001,C -122.06903,S 2,T 35,E1 -8626.97204,E2 0,E3 0,E4 0,E5 0,E6 0}</t>
  </si>
  <si>
    <t>DECL E6POS XP14</t>
  </si>
  <si>
    <t>{X 11469.82148,Y -0.00047,Z 2411.13435,A -177.44631,B -0.47332,C -111.57575,S 2,T 35,E1 -9298.74188,E2 0,E3 0,E4 0,E5 0,E6 0}</t>
  </si>
  <si>
    <t>DECL E6POS XP15</t>
  </si>
  <si>
    <t>{X 11042.82936,Y -0.00047,Z 1991.56978,A -177.44631,B -0.47332,C -111.57575,S 2,T 35,E1 -9298.74188,E2 0,E3 0,E4 0,E5 0,E6 0}</t>
  </si>
  <si>
    <t>DECL E6POS XP16</t>
  </si>
  <si>
    <t>{X 11460.10519,Y -0.00047,Z 1490.02132,A -177.44631,B -0.47332,C -111.57575,S 2,T 35,E1 -9298.74188,E2 0,E3 0,E4 0,E5 0,E6 0}</t>
  </si>
  <si>
    <t>DECL E6POS XP17</t>
  </si>
  <si>
    <t>{X 11954.14858,Y -0.00047,Z 1967.45687,A -177.44631,B -0.47332,C -111.57575,S 2,T 35,E1 -9298.74188,E2 0,E3 0,E4 0,E5 0,E6 0}</t>
  </si>
  <si>
    <t>DECL E6POS XP18</t>
  </si>
  <si>
    <t>DECL E6POS XC1</t>
  </si>
  <si>
    <t>DECL E6POS XC2</t>
  </si>
  <si>
    <t>DECL E6POS XC3</t>
  </si>
  <si>
    <t>DECL E6POS XC4</t>
  </si>
  <si>
    <t>TestRecipe3[</t>
  </si>
  <si>
    <t>CMD_INIT</t>
  </si>
  <si>
    <t>CMD_SETENTRY</t>
  </si>
  <si>
    <t>CMD_CHANGEWORKZONE</t>
  </si>
  <si>
    <t>CMD_CHANGETOOL</t>
  </si>
  <si>
    <t>CMD_VALVEAPERTURE</t>
  </si>
  <si>
    <t>CMD_SLEEP</t>
  </si>
  <si>
    <t>CMD_ENDZONE</t>
  </si>
  <si>
    <t>CMD_FINALIZE</t>
  </si>
  <si>
    <t>Parametros Requeridos</t>
  </si>
  <si>
    <t>Ninguno</t>
  </si>
  <si>
    <t>TARGET_POS;TOOLNUM;BASENUM;WORKZONE</t>
  </si>
  <si>
    <t>TARGET_POS;MOVETYPE;MOVEVEL;TOOLNUM;BASENUM;CIRCAUXPOS</t>
  </si>
  <si>
    <t>Texto (comienza con #)</t>
  </si>
  <si>
    <t>Valor de inicializacion</t>
  </si>
  <si>
    <t>Comentario</t>
  </si>
  <si>
    <t>#INIT</t>
  </si>
  <si>
    <t>Los numeros son valores reales</t>
  </si>
  <si>
    <t>#NULL</t>
  </si>
  <si>
    <t>Opciones: #PTP;#LIN;#CIRC</t>
  </si>
  <si>
    <t>Para PTP 0-100,Para LIN y CIRC 0.0 a 2.0</t>
  </si>
  <si>
    <t>0 -100</t>
  </si>
  <si>
    <t>1 a 12</t>
  </si>
  <si>
    <t>0 - 2</t>
  </si>
  <si>
    <t>Comando en SRC</t>
  </si>
  <si>
    <t>Comando en Receta</t>
  </si>
  <si>
    <t>#SETENTRY</t>
  </si>
  <si>
    <t>#CHANGEWORKZONE</t>
  </si>
  <si>
    <t>#CHANGETOOL</t>
  </si>
  <si>
    <t>#VALVEAPERTURE</t>
  </si>
  <si>
    <t>#SLEEP</t>
  </si>
  <si>
    <t>#ENDZONE</t>
  </si>
  <si>
    <t>#FINALIZE</t>
  </si>
  <si>
    <t>#MOVECMD</t>
  </si>
  <si>
    <t>Solo presente para INSTRUCT_TYPE #MOVECMD MOVETYPE CIRC</t>
  </si>
  <si>
    <t>0 - 30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</si>
</sst>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22">
    <dxf>
      <fill>
        <patternFill>
          <bgColor rgb="FF33CCCC"/>
        </patternFill>
      </fill>
    </dxf>
    <dxf>
      <fill>
        <patternFill>
          <bgColor rgb="FF0099FF"/>
        </patternFill>
      </fill>
    </dxf>
    <dxf>
      <fill>
        <patternFill>
          <bgColor rgb="FF3366FF"/>
        </patternFill>
      </fill>
    </dxf>
    <dxf>
      <fill>
        <patternFill>
          <bgColor rgb="FF9966FF"/>
        </patternFill>
      </fill>
    </dxf>
    <dxf>
      <fill>
        <patternFill>
          <bgColor rgb="FFFF00FF"/>
        </patternFill>
      </fill>
    </dxf>
    <dxf>
      <fill>
        <patternFill>
          <bgColor rgb="FFFF3399"/>
        </patternFill>
      </fill>
    </dxf>
    <dxf>
      <fill>
        <patternFill>
          <bgColor rgb="FFFF505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0099FF"/>
        </patternFill>
      </fill>
    </dxf>
    <dxf>
      <fill>
        <patternFill>
          <bgColor rgb="FF3366FF"/>
        </patternFill>
      </fill>
    </dxf>
    <dxf>
      <fill>
        <patternFill>
          <bgColor rgb="FF9966FF"/>
        </patternFill>
      </fill>
    </dxf>
    <dxf>
      <fill>
        <patternFill>
          <bgColor rgb="FFFF00FF"/>
        </patternFill>
      </fill>
    </dxf>
    <dxf>
      <fill>
        <patternFill>
          <bgColor rgb="FFFF3399"/>
        </patternFill>
      </fill>
    </dxf>
    <dxf>
      <fill>
        <patternFill>
          <bgColor rgb="FFFF505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FF00"/>
      <color rgb="FFFF9933"/>
      <color rgb="FFFF5050"/>
      <color rgb="FFFF3399"/>
      <color rgb="FFFF00FF"/>
      <color rgb="FF9966FF"/>
      <color rgb="FF3366FF"/>
      <color rgb="FF0099FF"/>
      <color rgb="FF33CC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208F-485F-4AE3-929C-BD47888B4FEF}">
  <dimension ref="A1:Q12"/>
  <sheetViews>
    <sheetView tabSelected="1" workbookViewId="0">
      <selection activeCell="B27" sqref="B27"/>
    </sheetView>
  </sheetViews>
  <sheetFormatPr baseColWidth="10" defaultRowHeight="15" x14ac:dyDescent="0.25"/>
  <cols>
    <col min="1" max="1" width="24.28515625" bestFit="1" customWidth="1"/>
    <col min="2" max="2" width="24.28515625" customWidth="1"/>
    <col min="3" max="3" width="64" bestFit="1" customWidth="1"/>
    <col min="7" max="7" width="20.42578125" bestFit="1" customWidth="1"/>
    <col min="8" max="8" width="21.5703125" bestFit="1" customWidth="1"/>
    <col min="9" max="9" width="59.7109375" bestFit="1" customWidth="1"/>
    <col min="10" max="10" width="24.85546875" bestFit="1" customWidth="1"/>
    <col min="11" max="11" width="23.28515625" customWidth="1"/>
    <col min="13" max="13" width="15.7109375" bestFit="1" customWidth="1"/>
    <col min="16" max="16" width="59.7109375" bestFit="1" customWidth="1"/>
  </cols>
  <sheetData>
    <row r="1" spans="1:17" x14ac:dyDescent="0.25">
      <c r="A1" t="s">
        <v>197</v>
      </c>
      <c r="B1" t="s">
        <v>198</v>
      </c>
      <c r="C1" t="s">
        <v>182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t="s">
        <v>174</v>
      </c>
      <c r="B2" t="s">
        <v>189</v>
      </c>
      <c r="C2" t="s">
        <v>183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A3" t="s">
        <v>175</v>
      </c>
      <c r="B3" t="s">
        <v>199</v>
      </c>
      <c r="C3" t="s">
        <v>184</v>
      </c>
      <c r="G3" t="s">
        <v>187</v>
      </c>
      <c r="H3" t="s">
        <v>189</v>
      </c>
      <c r="I3" t="s">
        <v>36</v>
      </c>
      <c r="J3" t="s">
        <v>191</v>
      </c>
      <c r="K3">
        <v>-1</v>
      </c>
      <c r="L3">
        <v>-1</v>
      </c>
      <c r="M3">
        <v>-1</v>
      </c>
      <c r="N3">
        <v>-1</v>
      </c>
      <c r="O3">
        <v>-1</v>
      </c>
      <c r="P3" t="s">
        <v>36</v>
      </c>
      <c r="Q3">
        <v>-1</v>
      </c>
    </row>
    <row r="4" spans="1:17" ht="30" x14ac:dyDescent="0.25">
      <c r="A4" t="s">
        <v>176</v>
      </c>
      <c r="B4" t="s">
        <v>200</v>
      </c>
      <c r="C4" t="s">
        <v>6</v>
      </c>
      <c r="G4" s="4" t="s">
        <v>188</v>
      </c>
      <c r="H4" s="4" t="s">
        <v>186</v>
      </c>
      <c r="I4" s="4" t="s">
        <v>190</v>
      </c>
      <c r="J4" s="4" t="s">
        <v>192</v>
      </c>
      <c r="K4" s="4" t="s">
        <v>193</v>
      </c>
      <c r="L4" s="4" t="s">
        <v>196</v>
      </c>
      <c r="M4" s="4" t="s">
        <v>194</v>
      </c>
      <c r="N4" s="4" t="s">
        <v>195</v>
      </c>
      <c r="O4" s="4" t="s">
        <v>196</v>
      </c>
      <c r="P4" s="4" t="s">
        <v>207</v>
      </c>
      <c r="Q4" s="4" t="s">
        <v>208</v>
      </c>
    </row>
    <row r="5" spans="1:17" x14ac:dyDescent="0.25">
      <c r="A5" t="s">
        <v>177</v>
      </c>
      <c r="B5" t="s">
        <v>201</v>
      </c>
      <c r="C5" t="s">
        <v>4</v>
      </c>
    </row>
    <row r="6" spans="1:17" x14ac:dyDescent="0.25">
      <c r="A6" t="s">
        <v>178</v>
      </c>
      <c r="B6" t="s">
        <v>202</v>
      </c>
      <c r="C6" t="s">
        <v>5</v>
      </c>
    </row>
    <row r="7" spans="1:17" x14ac:dyDescent="0.25">
      <c r="A7" t="s">
        <v>14</v>
      </c>
      <c r="B7" t="s">
        <v>206</v>
      </c>
      <c r="C7" t="s">
        <v>185</v>
      </c>
    </row>
    <row r="8" spans="1:17" x14ac:dyDescent="0.25">
      <c r="A8" t="s">
        <v>89</v>
      </c>
      <c r="B8" t="s">
        <v>206</v>
      </c>
      <c r="C8" t="s">
        <v>185</v>
      </c>
    </row>
    <row r="9" spans="1:17" x14ac:dyDescent="0.25">
      <c r="A9" t="s">
        <v>90</v>
      </c>
      <c r="B9" t="s">
        <v>206</v>
      </c>
      <c r="C9" t="s">
        <v>185</v>
      </c>
    </row>
    <row r="10" spans="1:17" x14ac:dyDescent="0.25">
      <c r="A10" t="s">
        <v>179</v>
      </c>
      <c r="B10" t="s">
        <v>203</v>
      </c>
      <c r="C10" t="s">
        <v>9</v>
      </c>
    </row>
    <row r="11" spans="1:17" x14ac:dyDescent="0.25">
      <c r="A11" t="s">
        <v>180</v>
      </c>
      <c r="B11" t="s">
        <v>204</v>
      </c>
      <c r="C11" t="s">
        <v>6</v>
      </c>
    </row>
    <row r="12" spans="1:17" x14ac:dyDescent="0.25">
      <c r="A12" t="s">
        <v>181</v>
      </c>
      <c r="B12" t="s">
        <v>205</v>
      </c>
      <c r="C12" t="s">
        <v>183</v>
      </c>
    </row>
  </sheetData>
  <mergeCells count="1">
    <mergeCell ref="H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23E0-853C-41B4-B20A-D13A20E7C720}">
  <dimension ref="A1:Q41"/>
  <sheetViews>
    <sheetView zoomScale="85" zoomScaleNormal="85" workbookViewId="0">
      <pane ySplit="1" topLeftCell="A2" activePane="bottomLeft" state="frozen"/>
      <selection pane="bottomLeft" activeCell="C3" sqref="C3"/>
    </sheetView>
  </sheetViews>
  <sheetFormatPr baseColWidth="10" defaultRowHeight="15" x14ac:dyDescent="0.25"/>
  <cols>
    <col min="1" max="1" width="11.42578125" style="1"/>
    <col min="2" max="2" width="19" bestFit="1" customWidth="1"/>
    <col min="3" max="3" width="43.28515625" style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35.28515625" customWidth="1"/>
    <col min="11" max="11" width="11.42578125" style="1"/>
    <col min="12" max="12" width="255.7109375" bestFit="1" customWidth="1"/>
    <col min="13" max="13" width="34.85546875" customWidth="1"/>
  </cols>
  <sheetData>
    <row r="1" spans="1:17" ht="41.25" customHeight="1" x14ac:dyDescent="0.25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54</v>
      </c>
      <c r="Q1" t="s">
        <v>34</v>
      </c>
    </row>
    <row r="2" spans="1:17" x14ac:dyDescent="0.25">
      <c r="A2" s="1">
        <v>1</v>
      </c>
      <c r="B2" t="s">
        <v>16</v>
      </c>
      <c r="C2" s="1" t="s">
        <v>36</v>
      </c>
      <c r="D2" t="s">
        <v>35</v>
      </c>
      <c r="E2" s="1">
        <v>-1</v>
      </c>
      <c r="F2">
        <v>-1</v>
      </c>
      <c r="G2" s="1">
        <v>-1</v>
      </c>
      <c r="H2">
        <v>-1</v>
      </c>
      <c r="I2" s="1">
        <v>-1</v>
      </c>
      <c r="J2" t="s">
        <v>36</v>
      </c>
      <c r="K2" s="1">
        <v>0</v>
      </c>
      <c r="L2" t="str">
        <f>_xlfn.CONCAT($Q$1,A2,"]={",$B$1," #",B2,",",$C$1," ",C2,",",$D$1," #MOV",D2,",",$E$1," ",E2,",",$F$1," ",F2,",",$G$1," ",G2,",",$H$1," ",H2,",",$I$1," ",I2,",",$J$1," ",J2,",",$K$1," ",K2,"}")</f>
        <v>TestRecipe[1]={INSTRUCT_TYPE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  <c r="O2" t="s">
        <v>15</v>
      </c>
    </row>
    <row r="3" spans="1:17" x14ac:dyDescent="0.25">
      <c r="A3" s="1">
        <v>2</v>
      </c>
      <c r="B3" t="s">
        <v>17</v>
      </c>
      <c r="C3" s="1" t="s">
        <v>36</v>
      </c>
      <c r="D3" t="s">
        <v>35</v>
      </c>
      <c r="E3" s="1">
        <v>-1</v>
      </c>
      <c r="F3">
        <v>-1</v>
      </c>
      <c r="G3" s="1">
        <v>-1</v>
      </c>
      <c r="H3">
        <v>1</v>
      </c>
      <c r="I3" s="1">
        <v>-1</v>
      </c>
      <c r="J3" t="s">
        <v>36</v>
      </c>
      <c r="K3" s="1">
        <v>0</v>
      </c>
      <c r="L3" t="str">
        <f t="shared" ref="L3:L34" si="0">_xlfn.CONCAT($Q$1,A3,"]={",$B$1," #",B3,",",$C$1," ",C3,",",$D$1," #MOV",D3,",",$E$1," ",E3,",",$F$1," ",F3,",",$G$1," ",G3,",",$H$1," ",H3,",",$I$1," ",I3,",",$J$1," ",J3,",",$K$1," ",K3,"}")</f>
        <v>TestRecipe[2]={INSTRUCT_TYPE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0}</v>
      </c>
      <c r="O3" t="s">
        <v>17</v>
      </c>
    </row>
    <row r="4" spans="1:17" x14ac:dyDescent="0.25">
      <c r="A4" s="1">
        <v>3</v>
      </c>
      <c r="B4" t="s">
        <v>15</v>
      </c>
      <c r="C4" s="1" t="s">
        <v>10</v>
      </c>
      <c r="D4" t="s">
        <v>14</v>
      </c>
      <c r="E4" s="1">
        <v>50</v>
      </c>
      <c r="F4">
        <v>1</v>
      </c>
      <c r="G4" s="1">
        <v>-1</v>
      </c>
      <c r="H4">
        <v>1</v>
      </c>
      <c r="I4" s="1">
        <v>0</v>
      </c>
      <c r="J4" t="s">
        <v>36</v>
      </c>
      <c r="K4" s="1">
        <v>0</v>
      </c>
      <c r="L4" t="str">
        <f t="shared" si="0"/>
        <v>TestRecipe[3]={INSTRUCT_TYPE #MOVECMD,TARGET_POS {X -3500.00,Y -1695.50696,Z 2362.73657,A 90.0000,B 5.87217219E-10,C 180.000,S 2,T 42,E1 3500.00,E2 0.0,E3 0.0,E4 0.0,E5 0.0,E6 0.0},MOVETYPE #MOVPTP,MOVEVEL 50,TOOLNUM 1,VALVEAPERTURE -1,WORKZONE 1,BASENUM 0,CIRCAUXPOS {X 0,Y 0,Z 0,A 0,B 0,C 0,S 0,T 0,E1 0,E2 0.0,E3 0.0,E4 0.0,E5 0.0,E6 0.0},SLEEPTIME 0}</v>
      </c>
      <c r="O4" t="s">
        <v>5</v>
      </c>
    </row>
    <row r="5" spans="1:17" x14ac:dyDescent="0.25">
      <c r="A5" s="1">
        <v>4</v>
      </c>
      <c r="B5" t="s">
        <v>15</v>
      </c>
      <c r="C5" s="1" t="s">
        <v>11</v>
      </c>
      <c r="D5" t="s">
        <v>14</v>
      </c>
      <c r="E5" s="1">
        <v>30</v>
      </c>
      <c r="F5">
        <v>1</v>
      </c>
      <c r="G5" s="1">
        <v>-1</v>
      </c>
      <c r="H5">
        <v>1</v>
      </c>
      <c r="I5" s="1">
        <v>0</v>
      </c>
      <c r="J5" t="s">
        <v>36</v>
      </c>
      <c r="K5" s="1">
        <v>0</v>
      </c>
      <c r="L5" t="str">
        <f t="shared" si="0"/>
        <v>TestRecipe[4]={INSTRUCT_TYPE #MOVECMD,TARGET_POS {X -3500.00,Y -2295.50708,Z 2641.54810,A 90.0000,B 2.17002345E-08,C 180.000,S 2,T 42,E1 3500.00,E2 0.0,E3 0.0,E4 0.0,E5 0.0,E6 0.0},MOVETYPE #MOVPTP,MOVEVEL 30,TOOLNUM 1,VALVEAPERTURE -1,WORKZONE 1,BASENUM 0,CIRCAUXPOS {X 0,Y 0,Z 0,A 0,B 0,C 0,S 0,T 0,E1 0,E2 0.0,E3 0.0,E4 0.0,E5 0.0,E6 0.0},SLEEPTIME 0}</v>
      </c>
      <c r="O5" t="s">
        <v>18</v>
      </c>
    </row>
    <row r="6" spans="1:17" x14ac:dyDescent="0.25">
      <c r="A6" s="1">
        <v>5</v>
      </c>
      <c r="B6" t="s">
        <v>15</v>
      </c>
      <c r="C6" s="1" t="s">
        <v>12</v>
      </c>
      <c r="D6" t="s">
        <v>14</v>
      </c>
      <c r="E6" s="1">
        <v>40</v>
      </c>
      <c r="F6">
        <v>1</v>
      </c>
      <c r="G6" s="1">
        <v>-1</v>
      </c>
      <c r="H6">
        <v>1</v>
      </c>
      <c r="I6" s="1">
        <v>0</v>
      </c>
      <c r="J6" t="s">
        <v>36</v>
      </c>
      <c r="K6" s="1">
        <v>0</v>
      </c>
      <c r="L6" t="str">
        <f t="shared" si="0"/>
        <v>TestRecipe[5]={INSTRUCT_TYPE #MOVECMD,TARGET_POS {X -3000.00,Y -2295.50708,Z 1841.54797,A 90.0000,B 6.17040357E-08,C 180.000,S 2,T 43,E1 3500.00,E2 0.0,E3 0.0,E4 0.0,E5 0.0,E6 0.0},MOVETYPE #MOVPTP,MOVEVEL 40,TOOLNUM 1,VALVEAPERTURE -1,WORKZONE 1,BASENUM 0,CIRCAUXPOS {X 0,Y 0,Z 0,A 0,B 0,C 0,S 0,T 0,E1 0,E2 0.0,E3 0.0,E4 0.0,E5 0.0,E6 0.0},SLEEPTIME 0}</v>
      </c>
      <c r="O6" t="s">
        <v>19</v>
      </c>
    </row>
    <row r="7" spans="1:17" x14ac:dyDescent="0.25">
      <c r="A7" s="1">
        <v>6</v>
      </c>
      <c r="B7" t="s">
        <v>15</v>
      </c>
      <c r="C7" s="1" t="s">
        <v>13</v>
      </c>
      <c r="D7" t="s">
        <v>14</v>
      </c>
      <c r="E7" s="1">
        <v>60</v>
      </c>
      <c r="F7">
        <v>1</v>
      </c>
      <c r="G7" s="1">
        <v>-1</v>
      </c>
      <c r="H7">
        <v>1</v>
      </c>
      <c r="I7" s="1">
        <v>0</v>
      </c>
      <c r="J7" t="s">
        <v>36</v>
      </c>
      <c r="K7" s="1">
        <v>0</v>
      </c>
      <c r="L7" t="str">
        <f t="shared" si="0"/>
        <v>TestRecipe[6]={INSTRUCT_TYPE #MOVECMD,TARGET_POS {X -4000.00,Y -2295.50708,Z 1841.54797,A 90.0000,B 8.41366301E-08,C -180.000,S 2,T 10,E1 3500.00,E2 0.0,E3 0.0,E4 0.0,E5 0.0,E6 0.0},MOVETYPE #MOVPTP,MOVEVEL 60,TOOLNUM 1,VALVEAPERTURE -1,WORKZONE 1,BASENUM 0,CIRCAUXPOS {X 0,Y 0,Z 0,A 0,B 0,C 0,S 0,T 0,E1 0,E2 0.0,E3 0.0,E4 0.0,E5 0.0,E6 0.0},SLEEPTIME 0}</v>
      </c>
      <c r="O7" t="s">
        <v>16</v>
      </c>
    </row>
    <row r="8" spans="1:17" x14ac:dyDescent="0.25">
      <c r="A8" s="1">
        <v>7</v>
      </c>
      <c r="B8" t="s">
        <v>15</v>
      </c>
      <c r="C8" s="1" t="s">
        <v>10</v>
      </c>
      <c r="D8" t="s">
        <v>14</v>
      </c>
      <c r="E8" s="1">
        <v>50</v>
      </c>
      <c r="F8">
        <v>1</v>
      </c>
      <c r="G8" s="1">
        <v>-1</v>
      </c>
      <c r="H8">
        <v>1</v>
      </c>
      <c r="I8" s="1">
        <v>0</v>
      </c>
      <c r="J8" t="s">
        <v>36</v>
      </c>
      <c r="K8" s="1">
        <v>0</v>
      </c>
      <c r="L8" t="str">
        <f t="shared" si="0"/>
        <v>TestRecipe[7]={INSTRUCT_TYPE #MOVECMD,TARGET_POS {X -3500.00,Y -1695.50696,Z 2362.73657,A 90.0000,B 5.87217219E-10,C 180.000,S 2,T 42,E1 3500.00,E2 0.0,E3 0.0,E4 0.0,E5 0.0,E6 0.0},MOVETYPE #MOVPTP,MOVEVEL 50,TOOLNUM 1,VALVEAPERTURE -1,WORKZONE 1,BASENUM 0,CIRCAUXPOS {X 0,Y 0,Z 0,A 0,B 0,C 0,S 0,T 0,E1 0,E2 0.0,E3 0.0,E4 0.0,E5 0.0,E6 0.0},SLEEPTIME 0}</v>
      </c>
      <c r="O8" t="s">
        <v>20</v>
      </c>
    </row>
    <row r="9" spans="1:17" x14ac:dyDescent="0.25">
      <c r="A9" s="1">
        <v>8</v>
      </c>
      <c r="B9" t="s">
        <v>17</v>
      </c>
      <c r="C9" s="1" t="s">
        <v>36</v>
      </c>
      <c r="D9" t="s">
        <v>35</v>
      </c>
      <c r="E9" s="1">
        <v>-1</v>
      </c>
      <c r="F9">
        <v>-1</v>
      </c>
      <c r="G9" s="1">
        <v>-1</v>
      </c>
      <c r="H9">
        <v>2</v>
      </c>
      <c r="I9" s="1">
        <v>-1</v>
      </c>
      <c r="J9" t="s">
        <v>36</v>
      </c>
      <c r="K9" s="1">
        <v>0</v>
      </c>
      <c r="L9" t="str">
        <f t="shared" si="0"/>
        <v>TestRecipe[8]={INSTRUCT_TYPE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0}</v>
      </c>
    </row>
    <row r="10" spans="1:17" x14ac:dyDescent="0.25">
      <c r="A10" s="1">
        <v>9</v>
      </c>
      <c r="B10" t="s">
        <v>15</v>
      </c>
      <c r="C10" s="1" t="s">
        <v>37</v>
      </c>
      <c r="D10" t="s">
        <v>14</v>
      </c>
      <c r="E10" s="1">
        <v>50</v>
      </c>
      <c r="F10">
        <v>1</v>
      </c>
      <c r="G10" s="1">
        <v>-1</v>
      </c>
      <c r="H10">
        <v>2</v>
      </c>
      <c r="I10" s="1">
        <v>0</v>
      </c>
      <c r="J10" t="s">
        <v>36</v>
      </c>
      <c r="K10" s="1">
        <v>0</v>
      </c>
      <c r="L10" t="str">
        <f t="shared" si="0"/>
        <v>TestRecipe[9]={INSTRUCT_TYPE #MOVECMD,TARGET_POS {X -3000.00,Y -1695.50696,Z 2362.73657,A 90.0000,B 5.87217219E-10,C 180.000,S 2,T 42,E1 3000.00,E2 0.0,E3 0.0,E4 0.0,E5 0.0,E6 0.0},MOVETYPE #MOVPTP,MOVEVEL 50,TOOLNUM 1,VALVEAPERTURE -1,WORKZONE 2,BASENUM 0,CIRCAUXPOS {X 0,Y 0,Z 0,A 0,B 0,C 0,S 0,T 0,E1 0,E2 0.0,E3 0.0,E4 0.0,E5 0.0,E6 0.0},SLEEPTIME 0}</v>
      </c>
    </row>
    <row r="11" spans="1:17" x14ac:dyDescent="0.25">
      <c r="A11" s="1">
        <v>10</v>
      </c>
      <c r="B11" t="s">
        <v>15</v>
      </c>
      <c r="C11" s="1" t="s">
        <v>38</v>
      </c>
      <c r="D11" t="s">
        <v>14</v>
      </c>
      <c r="E11" s="1">
        <v>30</v>
      </c>
      <c r="F11">
        <v>1</v>
      </c>
      <c r="G11" s="1">
        <v>-1</v>
      </c>
      <c r="H11">
        <v>2</v>
      </c>
      <c r="I11" s="1">
        <v>0</v>
      </c>
      <c r="J11" t="s">
        <v>36</v>
      </c>
      <c r="K11" s="1">
        <v>0</v>
      </c>
      <c r="L11" t="str">
        <f t="shared" si="0"/>
        <v>TestRecipe[10]={INSTRUCT_TYPE #MOVECMD,TARGET_POS {X -3000.00,Y -2295.50708,Z 2641.54810,A 90.0000,B 2.17002345E-08,C 180.000,S 2,T 42,E1 3000.00,E2 0.0,E3 0.0,E4 0.0,E5 0.0,E6 0.0},MOVETYPE #MOVPTP,MOVEVEL 30,TOOLNUM 1,VALVEAPERTURE -1,WORKZONE 2,BASENUM 0,CIRCAUXPOS {X 0,Y 0,Z 0,A 0,B 0,C 0,S 0,T 0,E1 0,E2 0.0,E3 0.0,E4 0.0,E5 0.0,E6 0.0},SLEEPTIME 0}</v>
      </c>
    </row>
    <row r="12" spans="1:17" x14ac:dyDescent="0.25">
      <c r="A12" s="1">
        <v>11</v>
      </c>
      <c r="B12" t="s">
        <v>15</v>
      </c>
      <c r="C12" s="1" t="s">
        <v>39</v>
      </c>
      <c r="D12" t="s">
        <v>14</v>
      </c>
      <c r="E12" s="1">
        <v>40</v>
      </c>
      <c r="F12">
        <v>1</v>
      </c>
      <c r="G12" s="1">
        <v>-1</v>
      </c>
      <c r="H12">
        <v>2</v>
      </c>
      <c r="I12" s="1">
        <v>0</v>
      </c>
      <c r="J12" t="s">
        <v>36</v>
      </c>
      <c r="K12" s="1">
        <v>0</v>
      </c>
      <c r="L12" t="str">
        <f t="shared" si="0"/>
        <v>TestRecipe[11]={INSTRUCT_TYPE #MOVECMD,TARGET_POS {X -2500.00,Y -2295.50708,Z 1841.54797,A 90.0000,B 6.17040357E-08,C 180.000,S 2,T 43,E1 3000.00,E2 0.0,E3 0.0,E4 0.0,E5 0.0,E6 0.0},MOVETYPE #MOVPTP,MOVEVEL 40,TOOLNUM 1,VALVEAPERTURE -1,WORKZONE 2,BASENUM 0,CIRCAUXPOS {X 0,Y 0,Z 0,A 0,B 0,C 0,S 0,T 0,E1 0,E2 0.0,E3 0.0,E4 0.0,E5 0.0,E6 0.0},SLEEPTIME 0}</v>
      </c>
    </row>
    <row r="13" spans="1:17" x14ac:dyDescent="0.25">
      <c r="A13" s="1">
        <v>12</v>
      </c>
      <c r="B13" t="s">
        <v>15</v>
      </c>
      <c r="C13" s="1" t="s">
        <v>40</v>
      </c>
      <c r="D13" t="s">
        <v>14</v>
      </c>
      <c r="E13" s="1">
        <v>60</v>
      </c>
      <c r="F13">
        <v>1</v>
      </c>
      <c r="G13" s="1">
        <v>-1</v>
      </c>
      <c r="H13">
        <v>2</v>
      </c>
      <c r="I13" s="1">
        <v>0</v>
      </c>
      <c r="J13" t="s">
        <v>36</v>
      </c>
      <c r="K13" s="1">
        <v>0</v>
      </c>
      <c r="L13" t="str">
        <f t="shared" si="0"/>
        <v>TestRecipe[12]={INSTRUCT_TYPE #MOVECMD,TARGET_POS {X -3500.00,Y -2295.50708,Z 1841.54797,A 90.0000,B 8.41366301E-08,C -180.000,S 2,T 10,E1 3000.00,E2 0.0,E3 0.0,E4 0.0,E5 0.0,E6 0.0},MOVETYPE #MOVPTP,MOVEVEL 60,TOOLNUM 1,VALVEAPERTURE -1,WORKZONE 2,BASENUM 0,CIRCAUXPOS {X 0,Y 0,Z 0,A 0,B 0,C 0,S 0,T 0,E1 0,E2 0.0,E3 0.0,E4 0.0,E5 0.0,E6 0.0},SLEEPTIME 0}</v>
      </c>
    </row>
    <row r="14" spans="1:17" x14ac:dyDescent="0.25">
      <c r="A14" s="1">
        <v>13</v>
      </c>
      <c r="B14" t="s">
        <v>15</v>
      </c>
      <c r="C14" s="1" t="s">
        <v>37</v>
      </c>
      <c r="D14" t="s">
        <v>14</v>
      </c>
      <c r="E14" s="1">
        <v>50</v>
      </c>
      <c r="F14">
        <v>1</v>
      </c>
      <c r="G14" s="1">
        <v>-1</v>
      </c>
      <c r="H14">
        <v>2</v>
      </c>
      <c r="I14" s="1">
        <v>0</v>
      </c>
      <c r="J14" t="s">
        <v>36</v>
      </c>
      <c r="K14" s="1">
        <v>0</v>
      </c>
      <c r="L14" t="str">
        <f t="shared" si="0"/>
        <v>TestRecipe[13]={INSTRUCT_TYPE #MOVECMD,TARGET_POS {X -3000.00,Y -1695.50696,Z 2362.73657,A 90.0000,B 5.87217219E-10,C 180.000,S 2,T 42,E1 3000.00,E2 0.0,E3 0.0,E4 0.0,E5 0.0,E6 0.0},MOVETYPE #MOVPTP,MOVEVEL 50,TOOLNUM 1,VALVEAPERTURE -1,WORKZONE 2,BASENUM 0,CIRCAUXPOS {X 0,Y 0,Z 0,A 0,B 0,C 0,S 0,T 0,E1 0,E2 0.0,E3 0.0,E4 0.0,E5 0.0,E6 0.0},SLEEPTIME 0}</v>
      </c>
    </row>
    <row r="15" spans="1:17" x14ac:dyDescent="0.25">
      <c r="A15" s="1">
        <v>14</v>
      </c>
      <c r="B15" t="s">
        <v>17</v>
      </c>
      <c r="C15" s="1" t="s">
        <v>36</v>
      </c>
      <c r="D15" t="s">
        <v>35</v>
      </c>
      <c r="E15" s="1">
        <v>-1</v>
      </c>
      <c r="F15">
        <v>-1</v>
      </c>
      <c r="G15" s="1">
        <v>-1</v>
      </c>
      <c r="H15">
        <v>3</v>
      </c>
      <c r="I15" s="1">
        <v>-1</v>
      </c>
      <c r="J15" t="s">
        <v>36</v>
      </c>
      <c r="K15" s="1">
        <v>0</v>
      </c>
      <c r="L15" t="str">
        <f t="shared" si="0"/>
        <v>TestRecipe[14]={INSTRUCT_TYPE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0}</v>
      </c>
    </row>
    <row r="16" spans="1:17" x14ac:dyDescent="0.25">
      <c r="A16" s="1">
        <v>15</v>
      </c>
      <c r="B16" t="s">
        <v>15</v>
      </c>
      <c r="C16" s="1" t="s">
        <v>41</v>
      </c>
      <c r="D16" t="s">
        <v>14</v>
      </c>
      <c r="E16" s="1">
        <v>30</v>
      </c>
      <c r="F16">
        <v>1</v>
      </c>
      <c r="G16" s="1">
        <v>-1</v>
      </c>
      <c r="H16">
        <v>3</v>
      </c>
      <c r="I16" s="1">
        <v>0</v>
      </c>
      <c r="J16" t="s">
        <v>36</v>
      </c>
      <c r="K16" s="1">
        <v>0</v>
      </c>
      <c r="L16" t="str">
        <f t="shared" si="0"/>
        <v>TestRecipe[15]={INSTRUCT_TYPE #MOVECMD,TARGET_POS {X -2500.00,Y -1695.50696,Z 2362.73657,A 90.0000,B 5.87217219E-10,C 180.000,S 2,T 42,E1 2500.00,E2 0.0,E3 0.0,E4 0.0,E5 0.0,E6 0.0},MOVETYPE #MOVPTP,MOVEVEL 30,TOOLNUM 1,VALVEAPERTURE -1,WORKZONE 3,BASENUM 0,CIRCAUXPOS {X 0,Y 0,Z 0,A 0,B 0,C 0,S 0,T 0,E1 0,E2 0.0,E3 0.0,E4 0.0,E5 0.0,E6 0.0},SLEEPTIME 0}</v>
      </c>
    </row>
    <row r="17" spans="1:12" x14ac:dyDescent="0.25">
      <c r="A17" s="1">
        <v>16</v>
      </c>
      <c r="B17" t="s">
        <v>15</v>
      </c>
      <c r="C17" s="1" t="s">
        <v>42</v>
      </c>
      <c r="D17" t="s">
        <v>14</v>
      </c>
      <c r="E17" s="1">
        <v>20</v>
      </c>
      <c r="F17">
        <v>1</v>
      </c>
      <c r="G17" s="1">
        <v>-1</v>
      </c>
      <c r="H17">
        <v>3</v>
      </c>
      <c r="I17" s="1">
        <v>0</v>
      </c>
      <c r="J17" t="s">
        <v>36</v>
      </c>
      <c r="K17" s="1">
        <v>0</v>
      </c>
      <c r="L17" t="str">
        <f t="shared" si="0"/>
        <v>TestRecipe[16]={INSTRUCT_TYPE #MOVECMD,TARGET_POS {X -2500.00,Y -2295.50708,Z 2641.54810,A 90.0000,B 2.17002345E-08,C 180.000,S 2,T 42,E1 2500.00,E2 0.0,E3 0.0,E4 0.0,E5 0.0,E6 0.0},MOVETYPE #MOVPTP,MOVEVEL 20,TOOLNUM 1,VALVEAPERTURE -1,WORKZONE 3,BASENUM 0,CIRCAUXPOS {X 0,Y 0,Z 0,A 0,B 0,C 0,S 0,T 0,E1 0,E2 0.0,E3 0.0,E4 0.0,E5 0.0,E6 0.0},SLEEPTIME 0}</v>
      </c>
    </row>
    <row r="18" spans="1:12" x14ac:dyDescent="0.25">
      <c r="A18" s="1">
        <v>17</v>
      </c>
      <c r="B18" t="s">
        <v>15</v>
      </c>
      <c r="C18" s="1" t="s">
        <v>43</v>
      </c>
      <c r="D18" t="s">
        <v>14</v>
      </c>
      <c r="E18" s="1">
        <v>60</v>
      </c>
      <c r="F18">
        <v>1</v>
      </c>
      <c r="G18" s="1">
        <v>-1</v>
      </c>
      <c r="H18">
        <v>3</v>
      </c>
      <c r="I18" s="1">
        <v>0</v>
      </c>
      <c r="J18" t="s">
        <v>36</v>
      </c>
      <c r="K18" s="1">
        <v>0</v>
      </c>
      <c r="L18" t="str">
        <f t="shared" si="0"/>
        <v>TestRecipe[17]={INSTRUCT_TYPE #MOVECMD,TARGET_POS {X -2000.00,Y -2295.50708,Z 1841.54797,A 90.0000,B 6.17040357E-08,C 180.000,S 2,T 43,E1 2500.00,E2 0.0,E3 0.0,E4 0.0,E5 0.0,E6 0.0},MOVETYPE #MOVPTP,MOVEVEL 60,TOOLNUM 1,VALVEAPERTURE -1,WORKZONE 3,BASENUM 0,CIRCAUXPOS {X 0,Y 0,Z 0,A 0,B 0,C 0,S 0,T 0,E1 0,E2 0.0,E3 0.0,E4 0.0,E5 0.0,E6 0.0},SLEEPTIME 0}</v>
      </c>
    </row>
    <row r="19" spans="1:12" x14ac:dyDescent="0.25">
      <c r="A19" s="1">
        <v>18</v>
      </c>
      <c r="B19" t="s">
        <v>15</v>
      </c>
      <c r="C19" s="1" t="s">
        <v>44</v>
      </c>
      <c r="D19" t="s">
        <v>14</v>
      </c>
      <c r="E19" s="1">
        <v>20</v>
      </c>
      <c r="F19">
        <v>1</v>
      </c>
      <c r="G19" s="1">
        <v>-1</v>
      </c>
      <c r="H19">
        <v>3</v>
      </c>
      <c r="I19" s="1">
        <v>0</v>
      </c>
      <c r="J19" t="s">
        <v>36</v>
      </c>
      <c r="K19" s="1">
        <v>0</v>
      </c>
      <c r="L19" t="str">
        <f t="shared" si="0"/>
        <v>TestRecipe[18]={INSTRUCT_TYPE #MOVECMD,TARGET_POS {X -3000.00,Y -2295.50708,Z 1841.54797,A 90.0000,B 8.41366301E-08,C -180.000,S 2,T 10,E1 2500.00,E2 0.0,E3 0.0,E4 0.0,E5 0.0,E6 0.0},MOVETYPE #MOVPTP,MOVEVEL 20,TOOLNUM 1,VALVEAPERTURE -1,WORKZONE 3,BASENUM 0,CIRCAUXPOS {X 0,Y 0,Z 0,A 0,B 0,C 0,S 0,T 0,E1 0,E2 0.0,E3 0.0,E4 0.0,E5 0.0,E6 0.0},SLEEPTIME 0}</v>
      </c>
    </row>
    <row r="20" spans="1:12" x14ac:dyDescent="0.25">
      <c r="A20" s="1">
        <v>19</v>
      </c>
      <c r="B20" t="s">
        <v>15</v>
      </c>
      <c r="C20" s="1" t="s">
        <v>41</v>
      </c>
      <c r="D20" t="s">
        <v>14</v>
      </c>
      <c r="E20" s="1">
        <v>50</v>
      </c>
      <c r="F20">
        <v>1</v>
      </c>
      <c r="G20" s="1">
        <v>-1</v>
      </c>
      <c r="H20">
        <v>3</v>
      </c>
      <c r="I20" s="1">
        <v>0</v>
      </c>
      <c r="J20" t="s">
        <v>36</v>
      </c>
      <c r="K20" s="1">
        <v>0</v>
      </c>
      <c r="L20" t="str">
        <f t="shared" si="0"/>
        <v>TestRecipe[19]={INSTRUCT_TYPE #MOVECMD,TARGET_POS {X -2500.00,Y -1695.50696,Z 2362.73657,A 90.0000,B 5.87217219E-10,C 180.000,S 2,T 42,E1 2500.00,E2 0.0,E3 0.0,E4 0.0,E5 0.0,E6 0.0},MOVETYPE #MOVPTP,MOVEVEL 50,TOOLNUM 1,VALVEAPERTURE -1,WORKZONE 3,BASENUM 0,CIRCAUXPOS {X 0,Y 0,Z 0,A 0,B 0,C 0,S 0,T 0,E1 0,E2 0.0,E3 0.0,E4 0.0,E5 0.0,E6 0.0},SLEEPTIME 0}</v>
      </c>
    </row>
    <row r="21" spans="1:12" x14ac:dyDescent="0.25">
      <c r="A21" s="1">
        <v>20</v>
      </c>
      <c r="B21" t="s">
        <v>17</v>
      </c>
      <c r="C21" s="1" t="s">
        <v>36</v>
      </c>
      <c r="D21" t="s">
        <v>35</v>
      </c>
      <c r="E21" s="1">
        <v>-1</v>
      </c>
      <c r="F21">
        <v>-1</v>
      </c>
      <c r="G21" s="1">
        <v>-1</v>
      </c>
      <c r="H21">
        <v>4</v>
      </c>
      <c r="I21" s="1">
        <v>-1</v>
      </c>
      <c r="J21" t="s">
        <v>36</v>
      </c>
      <c r="K21" s="1">
        <v>0</v>
      </c>
      <c r="L21" t="str">
        <f t="shared" si="0"/>
        <v>TestRecipe[20]={INSTRUCT_TYPE #CHANGEWORKZONE,TARGET_POS {X 0,Y 0,Z 0,A 0,B 0,C 0,S 0,T 0,E1 0,E2 0.0,E3 0.0,E4 0.0,E5 0.0,E6 0.0},MOVETYPE #MOVNULL,MOVEVEL -1,TOOLNUM -1,VALVEAPERTURE -1,WORKZONE 4,BASENUM -1,CIRCAUXPOS {X 0,Y 0,Z 0,A 0,B 0,C 0,S 0,T 0,E1 0,E2 0.0,E3 0.0,E4 0.0,E5 0.0,E6 0.0},SLEEPTIME 0}</v>
      </c>
    </row>
    <row r="22" spans="1:12" x14ac:dyDescent="0.25">
      <c r="A22" s="1">
        <v>21</v>
      </c>
      <c r="B22" t="s">
        <v>15</v>
      </c>
      <c r="C22" s="1" t="s">
        <v>45</v>
      </c>
      <c r="D22" t="s">
        <v>14</v>
      </c>
      <c r="E22" s="1">
        <v>40</v>
      </c>
      <c r="F22">
        <v>1</v>
      </c>
      <c r="G22" s="1">
        <v>-1</v>
      </c>
      <c r="H22">
        <v>4</v>
      </c>
      <c r="I22" s="1">
        <v>0</v>
      </c>
      <c r="J22" t="s">
        <v>36</v>
      </c>
      <c r="K22" s="1">
        <v>0</v>
      </c>
      <c r="L22" t="str">
        <f t="shared" si="0"/>
        <v>TestRecipe[21]={INSTRUCT_TYPE #MOVECMD,TARGET_POS {X -2000.00,Y -1695.50696,Z 2362.73657,A 90.0000,B 5.87217219E-10,C 180.000,S 2,T 42,E1 2000.00,E2 0.0,E3 0.0,E4 0.0,E5 0.0,E6 0.0},MOVETYPE #MOVPTP,MOVEVEL 40,TOOLNUM 1,VALVEAPERTURE -1,WORKZONE 4,BASENUM 0,CIRCAUXPOS {X 0,Y 0,Z 0,A 0,B 0,C 0,S 0,T 0,E1 0,E2 0.0,E3 0.0,E4 0.0,E5 0.0,E6 0.0},SLEEPTIME 0}</v>
      </c>
    </row>
    <row r="23" spans="1:12" x14ac:dyDescent="0.25">
      <c r="A23" s="1">
        <v>22</v>
      </c>
      <c r="B23" t="s">
        <v>15</v>
      </c>
      <c r="C23" s="1" t="s">
        <v>46</v>
      </c>
      <c r="D23" t="s">
        <v>14</v>
      </c>
      <c r="E23" s="1">
        <v>70</v>
      </c>
      <c r="F23">
        <v>1</v>
      </c>
      <c r="G23" s="1">
        <v>-1</v>
      </c>
      <c r="H23">
        <v>4</v>
      </c>
      <c r="I23" s="1">
        <v>0</v>
      </c>
      <c r="J23" t="s">
        <v>36</v>
      </c>
      <c r="K23" s="1">
        <v>0</v>
      </c>
      <c r="L23" t="str">
        <f t="shared" si="0"/>
        <v>TestRecipe[22]={INSTRUCT_TYPE #MOVECMD,TARGET_POS {X -2000.00,Y -2295.50708,Z 2641.54810,A 90.0000,B 2.17002345E-08,C 180.000,S 2,T 42,E1 2000.00,E2 0.0,E3 0.0,E4 0.0,E5 0.0,E6 0.0},MOVETYPE #MOVPTP,MOVEVEL 70,TOOLNUM 1,VALVEAPERTURE -1,WORKZONE 4,BASENUM 0,CIRCAUXPOS {X 0,Y 0,Z 0,A 0,B 0,C 0,S 0,T 0,E1 0,E2 0.0,E3 0.0,E4 0.0,E5 0.0,E6 0.0},SLEEPTIME 0}</v>
      </c>
    </row>
    <row r="24" spans="1:12" x14ac:dyDescent="0.25">
      <c r="A24" s="1">
        <v>23</v>
      </c>
      <c r="B24" t="s">
        <v>15</v>
      </c>
      <c r="C24" s="1" t="s">
        <v>47</v>
      </c>
      <c r="D24" t="s">
        <v>14</v>
      </c>
      <c r="E24" s="1">
        <v>60</v>
      </c>
      <c r="F24">
        <v>1</v>
      </c>
      <c r="G24" s="1">
        <v>-1</v>
      </c>
      <c r="H24">
        <v>4</v>
      </c>
      <c r="I24" s="1">
        <v>0</v>
      </c>
      <c r="J24" t="s">
        <v>36</v>
      </c>
      <c r="K24" s="1">
        <v>0</v>
      </c>
      <c r="L24" t="str">
        <f t="shared" si="0"/>
        <v>TestRecipe[23]={INSTRUCT_TYPE #MOVECMD,TARGET_POS {X -1500.00,Y -2295.50708,Z 1841.54797,A 90.0000,B 6.17040357E-08,C 180.000,S 2,T 43,E1 2000.00,E2 0.0,E3 0.0,E4 0.0,E5 0.0,E6 0.0},MOVETYPE #MOVPTP,MOVEVEL 60,TOOLNUM 1,VALVEAPERTURE -1,WORKZONE 4,BASENUM 0,CIRCAUXPOS {X 0,Y 0,Z 0,A 0,B 0,C 0,S 0,T 0,E1 0,E2 0.0,E3 0.0,E4 0.0,E5 0.0,E6 0.0},SLEEPTIME 0}</v>
      </c>
    </row>
    <row r="25" spans="1:12" x14ac:dyDescent="0.25">
      <c r="A25" s="1">
        <v>24</v>
      </c>
      <c r="B25" t="s">
        <v>15</v>
      </c>
      <c r="C25" s="1" t="s">
        <v>48</v>
      </c>
      <c r="D25" t="s">
        <v>14</v>
      </c>
      <c r="E25" s="1">
        <v>50</v>
      </c>
      <c r="F25">
        <v>1</v>
      </c>
      <c r="G25" s="1">
        <v>-1</v>
      </c>
      <c r="H25">
        <v>4</v>
      </c>
      <c r="I25" s="1">
        <v>0</v>
      </c>
      <c r="J25" t="s">
        <v>36</v>
      </c>
      <c r="K25" s="1">
        <v>0</v>
      </c>
      <c r="L25" t="str">
        <f t="shared" si="0"/>
        <v>TestRecipe[24]={INSTRUCT_TYPE #MOVECMD,TARGET_POS {X -2500.00,Y -2295.50708,Z 1841.54797,A 90.0000,B 8.41366301E-08,C -180.000,S 2,T 10,E1 2000.00,E2 0.0,E3 0.0,E4 0.0,E5 0.0,E6 0.0},MOVETYPE #MOVPTP,MOVEVEL 50,TOOLNUM 1,VALVEAPERTURE -1,WORKZONE 4,BASENUM 0,CIRCAUXPOS {X 0,Y 0,Z 0,A 0,B 0,C 0,S 0,T 0,E1 0,E2 0.0,E3 0.0,E4 0.0,E5 0.0,E6 0.0},SLEEPTIME 0}</v>
      </c>
    </row>
    <row r="26" spans="1:12" x14ac:dyDescent="0.25">
      <c r="A26" s="1">
        <v>25</v>
      </c>
      <c r="B26" t="s">
        <v>15</v>
      </c>
      <c r="C26" s="1" t="s">
        <v>45</v>
      </c>
      <c r="D26" t="s">
        <v>14</v>
      </c>
      <c r="E26" s="1">
        <v>40</v>
      </c>
      <c r="F26">
        <v>1</v>
      </c>
      <c r="G26" s="1">
        <v>-1</v>
      </c>
      <c r="H26">
        <v>4</v>
      </c>
      <c r="I26" s="1">
        <v>0</v>
      </c>
      <c r="J26" t="s">
        <v>36</v>
      </c>
      <c r="K26" s="1">
        <v>0</v>
      </c>
      <c r="L26" t="str">
        <f t="shared" si="0"/>
        <v>TestRecipe[25]={INSTRUCT_TYPE #MOVECMD,TARGET_POS {X -2000.00,Y -1695.50696,Z 2362.73657,A 90.0000,B 5.87217219E-10,C 180.000,S 2,T 42,E1 2000.00,E2 0.0,E3 0.0,E4 0.0,E5 0.0,E6 0.0},MOVETYPE #MOVPTP,MOVEVEL 40,TOOLNUM 1,VALVEAPERTURE -1,WORKZONE 4,BASENUM 0,CIRCAUXPOS {X 0,Y 0,Z 0,A 0,B 0,C 0,S 0,T 0,E1 0,E2 0.0,E3 0.0,E4 0.0,E5 0.0,E6 0.0},SLEEPTIME 0}</v>
      </c>
    </row>
    <row r="27" spans="1:12" x14ac:dyDescent="0.25">
      <c r="A27" s="1">
        <v>26</v>
      </c>
      <c r="B27" t="s">
        <v>17</v>
      </c>
      <c r="C27" s="1" t="s">
        <v>36</v>
      </c>
      <c r="D27" t="s">
        <v>35</v>
      </c>
      <c r="E27" s="1">
        <v>-1</v>
      </c>
      <c r="F27">
        <v>-1</v>
      </c>
      <c r="G27" s="1">
        <v>-1</v>
      </c>
      <c r="H27">
        <v>5</v>
      </c>
      <c r="I27" s="1">
        <v>-1</v>
      </c>
      <c r="J27" t="s">
        <v>36</v>
      </c>
      <c r="K27" s="1">
        <v>0</v>
      </c>
      <c r="L27" t="str">
        <f t="shared" si="0"/>
        <v>TestRecipe[26]={INSTRUCT_TYPE #CHANGEWORKZONE,TARGET_POS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0}</v>
      </c>
    </row>
    <row r="28" spans="1:12" x14ac:dyDescent="0.25">
      <c r="A28" s="1">
        <v>27</v>
      </c>
      <c r="B28" t="s">
        <v>19</v>
      </c>
      <c r="C28" s="1" t="s">
        <v>36</v>
      </c>
      <c r="D28" t="s">
        <v>35</v>
      </c>
      <c r="E28" s="1">
        <v>-1</v>
      </c>
      <c r="F28">
        <v>-1</v>
      </c>
      <c r="G28" s="1">
        <v>-1</v>
      </c>
      <c r="H28">
        <v>5</v>
      </c>
      <c r="I28" s="1">
        <v>-1</v>
      </c>
      <c r="J28" t="s">
        <v>36</v>
      </c>
      <c r="K28" s="1">
        <v>5</v>
      </c>
      <c r="L28" t="str">
        <f t="shared" si="0"/>
        <v>TestRecipe[27]={INSTRUCT_TYPE #SLEEP,TARGET_POS {X 0,Y 0,Z 0,A 0,B 0,C 0,S 0,T 0,E1 0,E2 0.0,E3 0.0,E4 0.0,E5 0.0,E6 0.0},MOVETYPE #MOVNULL,MOVEVEL -1,TOOLNUM -1,VALVEAPERTURE -1,WORKZONE 5,BASENUM -1,CIRCAUXPOS {X 0,Y 0,Z 0,A 0,B 0,C 0,S 0,T 0,E1 0,E2 0.0,E3 0.0,E4 0.0,E5 0.0,E6 0.0},SLEEPTIME 5}</v>
      </c>
    </row>
    <row r="29" spans="1:12" x14ac:dyDescent="0.25">
      <c r="A29" s="1">
        <v>28</v>
      </c>
      <c r="B29" t="s">
        <v>15</v>
      </c>
      <c r="C29" s="1" t="s">
        <v>49</v>
      </c>
      <c r="D29" t="s">
        <v>14</v>
      </c>
      <c r="E29" s="1">
        <v>60</v>
      </c>
      <c r="F29">
        <v>1</v>
      </c>
      <c r="G29" s="1">
        <v>-1</v>
      </c>
      <c r="H29">
        <v>5</v>
      </c>
      <c r="I29" s="1">
        <v>0</v>
      </c>
      <c r="J29" t="s">
        <v>36</v>
      </c>
      <c r="K29" s="1">
        <v>0</v>
      </c>
      <c r="L29" t="str">
        <f t="shared" si="0"/>
        <v>TestRecipe[28]={INSTRUCT_TYPE #MOVECMD,TARGET_POS {X -1500.00,Y -1695.50696,Z 2362.73657,A 90.0000,B 5.87217219E-10,C 180.000,S 2,T 42,E1 1500.00,E2 0.0,E3 0.0,E4 0.0,E5 0.0,E6 0.0},MOVETYPE #MOVPTP,MOVEVEL 60,TOOLNUM 1,VALVEAPERTURE -1,WORKZONE 5,BASENUM 0,CIRCAUXPOS {X 0,Y 0,Z 0,A 0,B 0,C 0,S 0,T 0,E1 0,E2 0.0,E3 0.0,E4 0.0,E5 0.0,E6 0.0},SLEEPTIME 0}</v>
      </c>
    </row>
    <row r="30" spans="1:12" x14ac:dyDescent="0.25">
      <c r="A30" s="1">
        <v>29</v>
      </c>
      <c r="B30" t="s">
        <v>15</v>
      </c>
      <c r="C30" s="1" t="s">
        <v>50</v>
      </c>
      <c r="D30" t="s">
        <v>14</v>
      </c>
      <c r="E30" s="1">
        <v>50</v>
      </c>
      <c r="F30">
        <v>1</v>
      </c>
      <c r="G30" s="1">
        <v>-1</v>
      </c>
      <c r="H30">
        <v>5</v>
      </c>
      <c r="I30" s="1">
        <v>0</v>
      </c>
      <c r="J30" t="s">
        <v>36</v>
      </c>
      <c r="K30" s="1">
        <v>0</v>
      </c>
      <c r="L30" t="str">
        <f t="shared" si="0"/>
        <v>TestRecipe[29]={INSTRUCT_TYPE #MOVECMD,TARGET_POS {X -1500.00,Y -2295.50708,Z 2641.54810,A 90.0000,B 2.17002345E-08,C 180.000,S 2,T 42,E1 1500.00,E2 0.0,E3 0.0,E4 0.0,E5 0.0,E6 0.0},MOVETYPE #MOVPTP,MOVEVEL 50,TOOLNUM 1,VALVEAPERTURE -1,WORKZONE 5,BASENUM 0,CIRCAUXPOS {X 0,Y 0,Z 0,A 0,B 0,C 0,S 0,T 0,E1 0,E2 0.0,E3 0.0,E4 0.0,E5 0.0,E6 0.0},SLEEPTIME 0}</v>
      </c>
    </row>
    <row r="31" spans="1:12" x14ac:dyDescent="0.25">
      <c r="A31" s="1">
        <v>30</v>
      </c>
      <c r="B31" t="s">
        <v>15</v>
      </c>
      <c r="C31" s="1" t="s">
        <v>51</v>
      </c>
      <c r="D31" t="s">
        <v>14</v>
      </c>
      <c r="E31" s="1">
        <v>60</v>
      </c>
      <c r="F31">
        <v>1</v>
      </c>
      <c r="G31" s="1">
        <v>-1</v>
      </c>
      <c r="H31">
        <v>5</v>
      </c>
      <c r="I31" s="1">
        <v>0</v>
      </c>
      <c r="J31" t="s">
        <v>36</v>
      </c>
      <c r="K31" s="1">
        <v>0</v>
      </c>
      <c r="L31" t="str">
        <f t="shared" si="0"/>
        <v>TestRecipe[30]={INSTRUCT_TYPE #MOVECMD,TARGET_POS {X -1000.00,Y -2295.50708,Z 1841.54797,A 90.0000,B 6.17040357E-08,C 180.000,S 2,T 43,E1 1500.00,E2 0.0,E3 0.0,E4 0.0,E5 0.0,E6 0.0},MOVETYPE #MOVPTP,MOVEVEL 60,TOOLNUM 1,VALVEAPERTURE -1,WORKZONE 5,BASENUM 0,CIRCAUXPOS {X 0,Y 0,Z 0,A 0,B 0,C 0,S 0,T 0,E1 0,E2 0.0,E3 0.0,E4 0.0,E5 0.0,E6 0.0},SLEEPTIME 0}</v>
      </c>
    </row>
    <row r="32" spans="1:12" x14ac:dyDescent="0.25">
      <c r="A32" s="1">
        <v>31</v>
      </c>
      <c r="B32" t="s">
        <v>15</v>
      </c>
      <c r="C32" s="1" t="s">
        <v>52</v>
      </c>
      <c r="D32" t="s">
        <v>14</v>
      </c>
      <c r="E32" s="1">
        <v>60</v>
      </c>
      <c r="F32">
        <v>1</v>
      </c>
      <c r="G32" s="1">
        <v>-1</v>
      </c>
      <c r="H32">
        <v>5</v>
      </c>
      <c r="I32" s="1">
        <v>0</v>
      </c>
      <c r="J32" t="s">
        <v>36</v>
      </c>
      <c r="K32" s="1">
        <v>0</v>
      </c>
      <c r="L32" t="str">
        <f t="shared" si="0"/>
        <v>TestRecipe[31]={INSTRUCT_TYPE #MOVECMD,TARGET_POS {X -2000.00,Y -2295.50708,Z 1841.54797,A 90.0000,B 8.41366301E-08,C -180.000,S 2,T 10,E1 1500.00,E2 0.0,E3 0.0,E4 0.0,E5 0.0,E6 0.0},MOVETYPE #MOVPTP,MOVEVEL 60,TOOLNUM 1,VALVEAPERTURE -1,WORKZONE 5,BASENUM 0,CIRCAUXPOS {X 0,Y 0,Z 0,A 0,B 0,C 0,S 0,T 0,E1 0,E2 0.0,E3 0.0,E4 0.0,E5 0.0,E6 0.0},SLEEPTIME 0}</v>
      </c>
    </row>
    <row r="33" spans="1:12" x14ac:dyDescent="0.25">
      <c r="A33" s="1">
        <v>32</v>
      </c>
      <c r="B33" t="s">
        <v>15</v>
      </c>
      <c r="C33" s="1" t="s">
        <v>49</v>
      </c>
      <c r="D33" t="s">
        <v>14</v>
      </c>
      <c r="E33" s="1">
        <v>60</v>
      </c>
      <c r="F33">
        <v>1</v>
      </c>
      <c r="G33" s="1">
        <v>-1</v>
      </c>
      <c r="H33">
        <v>5</v>
      </c>
      <c r="I33" s="1">
        <v>0</v>
      </c>
      <c r="J33" t="s">
        <v>36</v>
      </c>
      <c r="K33" s="1">
        <v>0</v>
      </c>
      <c r="L33" t="str">
        <f t="shared" si="0"/>
        <v>TestRecipe[32]={INSTRUCT_TYPE #MOVECMD,TARGET_POS {X -1500.00,Y -1695.50696,Z 2362.73657,A 90.0000,B 5.87217219E-10,C 180.000,S 2,T 42,E1 1500.00,E2 0.0,E3 0.0,E4 0.0,E5 0.0,E6 0.0},MOVETYPE #MOVPTP,MOVEVEL 60,TOOLNUM 1,VALVEAPERTURE -1,WORKZONE 5,BASENUM 0,CIRCAUXPOS {X 0,Y 0,Z 0,A 0,B 0,C 0,S 0,T 0,E1 0,E2 0.0,E3 0.0,E4 0.0,E5 0.0,E6 0.0},SLEEPTIME 0}</v>
      </c>
    </row>
    <row r="34" spans="1:12" x14ac:dyDescent="0.25">
      <c r="A34" s="1">
        <v>33</v>
      </c>
      <c r="B34" t="s">
        <v>20</v>
      </c>
      <c r="C34" s="1" t="s">
        <v>36</v>
      </c>
      <c r="D34" t="s">
        <v>35</v>
      </c>
      <c r="E34" s="1">
        <v>-1</v>
      </c>
      <c r="F34">
        <v>-1</v>
      </c>
      <c r="G34" s="1">
        <v>-1</v>
      </c>
      <c r="H34">
        <v>-1</v>
      </c>
      <c r="I34" s="1">
        <v>-1</v>
      </c>
      <c r="J34" t="s">
        <v>36</v>
      </c>
      <c r="K34" s="1">
        <v>0</v>
      </c>
      <c r="L34" t="str">
        <f t="shared" si="0"/>
        <v>TestRecipe[33]={INSTRUCT_TYPE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35" spans="1:12" x14ac:dyDescent="0.25">
      <c r="A35" s="1">
        <v>34</v>
      </c>
      <c r="L35" t="str">
        <f t="shared" ref="L35:L38" si="1">_xlfn.CONCAT($Q$1,A35,"]={",$B$1," #",B35,",",$C$1," ",C35,",",$D$1," #MOV",D35,",",$E$1," ",E35,",",$F$1," ",F35,",",$G$1," ",G35,",",$H$1," ",H35,",",$I$1," ",I35,",",$J$1," ",J35,"}")</f>
        <v>TestRecipe[34]={INSTRUCT_TYPE #,TARGET_POS ,MOVETYPE #MOV,MOVEVEL ,TOOLNUM ,VALVEAPERTURE ,WORKZONE ,BASENUM ,CIRCAUXPOS }</v>
      </c>
    </row>
    <row r="36" spans="1:12" x14ac:dyDescent="0.25">
      <c r="A36" s="1">
        <v>35</v>
      </c>
      <c r="L36" t="str">
        <f t="shared" si="1"/>
        <v>TestRecipe[35]={INSTRUCT_TYPE #,TARGET_POS ,MOVETYPE #MOV,MOVEVEL ,TOOLNUM ,VALVEAPERTURE ,WORKZONE ,BASENUM ,CIRCAUXPOS }</v>
      </c>
    </row>
    <row r="37" spans="1:12" x14ac:dyDescent="0.25">
      <c r="A37" s="1">
        <v>36</v>
      </c>
      <c r="L37" t="str">
        <f t="shared" si="1"/>
        <v>TestRecipe[36]={INSTRUCT_TYPE #,TARGET_POS ,MOVETYPE #MOV,MOVEVEL ,TOOLNUM ,VALVEAPERTURE ,WORKZONE ,BASENUM ,CIRCAUXPOS }</v>
      </c>
    </row>
    <row r="38" spans="1:12" x14ac:dyDescent="0.25">
      <c r="A38" s="1">
        <v>37</v>
      </c>
      <c r="L38" t="str">
        <f t="shared" si="1"/>
        <v>TestRecipe[37]={INSTRUCT_TYPE #,TARGET_POS ,MOVETYPE #MOV,MOVEVEL ,TOOLNUM ,VALVEAPERTURE ,WORKZONE ,BASENUM ,CIRCAUXPOS }</v>
      </c>
    </row>
    <row r="39" spans="1:12" x14ac:dyDescent="0.25">
      <c r="A39" s="1">
        <v>38</v>
      </c>
    </row>
    <row r="40" spans="1:12" x14ac:dyDescent="0.25">
      <c r="A40" s="1">
        <v>39</v>
      </c>
    </row>
    <row r="41" spans="1:12" x14ac:dyDescent="0.25">
      <c r="A41" s="1">
        <v>40</v>
      </c>
    </row>
  </sheetData>
  <conditionalFormatting sqref="B2:B34">
    <cfRule type="containsText" dxfId="21" priority="1" operator="containsText" text="SLEEP">
      <formula>NOT(ISERROR(SEARCH("SLEEP",B2)))</formula>
    </cfRule>
    <cfRule type="containsText" dxfId="20" priority="2" operator="containsText" text="CHANGEWORKZONE">
      <formula>NOT(ISERROR(SEARCH("CHANGEWORKZONE",B2)))</formula>
    </cfRule>
    <cfRule type="containsText" dxfId="19" priority="3" operator="containsText" text="INIT">
      <formula>NOT(ISERROR(SEARCH("INIT",B2)))</formula>
    </cfRule>
    <cfRule type="containsText" dxfId="18" priority="4" operator="containsText" text="MOVECMD">
      <formula>NOT(ISERROR(SEARCH("MOVECMD",B2)))</formula>
    </cfRule>
  </conditionalFormatting>
  <dataValidations count="1">
    <dataValidation type="list" allowBlank="1" showInputMessage="1" showErrorMessage="1" sqref="B2:B201" xr:uid="{9A37456D-BE6A-46B0-9B0E-B7EA6DE18268}">
      <formula1>$O$2:$O$8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5077-F0DC-4331-90AA-41523C7C09B8}">
  <dimension ref="A1:Q80"/>
  <sheetViews>
    <sheetView topLeftCell="A10" zoomScale="85" zoomScaleNormal="85" workbookViewId="0">
      <pane ySplit="1" topLeftCell="A11" activePane="bottomLeft" state="frozen"/>
      <selection activeCell="A10" sqref="A10"/>
      <selection pane="bottomLeft" activeCell="C42" sqref="C42"/>
    </sheetView>
  </sheetViews>
  <sheetFormatPr baseColWidth="10" defaultRowHeight="15" x14ac:dyDescent="0.25"/>
  <cols>
    <col min="1" max="1" width="6.5703125" style="1" bestFit="1" customWidth="1"/>
    <col min="2" max="2" width="19" bestFit="1" customWidth="1"/>
    <col min="3" max="3" width="100.5703125" style="1" bestFit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35.28515625" customWidth="1"/>
    <col min="11" max="11" width="11.42578125" style="1"/>
    <col min="12" max="12" width="255.7109375" bestFit="1" customWidth="1"/>
    <col min="13" max="13" width="34.85546875" customWidth="1"/>
  </cols>
  <sheetData>
    <row r="1" spans="1:17" x14ac:dyDescent="0.25">
      <c r="G1" t="s">
        <v>17</v>
      </c>
    </row>
    <row r="2" spans="1:17" x14ac:dyDescent="0.25">
      <c r="G2" t="s">
        <v>5</v>
      </c>
    </row>
    <row r="3" spans="1:17" x14ac:dyDescent="0.25">
      <c r="G3" t="s">
        <v>18</v>
      </c>
    </row>
    <row r="4" spans="1:17" x14ac:dyDescent="0.25">
      <c r="G4" t="s">
        <v>19</v>
      </c>
    </row>
    <row r="5" spans="1:17" x14ac:dyDescent="0.25">
      <c r="G5" t="s">
        <v>16</v>
      </c>
    </row>
    <row r="6" spans="1:17" x14ac:dyDescent="0.25">
      <c r="G6" t="s">
        <v>20</v>
      </c>
    </row>
    <row r="7" spans="1:17" x14ac:dyDescent="0.25">
      <c r="G7" t="s">
        <v>110</v>
      </c>
    </row>
    <row r="8" spans="1:17" x14ac:dyDescent="0.25">
      <c r="G8" t="s">
        <v>15</v>
      </c>
    </row>
    <row r="9" spans="1:17" x14ac:dyDescent="0.25">
      <c r="G9" s="1" t="s">
        <v>126</v>
      </c>
    </row>
    <row r="10" spans="1:17" ht="41.25" customHeight="1" x14ac:dyDescent="0.25">
      <c r="A10" s="2" t="s">
        <v>88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54</v>
      </c>
      <c r="Q10" t="s">
        <v>91</v>
      </c>
    </row>
    <row r="11" spans="1:17" x14ac:dyDescent="0.25">
      <c r="A11" s="1">
        <v>1</v>
      </c>
      <c r="B11" t="s">
        <v>16</v>
      </c>
      <c r="C11" s="1" t="s">
        <v>36</v>
      </c>
      <c r="D11" t="s">
        <v>35</v>
      </c>
      <c r="E11" s="1">
        <v>-1</v>
      </c>
      <c r="F11">
        <v>-1</v>
      </c>
      <c r="G11" s="1">
        <v>-1</v>
      </c>
      <c r="H11">
        <v>-1</v>
      </c>
      <c r="I11" s="1">
        <v>-1</v>
      </c>
      <c r="J11" t="s">
        <v>36</v>
      </c>
      <c r="K11" s="1">
        <v>0</v>
      </c>
      <c r="L11" t="str">
        <f>_xlfn.CONCAT($Q$10,A11,"]={",$B$10," #",B11,",",$C$10," ",C11,",",$D$10," #MOV",D11,",",$E$10," ",E11,",",$F$10," ",F11,",",$G$10," ",G11,",",$H$10," ",H11,",",$I$10," ",I11,",",$J$10," ",J11,",",$K$10," ",K11,"}")</f>
        <v>TestRecipe2[1]={INSTRUCT_TYPE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12" spans="1:17" x14ac:dyDescent="0.25">
      <c r="A12" s="1">
        <v>2</v>
      </c>
      <c r="B12" t="s">
        <v>110</v>
      </c>
      <c r="C12" s="1" t="s">
        <v>92</v>
      </c>
      <c r="D12" t="s">
        <v>35</v>
      </c>
      <c r="E12" s="1">
        <v>-1</v>
      </c>
      <c r="F12">
        <v>0</v>
      </c>
      <c r="G12" s="1">
        <v>-1</v>
      </c>
      <c r="H12">
        <v>1</v>
      </c>
      <c r="I12" s="1">
        <v>0</v>
      </c>
      <c r="J12" t="s">
        <v>36</v>
      </c>
      <c r="K12" s="1">
        <v>0</v>
      </c>
      <c r="L12" t="str">
        <f t="shared" ref="L12:L51" si="0">_xlfn.CONCAT($Q$10,A12,"]={",$B$10," #",B12,",",$C$10," ",C12,",",$D$10," #MOV",D12,",",$E$10," ",E12,",",$F$10," ",F12,",",$G$10," ",G12,",",$H$10," ",H12,",",$I$10," ",I12,",",$J$10," ",J12,",",$K$10," ",K12,"}")</f>
        <v>TestRecipe2[2]={INSTRUCT_TYPE #SETENTRY,TARGET_POS {X 9671.07955,Y 0,Z 2411.13417,A -177.40283,B 0,C -180,S 2,T 3,E1 -7500,E2 0,E3 0,E4 0,E5 0,E6 0},MOVETYPE #MOVNULL,MOVEVEL -1,TOOLNUM 0,VALVEAPERTURE -1,WORKZONE 1,BASENUM 0,CIRCAUXPOS {X 0,Y 0,Z 0,A 0,B 0,C 0,S 0,T 0,E1 0,E2 0.0,E3 0.0,E4 0.0,E5 0.0,E6 0.0},SLEEPTIME 0}</v>
      </c>
    </row>
    <row r="13" spans="1:17" x14ac:dyDescent="0.25">
      <c r="A13" s="1">
        <v>3</v>
      </c>
      <c r="B13" t="s">
        <v>110</v>
      </c>
      <c r="C13" s="1" t="s">
        <v>93</v>
      </c>
      <c r="D13" t="s">
        <v>35</v>
      </c>
      <c r="E13" s="1">
        <v>-1</v>
      </c>
      <c r="F13">
        <v>0</v>
      </c>
      <c r="G13" s="1">
        <v>-1</v>
      </c>
      <c r="H13">
        <v>2</v>
      </c>
      <c r="I13" s="1">
        <v>0</v>
      </c>
      <c r="J13" t="s">
        <v>36</v>
      </c>
      <c r="K13" s="1">
        <v>0</v>
      </c>
      <c r="L13" t="str">
        <f t="shared" si="0"/>
        <v>TestRecipe2[3]={INSTRUCT_TYPE #SETENTRY,TARGET_POS {X 10671.07955,Y 0,Z 2411.13417,A -177.40283,B 0,C -180,S 2,T 3,E1 -8500,E2 0,E3 0,E4 0,E5 0,E6 0},MOVETYPE #MOVNULL,MOVEVEL -1,TOOLNUM 0,VALVEAPERTURE -1,WORKZONE 2,BASENUM 0,CIRCAUXPOS {X 0,Y 0,Z 0,A 0,B 0,C 0,S 0,T 0,E1 0,E2 0.0,E3 0.0,E4 0.0,E5 0.0,E6 0.0},SLEEPTIME 0}</v>
      </c>
    </row>
    <row r="14" spans="1:17" x14ac:dyDescent="0.25">
      <c r="A14" s="1">
        <v>4</v>
      </c>
      <c r="B14" t="s">
        <v>110</v>
      </c>
      <c r="C14" s="1" t="s">
        <v>100</v>
      </c>
      <c r="D14" t="s">
        <v>35</v>
      </c>
      <c r="E14" s="1">
        <v>-1</v>
      </c>
      <c r="F14">
        <v>0</v>
      </c>
      <c r="G14" s="1">
        <v>-1</v>
      </c>
      <c r="H14">
        <v>3</v>
      </c>
      <c r="I14" s="1">
        <v>0</v>
      </c>
      <c r="J14" t="s">
        <v>36</v>
      </c>
      <c r="K14" s="1">
        <v>0</v>
      </c>
      <c r="L14" t="str">
        <f t="shared" si="0"/>
        <v>TestRecipe2[4]={INSTRUCT_TYPE #SETENTRY,TARGET_POS {X 11671.07955,Y 0,Z 2411.13417,A -177.40283,B 0,C -180,S 2,T 3,E1 -9500,E2 0,E3 0,E4 0,E5 0,E6 0},MOVETYPE #MOVNULL,MOVEVEL -1,TOOLNUM 0,VALVEAPERTURE -1,WORKZONE 3,BASENUM 0,CIRCAUXPOS {X 0,Y 0,Z 0,A 0,B 0,C 0,S 0,T 0,E1 0,E2 0.0,E3 0.0,E4 0.0,E5 0.0,E6 0.0},SLEEPTIME 0}</v>
      </c>
    </row>
    <row r="15" spans="1:17" x14ac:dyDescent="0.25">
      <c r="A15" s="1">
        <v>5</v>
      </c>
      <c r="B15" t="s">
        <v>17</v>
      </c>
      <c r="C15" s="1" t="s">
        <v>36</v>
      </c>
      <c r="D15" t="s">
        <v>35</v>
      </c>
      <c r="E15" s="1">
        <v>-1</v>
      </c>
      <c r="F15">
        <v>-1</v>
      </c>
      <c r="G15" s="1">
        <v>-1</v>
      </c>
      <c r="H15">
        <v>1</v>
      </c>
      <c r="I15" s="1">
        <v>-1</v>
      </c>
      <c r="J15" t="s">
        <v>36</v>
      </c>
      <c r="K15" s="1">
        <v>0</v>
      </c>
      <c r="L15" t="str">
        <f t="shared" si="0"/>
        <v>TestRecipe2[5]={INSTRUCT_TYPE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0}</v>
      </c>
    </row>
    <row r="16" spans="1:17" x14ac:dyDescent="0.25">
      <c r="A16" s="1">
        <v>6</v>
      </c>
      <c r="B16" t="s">
        <v>18</v>
      </c>
      <c r="C16" s="1" t="s">
        <v>36</v>
      </c>
      <c r="D16" t="s">
        <v>35</v>
      </c>
      <c r="E16" s="1">
        <v>-1</v>
      </c>
      <c r="F16">
        <v>1</v>
      </c>
      <c r="G16" s="1">
        <v>-1</v>
      </c>
      <c r="H16">
        <v>-1</v>
      </c>
      <c r="I16" s="1">
        <v>-1</v>
      </c>
      <c r="J16" t="s">
        <v>36</v>
      </c>
      <c r="K16" s="1">
        <v>0</v>
      </c>
      <c r="L16" t="str">
        <f t="shared" si="0"/>
        <v>TestRecipe2[6]={INSTRUCT_TYPE #CHANGETOOL,TARGET_POS {X 0,Y 0,Z 0,A 0,B 0,C 0,S 0,T 0,E1 0,E2 0.0,E3 0.0,E4 0.0,E5 0.0,E6 0.0},MOVETYPE #MOVNULL,MOVEVEL -1,TOOLNUM 1,VALVEAPERTURE -1,WORKZONE -1,BASENUM -1,CIRCAUXPOS {X 0,Y 0,Z 0,A 0,B 0,C 0,S 0,T 0,E1 0,E2 0.0,E3 0.0,E4 0.0,E5 0.0,E6 0.0},SLEEPTIME 0}</v>
      </c>
    </row>
    <row r="17" spans="1:12" x14ac:dyDescent="0.25">
      <c r="A17" s="1">
        <v>7</v>
      </c>
      <c r="B17" t="s">
        <v>5</v>
      </c>
      <c r="C17" s="1" t="s">
        <v>36</v>
      </c>
      <c r="D17" t="s">
        <v>35</v>
      </c>
      <c r="E17" s="1">
        <v>-1</v>
      </c>
      <c r="F17">
        <v>-1</v>
      </c>
      <c r="G17" s="1">
        <v>50</v>
      </c>
      <c r="H17">
        <v>-1</v>
      </c>
      <c r="I17" s="1">
        <v>-1</v>
      </c>
      <c r="J17" t="s">
        <v>36</v>
      </c>
      <c r="K17" s="1">
        <v>0</v>
      </c>
      <c r="L17" t="str">
        <f t="shared" si="0"/>
        <v>TestRecipe2[7]={INSTRUCT_TYPE #VALVEAPERTURE,TARGET_POS {X 0,Y 0,Z 0,A 0,B 0,C 0,S 0,T 0,E1 0,E2 0.0,E3 0.0,E4 0.0,E5 0.0,E6 0.0},MOVETYPE #MOVNULL,MOVEVEL -1,TOOLNUM -1,VALVEAPERTURE 50,WORKZONE -1,BASENUM -1,CIRCAUXPOS {X 0,Y 0,Z 0,A 0,B 0,C 0,S 0,T 0,E1 0,E2 0.0,E3 0.0,E4 0.0,E5 0.0,E6 0.0},SLEEPTIME 0}</v>
      </c>
    </row>
    <row r="18" spans="1:12" x14ac:dyDescent="0.25">
      <c r="A18" s="1">
        <v>8</v>
      </c>
      <c r="B18" t="s">
        <v>15</v>
      </c>
      <c r="C18" s="1" t="s">
        <v>57</v>
      </c>
      <c r="D18" t="s">
        <v>14</v>
      </c>
      <c r="E18" s="1">
        <v>50</v>
      </c>
      <c r="F18">
        <v>0</v>
      </c>
      <c r="G18" s="1">
        <v>-1</v>
      </c>
      <c r="H18">
        <v>1</v>
      </c>
      <c r="I18" s="1">
        <v>0</v>
      </c>
      <c r="J18" t="s">
        <v>36</v>
      </c>
      <c r="K18" s="1">
        <v>0</v>
      </c>
      <c r="L18" t="str">
        <f t="shared" si="0"/>
        <v>TestRecipe2[8]={INSTRUCT_TYPE #MOVECMD,TARGET_POS {X 7401.62015,Y -2168.84916,Z 2411.1343,A 90,B 0,C 180,S 2,T 2,E1 -7500,E2 0,E3 0,E4 0,E5 0,E6 0},MOVETYPE #MOVPTP,MOVEVEL 50,TOOLNUM 0,VALVEAPERTURE -1,WORKZONE 1,BASENUM 0,CIRCAUXPOS {X 0,Y 0,Z 0,A 0,B 0,C 0,S 0,T 0,E1 0,E2 0.0,E3 0.0,E4 0.0,E5 0.0,E6 0.0},SLEEPTIME 0}</v>
      </c>
    </row>
    <row r="19" spans="1:12" x14ac:dyDescent="0.25">
      <c r="A19" s="1">
        <v>9</v>
      </c>
      <c r="B19" t="s">
        <v>15</v>
      </c>
      <c r="C19" s="1" t="s">
        <v>125</v>
      </c>
      <c r="D19" t="s">
        <v>89</v>
      </c>
      <c r="E19" s="1">
        <v>1</v>
      </c>
      <c r="F19">
        <v>0</v>
      </c>
      <c r="G19" s="1">
        <v>-1</v>
      </c>
      <c r="H19">
        <v>1</v>
      </c>
      <c r="I19" s="1">
        <v>0</v>
      </c>
      <c r="J19" t="s">
        <v>36</v>
      </c>
      <c r="K19" s="1">
        <v>0</v>
      </c>
      <c r="L19" t="str">
        <f t="shared" si="0"/>
        <v>TestRecipe2[9]={INSTRUCT_TYPE #MOVECMD,TARGET_POS {X 7401.62015,Y -2441.30504,Z 2643.16604,A -90,B 0,C 180,S 2,T 2,E1 -7500,E2 0,E3 0,E4 0,E5 0,E6 0},MOVETYPE #MOVLIN,MOVEVEL 1,TOOLNUM 0,VALVEAPERTURE -1,WORKZONE 1,BASENUM 0,CIRCAUXPOS {X 0,Y 0,Z 0,A 0,B 0,C 0,S 0,T 0,E1 0,E2 0.0,E3 0.0,E4 0.0,E5 0.0,E6 0.0},SLEEPTIME 0}</v>
      </c>
    </row>
    <row r="20" spans="1:12" x14ac:dyDescent="0.25">
      <c r="A20" s="1">
        <v>10</v>
      </c>
      <c r="B20" t="s">
        <v>15</v>
      </c>
      <c r="C20" s="1" t="s">
        <v>111</v>
      </c>
      <c r="D20" t="s">
        <v>89</v>
      </c>
      <c r="E20" s="1">
        <v>1</v>
      </c>
      <c r="F20">
        <v>0</v>
      </c>
      <c r="G20" s="1">
        <v>-1</v>
      </c>
      <c r="H20">
        <v>1</v>
      </c>
      <c r="I20" s="1">
        <v>0</v>
      </c>
      <c r="J20" t="s">
        <v>36</v>
      </c>
      <c r="K20" s="1">
        <v>0</v>
      </c>
      <c r="L20" t="str">
        <f t="shared" si="0"/>
        <v>TestRecipe2[10]={INSTRUCT_TYPE #MOVECMD,TARGET_POS {X 7946.74603,Y -2444.90369,Z 2252.376,A -90,B 0,C 180,S 2,T 35,E1 -7500,E2 0,E3 0,E4 0,E5 0,E6 0},MOVETYPE #MOVLIN,MOVEVEL 1,TOOLNUM 0,VALVEAPERTURE -1,WORKZONE 1,BASENUM 0,CIRCAUXPOS {X 0,Y 0,Z 0,A 0,B 0,C 0,S 0,T 0,E1 0,E2 0.0,E3 0.0,E4 0.0,E5 0.0,E6 0.0},SLEEPTIME 0}</v>
      </c>
    </row>
    <row r="21" spans="1:12" x14ac:dyDescent="0.25">
      <c r="A21" s="1">
        <v>11</v>
      </c>
      <c r="B21" t="s">
        <v>15</v>
      </c>
      <c r="C21" s="1" t="s">
        <v>112</v>
      </c>
      <c r="D21" t="s">
        <v>89</v>
      </c>
      <c r="E21" s="1">
        <v>1</v>
      </c>
      <c r="F21">
        <v>0</v>
      </c>
      <c r="G21" s="1">
        <v>-1</v>
      </c>
      <c r="H21">
        <v>1</v>
      </c>
      <c r="I21" s="1">
        <v>0</v>
      </c>
      <c r="J21" t="s">
        <v>36</v>
      </c>
      <c r="K21" s="1">
        <v>0</v>
      </c>
      <c r="L21" t="str">
        <f t="shared" si="0"/>
        <v>TestRecipe2[11]={INSTRUCT_TYPE #MOVECMD,TARGET_POS {X 7617.05303,Y -2440.59317,Z 2720.47082,A -90,B 0,C 180,S 2,T 35,E1 -7500,E2 0,E3 0,E4 0,E5 0,E6 0},MOVETYPE #MOVLIN,MOVEVEL 1,TOOLNUM 0,VALVEAPERTURE -1,WORKZONE 1,BASENUM 0,CIRCAUXPOS {X 0,Y 0,Z 0,A 0,B 0,C 0,S 0,T 0,E1 0,E2 0.0,E3 0.0,E4 0.0,E5 0.0,E6 0.0},SLEEPTIME 0}</v>
      </c>
    </row>
    <row r="22" spans="1:12" x14ac:dyDescent="0.25">
      <c r="A22" s="1">
        <v>12</v>
      </c>
      <c r="B22" t="s">
        <v>15</v>
      </c>
      <c r="C22" s="1" t="s">
        <v>113</v>
      </c>
      <c r="D22" t="s">
        <v>89</v>
      </c>
      <c r="E22" s="1">
        <v>1</v>
      </c>
      <c r="F22">
        <v>0</v>
      </c>
      <c r="G22" s="1">
        <v>-1</v>
      </c>
      <c r="H22">
        <v>1</v>
      </c>
      <c r="I22" s="1">
        <v>0</v>
      </c>
      <c r="J22" t="s">
        <v>36</v>
      </c>
      <c r="K22" s="1">
        <v>0</v>
      </c>
      <c r="L22" t="str">
        <f t="shared" si="0"/>
        <v>TestRecipe2[12]={INSTRUCT_TYPE #MOVECMD,TARGET_POS {X 6997.53073,Y -2447.01474,Z 2023.12986,A -90,B 0,C 180,S 2,T 10,E1 -7500,E2 0,E3 0,E4 0,E5 0,E6 0},MOVETYPE #MOVLIN,MOVEVEL 1,TOOLNUM 0,VALVEAPERTURE -1,WORKZONE 1,BASENUM 0,CIRCAUXPOS {X 0,Y 0,Z 0,A 0,B 0,C 0,S 0,T 0,E1 0,E2 0.0,E3 0.0,E4 0.0,E5 0.0,E6 0.0},SLEEPTIME 0}</v>
      </c>
    </row>
    <row r="23" spans="1:12" x14ac:dyDescent="0.25">
      <c r="A23" s="1">
        <v>13</v>
      </c>
      <c r="B23" t="s">
        <v>15</v>
      </c>
      <c r="C23" s="1" t="s">
        <v>111</v>
      </c>
      <c r="D23" t="s">
        <v>89</v>
      </c>
      <c r="E23" s="1">
        <v>1</v>
      </c>
      <c r="F23">
        <v>0</v>
      </c>
      <c r="G23" s="1">
        <v>-1</v>
      </c>
      <c r="H23">
        <v>1</v>
      </c>
      <c r="I23" s="1">
        <v>0</v>
      </c>
      <c r="J23" t="s">
        <v>36</v>
      </c>
      <c r="K23" s="1">
        <v>0</v>
      </c>
      <c r="L23" t="str">
        <f t="shared" si="0"/>
        <v>TestRecipe2[13]={INSTRUCT_TYPE #MOVECMD,TARGET_POS {X 7946.74603,Y -2444.90369,Z 2252.376,A -90,B 0,C 180,S 2,T 35,E1 -7500,E2 0,E3 0,E4 0,E5 0,E6 0},MOVETYPE #MOVLIN,MOVEVEL 1,TOOLNUM 0,VALVEAPERTURE -1,WORKZONE 1,BASENUM 0,CIRCAUXPOS {X 0,Y 0,Z 0,A 0,B 0,C 0,S 0,T 0,E1 0,E2 0.0,E3 0.0,E4 0.0,E5 0.0,E6 0.0},SLEEPTIME 0}</v>
      </c>
    </row>
    <row r="24" spans="1:12" x14ac:dyDescent="0.25">
      <c r="A24" s="1">
        <v>14</v>
      </c>
      <c r="B24" t="s">
        <v>15</v>
      </c>
      <c r="C24" s="1" t="s">
        <v>114</v>
      </c>
      <c r="D24" t="s">
        <v>90</v>
      </c>
      <c r="E24" s="1">
        <v>1</v>
      </c>
      <c r="F24">
        <v>0</v>
      </c>
      <c r="G24" s="1">
        <v>-1</v>
      </c>
      <c r="H24">
        <v>1</v>
      </c>
      <c r="I24" s="1">
        <v>0</v>
      </c>
      <c r="J24" t="s">
        <v>67</v>
      </c>
      <c r="K24" s="1">
        <v>0</v>
      </c>
      <c r="L24" t="str">
        <f t="shared" si="0"/>
        <v>TestRecipe2[14]={INSTRUCT_TYPE #MOVECMD,TARGET_POS {X 6997.53073,Y -2447.01474,Z 2023.12986,A -90,B 0,C 180,S 2,T 42,E1 -7500,E2 0,E3 0,E4 0,E5 0,E6 0},MOVETYPE #MOVCIRC,MOVEVEL 1,TOOLNUM 0,VALVEAPERTURE -1,WORKZONE 1,BASENUM 0,CIRCAUXPOS {X 7617.05303,Y -2440.59317,Z 2720.47082,A -90,B 89.4724,C 0,S 2,T 43,E1 -7500,E2 0,E3 0,E4 0,E5 0,E6 0},SLEEPTIME 0}</v>
      </c>
    </row>
    <row r="25" spans="1:12" x14ac:dyDescent="0.25">
      <c r="A25" s="1">
        <v>15</v>
      </c>
      <c r="B25" t="s">
        <v>5</v>
      </c>
      <c r="C25" s="1" t="s">
        <v>36</v>
      </c>
      <c r="D25" t="s">
        <v>35</v>
      </c>
      <c r="E25" s="1">
        <v>-1</v>
      </c>
      <c r="F25">
        <v>-1</v>
      </c>
      <c r="G25" s="1">
        <v>0</v>
      </c>
      <c r="H25">
        <v>-1</v>
      </c>
      <c r="I25" s="1">
        <v>-1</v>
      </c>
      <c r="J25" t="s">
        <v>36</v>
      </c>
      <c r="K25" s="1">
        <v>0</v>
      </c>
      <c r="L25" t="str">
        <f t="shared" si="0"/>
        <v>TestRecipe2[15]={INSTRUCT_TYPE #VALVEAPERTURE,TARGET_POS {X 0,Y 0,Z 0,A 0,B 0,C 0,S 0,T 0,E1 0,E2 0.0,E3 0.0,E4 0.0,E5 0.0,E6 0.0},MOVETYPE #MOVNULL,MOVEVEL -1,TOOLNUM -1,VALVEAPERTURE 0,WORKZONE -1,BASENUM -1,CIRCAUXPOS {X 0,Y 0,Z 0,A 0,B 0,C 0,S 0,T 0,E1 0,E2 0.0,E3 0.0,E4 0.0,E5 0.0,E6 0.0},SLEEPTIME 0}</v>
      </c>
    </row>
    <row r="26" spans="1:12" x14ac:dyDescent="0.25">
      <c r="A26" s="1">
        <v>16</v>
      </c>
      <c r="B26" t="s">
        <v>126</v>
      </c>
      <c r="C26" s="1" t="s">
        <v>36</v>
      </c>
      <c r="D26" t="s">
        <v>35</v>
      </c>
      <c r="E26" s="1">
        <v>-1</v>
      </c>
      <c r="F26">
        <v>-1</v>
      </c>
      <c r="G26" s="1">
        <v>0</v>
      </c>
      <c r="H26">
        <v>1</v>
      </c>
      <c r="I26" s="1">
        <v>-1</v>
      </c>
      <c r="J26" t="s">
        <v>36</v>
      </c>
      <c r="K26" s="1">
        <v>1</v>
      </c>
      <c r="L26" t="str">
        <f>_xlfn.CONCAT($Q$10,A26,"]={",$B$10," #",B26,",",$C$10," ",C26,",",$D$10," #MOV",D26,",",$E$10," ",E26,",",$F$10," ",F26,",",$G$10," ",G26,",",$H$10," ",H26,",",$I$10," ",I26,",",$J$10," ",J26,",",$K$10," ",K26,"}")</f>
        <v>TestRecipe2[16]={INSTRUCT_TYPE #ENDZONE,TARGET_POS {X 0,Y 0,Z 0,A 0,B 0,C 0,S 0,T 0,E1 0,E2 0.0,E3 0.0,E4 0.0,E5 0.0,E6 0.0},MOVETYPE #MOVNULL,MOVEVEL -1,TOOLNUM -1,VALVEAPERTURE 0,WORKZONE 1,BASENUM -1,CIRCAUXPOS {X 0,Y 0,Z 0,A 0,B 0,C 0,S 0,T 0,E1 0,E2 0.0,E3 0.0,E4 0.0,E5 0.0,E6 0.0},SLEEPTIME 1}</v>
      </c>
    </row>
    <row r="27" spans="1:12" x14ac:dyDescent="0.25">
      <c r="A27" s="1">
        <v>17</v>
      </c>
      <c r="B27" t="s">
        <v>17</v>
      </c>
      <c r="C27" s="1" t="s">
        <v>36</v>
      </c>
      <c r="D27" t="s">
        <v>35</v>
      </c>
      <c r="E27" s="1">
        <v>-1</v>
      </c>
      <c r="F27">
        <v>-1</v>
      </c>
      <c r="G27" s="1">
        <v>-1</v>
      </c>
      <c r="H27">
        <v>2</v>
      </c>
      <c r="I27" s="1">
        <v>-1</v>
      </c>
      <c r="J27" t="s">
        <v>36</v>
      </c>
      <c r="K27" s="1">
        <v>0</v>
      </c>
      <c r="L27" t="str">
        <f>_xlfn.CONCAT($Q$10,A27,"]={",$B$10," #",B27,",",$C$10," ",C27,",",$D$10," #MOV",D27,",",$E$10," ",E27,",",$F$10," ",F27,",",$G$10," ",G27,",",$H$10," ",H27,",",$I$10," ",I27,",",$J$10," ",J27,",",$K$10," ",K27,"}")</f>
        <v>TestRecipe2[17]={INSTRUCT_TYPE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0}</v>
      </c>
    </row>
    <row r="28" spans="1:12" x14ac:dyDescent="0.25">
      <c r="A28" s="1">
        <v>18</v>
      </c>
      <c r="B28" t="s">
        <v>18</v>
      </c>
      <c r="C28" s="1" t="s">
        <v>36</v>
      </c>
      <c r="D28" t="s">
        <v>35</v>
      </c>
      <c r="E28" s="1">
        <v>-1</v>
      </c>
      <c r="F28">
        <v>2</v>
      </c>
      <c r="G28" s="1">
        <v>-1</v>
      </c>
      <c r="H28">
        <v>-1</v>
      </c>
      <c r="I28" s="1">
        <v>-1</v>
      </c>
      <c r="J28" t="s">
        <v>36</v>
      </c>
      <c r="K28" s="1">
        <v>0</v>
      </c>
      <c r="L28" t="str">
        <f t="shared" si="0"/>
        <v>TestRecipe2[18]={INSTRUCT_TYPE #CHANGETOOL,TARGET_POS {X 0,Y 0,Z 0,A 0,B 0,C 0,S 0,T 0,E1 0,E2 0.0,E3 0.0,E4 0.0,E5 0.0,E6 0.0},MOVETYPE #MOVNULL,MOVEVEL -1,TOOLNUM 2,VALVEAPERTURE -1,WORKZONE -1,BASENUM -1,CIRCAUXPOS {X 0,Y 0,Z 0,A 0,B 0,C 0,S 0,T 0,E1 0,E2 0.0,E3 0.0,E4 0.0,E5 0.0,E6 0.0},SLEEPTIME 0}</v>
      </c>
    </row>
    <row r="29" spans="1:12" x14ac:dyDescent="0.25">
      <c r="A29" s="1">
        <v>19</v>
      </c>
      <c r="B29" t="s">
        <v>5</v>
      </c>
      <c r="C29" s="1" t="s">
        <v>36</v>
      </c>
      <c r="D29" t="s">
        <v>35</v>
      </c>
      <c r="E29" s="1">
        <v>-1</v>
      </c>
      <c r="F29">
        <v>-1</v>
      </c>
      <c r="G29" s="1">
        <v>100</v>
      </c>
      <c r="H29">
        <v>-1</v>
      </c>
      <c r="I29" s="1">
        <v>-1</v>
      </c>
      <c r="J29" t="s">
        <v>36</v>
      </c>
      <c r="K29" s="1">
        <v>0</v>
      </c>
      <c r="L29" t="str">
        <f t="shared" si="0"/>
        <v>TestRecipe2[19]={INSTRUCT_TYPE #VALVEAPERTURE,TARGET_POS {X 0,Y 0,Z 0,A 0,B 0,C 0,S 0,T 0,E1 0,E2 0.0,E3 0.0,E4 0.0,E5 0.0,E6 0.0},MOVETYPE #MOVNULL,MOVEVEL -1,TOOLNUM -1,VALVEAPERTURE 100,WORKZONE -1,BASENUM -1,CIRCAUXPOS {X 0,Y 0,Z 0,A 0,B 0,C 0,S 0,T 0,E1 0,E2 0.0,E3 0.0,E4 0.0,E5 0.0,E6 0.0},SLEEPTIME 0}</v>
      </c>
    </row>
    <row r="30" spans="1:12" x14ac:dyDescent="0.25">
      <c r="A30" s="1">
        <v>20</v>
      </c>
      <c r="B30" t="s">
        <v>15</v>
      </c>
      <c r="C30" s="1" t="s">
        <v>94</v>
      </c>
      <c r="D30" t="s">
        <v>14</v>
      </c>
      <c r="E30" s="1">
        <v>50</v>
      </c>
      <c r="F30">
        <v>0</v>
      </c>
      <c r="G30" s="1">
        <v>-1</v>
      </c>
      <c r="H30">
        <v>2</v>
      </c>
      <c r="I30" s="1">
        <v>0</v>
      </c>
      <c r="J30" t="s">
        <v>36</v>
      </c>
      <c r="K30" s="1">
        <v>0</v>
      </c>
      <c r="L30" t="str">
        <f t="shared" si="0"/>
        <v>TestRecipe2[20]={INSTRUCT_TYPE #MOVECMD,TARGET_POS {X 8401.62015,Y -2168.84916,Z 2411.1343,A 90,B 0,C 180,S 2,T 2,E1 -8500,E2 0,E3 0,E4 0,E5 0,E6 0},MOVETYPE #MOVPTP,MOVEVEL 50,TOOLNUM 0,VALVEAPERTURE -1,WORKZONE 2,BASENUM 0,CIRCAUXPOS {X 0,Y 0,Z 0,A 0,B 0,C 0,S 0,T 0,E1 0,E2 0.0,E3 0.0,E4 0.0,E5 0.0,E6 0.0},SLEEPTIME 0}</v>
      </c>
    </row>
    <row r="31" spans="1:12" x14ac:dyDescent="0.25">
      <c r="A31" s="1">
        <v>21</v>
      </c>
      <c r="B31" t="s">
        <v>15</v>
      </c>
      <c r="C31" s="1" t="s">
        <v>123</v>
      </c>
      <c r="D31" t="s">
        <v>89</v>
      </c>
      <c r="E31" s="1">
        <v>1</v>
      </c>
      <c r="F31">
        <v>0</v>
      </c>
      <c r="G31" s="1">
        <v>-1</v>
      </c>
      <c r="H31">
        <v>2</v>
      </c>
      <c r="I31" s="1">
        <v>0</v>
      </c>
      <c r="J31" t="s">
        <v>36</v>
      </c>
      <c r="K31" s="1">
        <v>0</v>
      </c>
      <c r="L31" t="str">
        <f t="shared" si="0"/>
        <v>TestRecipe2[21]={INSTRUCT_TYPE #MOVECMD,TARGET_POS {X 8401.62015,Y -2441.30504,Z 2643.16604,A -90,B 0,C 180,S 2,T 2,E1 -8500,E2 0,E3 0,E4 0,E5 0,E6 0},MOVETYPE #MOVLIN,MOVEVEL 1,TOOLNUM 0,VALVEAPERTURE -1,WORKZONE 2,BASENUM 0,CIRCAUXPOS {X 0,Y 0,Z 0,A 0,B 0,C 0,S 0,T 0,E1 0,E2 0.0,E3 0.0,E4 0.0,E5 0.0,E6 0.0},SLEEPTIME 0}</v>
      </c>
    </row>
    <row r="32" spans="1:12" x14ac:dyDescent="0.25">
      <c r="A32" s="1">
        <v>22</v>
      </c>
      <c r="B32" t="s">
        <v>15</v>
      </c>
      <c r="C32" s="1" t="s">
        <v>115</v>
      </c>
      <c r="D32" t="s">
        <v>89</v>
      </c>
      <c r="E32" s="1">
        <v>1</v>
      </c>
      <c r="F32">
        <v>0</v>
      </c>
      <c r="G32" s="1">
        <v>-1</v>
      </c>
      <c r="H32">
        <v>2</v>
      </c>
      <c r="I32" s="1">
        <v>0</v>
      </c>
      <c r="J32" t="s">
        <v>36</v>
      </c>
      <c r="K32" s="1">
        <v>0</v>
      </c>
      <c r="L32" t="str">
        <f t="shared" si="0"/>
        <v>TestRecipe2[22]={INSTRUCT_TYPE #MOVECMD,TARGET_POS {X 8946.74603,Y -2444.90369,Z 2252.376,A -90,B 0,C 180,S 2,T 35,E1 -8500,E2 0,E3 0,E4 0,E5 0,E6 0},MOVETYPE #MOVLIN,MOVEVEL 1,TOOLNUM 0,VALVEAPERTURE -1,WORKZONE 2,BASENUM 0,CIRCAUXPOS {X 0,Y 0,Z 0,A 0,B 0,C 0,S 0,T 0,E1 0,E2 0.0,E3 0.0,E4 0.0,E5 0.0,E6 0.0},SLEEPTIME 0}</v>
      </c>
    </row>
    <row r="33" spans="1:12" x14ac:dyDescent="0.25">
      <c r="A33" s="1">
        <v>23</v>
      </c>
      <c r="B33" t="s">
        <v>15</v>
      </c>
      <c r="C33" s="1" t="s">
        <v>116</v>
      </c>
      <c r="D33" t="s">
        <v>89</v>
      </c>
      <c r="E33" s="1">
        <v>1</v>
      </c>
      <c r="F33">
        <v>0</v>
      </c>
      <c r="G33" s="1">
        <v>-1</v>
      </c>
      <c r="H33">
        <v>2</v>
      </c>
      <c r="I33" s="1">
        <v>0</v>
      </c>
      <c r="J33" t="s">
        <v>36</v>
      </c>
      <c r="K33" s="1">
        <v>0</v>
      </c>
      <c r="L33" t="str">
        <f t="shared" si="0"/>
        <v>TestRecipe2[23]={INSTRUCT_TYPE #MOVECMD,TARGET_POS {X 8617.05303,Y -2440.59317,Z 2720.47082,A -90,B 0,C 180,S 2,T 35,E1 -8500,E2 0,E3 0,E4 0,E5 0,E6 0},MOVETYPE #MOVLIN,MOVEVEL 1,TOOLNUM 0,VALVEAPERTURE -1,WORKZONE 2,BASENUM 0,CIRCAUXPOS {X 0,Y 0,Z 0,A 0,B 0,C 0,S 0,T 0,E1 0,E2 0.0,E3 0.0,E4 0.0,E5 0.0,E6 0.0},SLEEPTIME 0}</v>
      </c>
    </row>
    <row r="34" spans="1:12" x14ac:dyDescent="0.25">
      <c r="A34" s="1">
        <v>24</v>
      </c>
      <c r="B34" t="s">
        <v>15</v>
      </c>
      <c r="C34" s="1" t="s">
        <v>117</v>
      </c>
      <c r="D34" t="s">
        <v>89</v>
      </c>
      <c r="E34" s="1">
        <v>1</v>
      </c>
      <c r="F34">
        <v>0</v>
      </c>
      <c r="G34" s="1">
        <v>-1</v>
      </c>
      <c r="H34">
        <v>2</v>
      </c>
      <c r="I34" s="1">
        <v>0</v>
      </c>
      <c r="J34" t="s">
        <v>36</v>
      </c>
      <c r="K34" s="1">
        <v>0</v>
      </c>
      <c r="L34" t="str">
        <f t="shared" si="0"/>
        <v>TestRecipe2[24]={INSTRUCT_TYPE #MOVECMD,TARGET_POS {X 7997.53073,Y -2447.01474,Z 2023.12986,A -90,B 0,C 180,S 2,T 10,E1 -8500,E2 0,E3 0,E4 0,E5 0,E6 0},MOVETYPE #MOVLIN,MOVEVEL 1,TOOLNUM 0,VALVEAPERTURE -1,WORKZONE 2,BASENUM 0,CIRCAUXPOS {X 0,Y 0,Z 0,A 0,B 0,C 0,S 0,T 0,E1 0,E2 0.0,E3 0.0,E4 0.0,E5 0.0,E6 0.0},SLEEPTIME 0}</v>
      </c>
    </row>
    <row r="35" spans="1:12" x14ac:dyDescent="0.25">
      <c r="A35" s="1">
        <v>25</v>
      </c>
      <c r="B35" t="s">
        <v>15</v>
      </c>
      <c r="C35" s="1" t="s">
        <v>115</v>
      </c>
      <c r="D35" t="s">
        <v>89</v>
      </c>
      <c r="E35" s="1">
        <v>1</v>
      </c>
      <c r="F35">
        <v>0</v>
      </c>
      <c r="G35" s="1">
        <v>-1</v>
      </c>
      <c r="H35">
        <v>2</v>
      </c>
      <c r="I35" s="1">
        <v>0</v>
      </c>
      <c r="J35" t="s">
        <v>36</v>
      </c>
      <c r="K35" s="1">
        <v>0</v>
      </c>
      <c r="L35" t="str">
        <f t="shared" si="0"/>
        <v>TestRecipe2[25]={INSTRUCT_TYPE #MOVECMD,TARGET_POS {X 8946.74603,Y -2444.90369,Z 2252.376,A -90,B 0,C 180,S 2,T 35,E1 -8500,E2 0,E3 0,E4 0,E5 0,E6 0},MOVETYPE #MOVLIN,MOVEVEL 1,TOOLNUM 0,VALVEAPERTURE -1,WORKZONE 2,BASENUM 0,CIRCAUXPOS {X 0,Y 0,Z 0,A 0,B 0,C 0,S 0,T 0,E1 0,E2 0.0,E3 0.0,E4 0.0,E5 0.0,E6 0.0},SLEEPTIME 0}</v>
      </c>
    </row>
    <row r="36" spans="1:12" x14ac:dyDescent="0.25">
      <c r="A36" s="1">
        <v>26</v>
      </c>
      <c r="B36" t="s">
        <v>15</v>
      </c>
      <c r="C36" s="1" t="s">
        <v>118</v>
      </c>
      <c r="D36" t="s">
        <v>90</v>
      </c>
      <c r="E36" s="1">
        <v>1</v>
      </c>
      <c r="F36">
        <v>0</v>
      </c>
      <c r="G36" s="1">
        <v>-1</v>
      </c>
      <c r="H36">
        <v>2</v>
      </c>
      <c r="I36" s="1">
        <v>0</v>
      </c>
      <c r="J36" t="s">
        <v>98</v>
      </c>
      <c r="K36" s="1">
        <v>0</v>
      </c>
      <c r="L36" t="str">
        <f t="shared" si="0"/>
        <v>TestRecipe2[26]={INSTRUCT_TYPE #MOVECMD,TARGET_POS {X 7997.53073,Y -2447.01474,Z 2023.12986,A -90,B 0,C 180,S 2,T 42,E1 -8500,E2 0,E3 0,E4 0,E5 0,E6 0},MOVETYPE #MOVCIRC,MOVEVEL 1,TOOLNUM 0,VALVEAPERTURE -1,WORKZONE 2,BASENUM 0,CIRCAUXPOS {X 8617.05303,Y -2440.59317,Z 2720.47082,A -90,B 89.4724,C 0,S 2,T 43,E1 -8500,E2 0,E3 0,E4 0,E5 0,E6 0},SLEEPTIME 0}</v>
      </c>
    </row>
    <row r="37" spans="1:12" x14ac:dyDescent="0.25">
      <c r="A37" s="1">
        <v>27</v>
      </c>
      <c r="B37" t="s">
        <v>5</v>
      </c>
      <c r="C37" s="1" t="s">
        <v>36</v>
      </c>
      <c r="D37" t="s">
        <v>35</v>
      </c>
      <c r="E37" s="1">
        <v>-1</v>
      </c>
      <c r="F37">
        <v>-1</v>
      </c>
      <c r="G37" s="1">
        <v>0</v>
      </c>
      <c r="H37">
        <v>-1</v>
      </c>
      <c r="I37" s="1">
        <v>-1</v>
      </c>
      <c r="J37" t="s">
        <v>36</v>
      </c>
      <c r="K37" s="1">
        <v>0</v>
      </c>
      <c r="L37" t="str">
        <f t="shared" si="0"/>
        <v>TestRecipe2[27]={INSTRUCT_TYPE #VALVEAPERTURE,TARGET_POS {X 0,Y 0,Z 0,A 0,B 0,C 0,S 0,T 0,E1 0,E2 0.0,E3 0.0,E4 0.0,E5 0.0,E6 0.0},MOVETYPE #MOVNULL,MOVEVEL -1,TOOLNUM -1,VALVEAPERTURE 0,WORKZONE -1,BASENUM -1,CIRCAUXPOS {X 0,Y 0,Z 0,A 0,B 0,C 0,S 0,T 0,E1 0,E2 0.0,E3 0.0,E4 0.0,E5 0.0,E6 0.0},SLEEPTIME 0}</v>
      </c>
    </row>
    <row r="38" spans="1:12" x14ac:dyDescent="0.25">
      <c r="A38" s="1">
        <v>28</v>
      </c>
      <c r="B38" t="s">
        <v>126</v>
      </c>
      <c r="C38" s="1" t="s">
        <v>36</v>
      </c>
      <c r="D38" t="s">
        <v>35</v>
      </c>
      <c r="E38" s="1">
        <v>-1</v>
      </c>
      <c r="F38">
        <v>-1</v>
      </c>
      <c r="G38" s="1">
        <v>0</v>
      </c>
      <c r="H38">
        <v>2</v>
      </c>
      <c r="I38" s="1">
        <v>-1</v>
      </c>
      <c r="J38" t="s">
        <v>36</v>
      </c>
      <c r="K38" s="1">
        <v>1</v>
      </c>
      <c r="L38" t="str">
        <f>_xlfn.CONCAT($Q$10,A38,"]={",$B$10," #",B38,",",$C$10," ",C38,",",$D$10," #MOV",D38,",",$E$10," ",E38,",",$F$10," ",F38,",",$G$10," ",G38,",",$H$10," ",H38,",",$I$10," ",I38,",",$J$10," ",J38,",",$K$10," ",K38,"}")</f>
        <v>TestRecipe2[28]={INSTRUCT_TYPE #ENDZONE,TARGET_POS {X 0,Y 0,Z 0,A 0,B 0,C 0,S 0,T 0,E1 0,E2 0.0,E3 0.0,E4 0.0,E5 0.0,E6 0.0},MOVETYPE #MOVNULL,MOVEVEL -1,TOOLNUM -1,VALVEAPERTURE 0,WORKZONE 2,BASENUM -1,CIRCAUXPOS {X 0,Y 0,Z 0,A 0,B 0,C 0,S 0,T 0,E1 0,E2 0.0,E3 0.0,E4 0.0,E5 0.0,E6 0.0},SLEEPTIME 1}</v>
      </c>
    </row>
    <row r="39" spans="1:12" x14ac:dyDescent="0.25">
      <c r="A39" s="1">
        <v>29</v>
      </c>
      <c r="B39" t="s">
        <v>17</v>
      </c>
      <c r="C39" s="1" t="s">
        <v>36</v>
      </c>
      <c r="D39" t="s">
        <v>35</v>
      </c>
      <c r="E39" s="1">
        <v>-1</v>
      </c>
      <c r="F39">
        <v>-1</v>
      </c>
      <c r="G39" s="1">
        <v>-1</v>
      </c>
      <c r="H39">
        <v>3</v>
      </c>
      <c r="I39" s="1">
        <v>-1</v>
      </c>
      <c r="J39" t="s">
        <v>36</v>
      </c>
      <c r="K39" s="1">
        <v>0</v>
      </c>
      <c r="L39" t="str">
        <f>_xlfn.CONCAT($Q$10,A39,"]={",$B$10," #",B39,",",$C$10," ",C39,",",$D$10," #MOV",D39,",",$E$10," ",E39,",",$F$10," ",F39,",",$G$10," ",G39,",",$H$10," ",H39,",",$I$10," ",I39,",",$J$10," ",J39,",",$K$10," ",K39,"}")</f>
        <v>TestRecipe2[29]={INSTRUCT_TYPE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0}</v>
      </c>
    </row>
    <row r="40" spans="1:12" x14ac:dyDescent="0.25">
      <c r="A40" s="1">
        <v>30</v>
      </c>
      <c r="B40" t="s">
        <v>18</v>
      </c>
      <c r="C40" s="1" t="s">
        <v>36</v>
      </c>
      <c r="D40" t="s">
        <v>35</v>
      </c>
      <c r="E40" s="1">
        <v>-1</v>
      </c>
      <c r="F40">
        <v>1</v>
      </c>
      <c r="G40" s="1">
        <v>-1</v>
      </c>
      <c r="H40">
        <v>-1</v>
      </c>
      <c r="I40" s="1">
        <v>-1</v>
      </c>
      <c r="J40" t="s">
        <v>36</v>
      </c>
      <c r="K40" s="1">
        <v>0</v>
      </c>
      <c r="L40" t="str">
        <f t="shared" si="0"/>
        <v>TestRecipe2[30]={INSTRUCT_TYPE #CHANGETOOL,TARGET_POS {X 0,Y 0,Z 0,A 0,B 0,C 0,S 0,T 0,E1 0,E2 0.0,E3 0.0,E4 0.0,E5 0.0,E6 0.0},MOVETYPE #MOVNULL,MOVEVEL -1,TOOLNUM 1,VALVEAPERTURE -1,WORKZONE -1,BASENUM -1,CIRCAUXPOS {X 0,Y 0,Z 0,A 0,B 0,C 0,S 0,T 0,E1 0,E2 0.0,E3 0.0,E4 0.0,E5 0.0,E6 0.0},SLEEPTIME 0}</v>
      </c>
    </row>
    <row r="41" spans="1:12" x14ac:dyDescent="0.25">
      <c r="A41" s="1">
        <v>31</v>
      </c>
      <c r="B41" t="s">
        <v>5</v>
      </c>
      <c r="C41" s="1" t="s">
        <v>36</v>
      </c>
      <c r="D41" t="s">
        <v>35</v>
      </c>
      <c r="E41" s="1">
        <v>-1</v>
      </c>
      <c r="F41">
        <v>-1</v>
      </c>
      <c r="G41" s="1">
        <v>75</v>
      </c>
      <c r="H41">
        <v>-1</v>
      </c>
      <c r="I41" s="1">
        <v>-1</v>
      </c>
      <c r="J41" t="s">
        <v>36</v>
      </c>
      <c r="K41" s="1">
        <v>0</v>
      </c>
      <c r="L41" t="str">
        <f t="shared" si="0"/>
        <v>TestRecipe2[31]={INSTRUCT_TYPE #VALVEAPERTURE,TARGET_POS {X 0,Y 0,Z 0,A 0,B 0,C 0,S 0,T 0,E1 0,E2 0.0,E3 0.0,E4 0.0,E5 0.0,E6 0.0},MOVETYPE #MOVNULL,MOVEVEL -1,TOOLNUM -1,VALVEAPERTURE 75,WORKZONE -1,BASENUM -1,CIRCAUXPOS {X 0,Y 0,Z 0,A 0,B 0,C 0,S 0,T 0,E1 0,E2 0.0,E3 0.0,E4 0.0,E5 0.0,E6 0.0},SLEEPTIME 0}</v>
      </c>
    </row>
    <row r="42" spans="1:12" x14ac:dyDescent="0.25">
      <c r="A42" s="1">
        <v>32</v>
      </c>
      <c r="B42" t="s">
        <v>15</v>
      </c>
      <c r="C42" s="1" t="s">
        <v>101</v>
      </c>
      <c r="D42" t="s">
        <v>14</v>
      </c>
      <c r="E42" s="1">
        <v>50</v>
      </c>
      <c r="F42">
        <v>0</v>
      </c>
      <c r="G42" s="1">
        <v>-1</v>
      </c>
      <c r="H42">
        <v>3</v>
      </c>
      <c r="I42" s="1">
        <v>0</v>
      </c>
      <c r="J42" t="s">
        <v>36</v>
      </c>
      <c r="K42" s="1">
        <v>0</v>
      </c>
      <c r="L42" t="str">
        <f t="shared" si="0"/>
        <v>TestRecipe2[32]={INSTRUCT_TYPE #MOVECMD,TARGET_POS {X 9401.62055,Y -2168.84944,Z 2411.13417,A 90,B 0,C 180,S 2,T 2,E1 -9500,E2 0,E3 0,E4 0,E5 0,E6 0},MOVETYPE #MOVPTP,MOVEVEL 50,TOOLNUM 0,VALVEAPERTURE -1,WORKZONE 3,BASENUM 0,CIRCAUXPOS {X 0,Y 0,Z 0,A 0,B 0,C 0,S 0,T 0,E1 0,E2 0.0,E3 0.0,E4 0.0,E5 0.0,E6 0.0},SLEEPTIME 0}</v>
      </c>
    </row>
    <row r="43" spans="1:12" x14ac:dyDescent="0.25">
      <c r="A43" s="1">
        <v>33</v>
      </c>
      <c r="B43" t="s">
        <v>15</v>
      </c>
      <c r="C43" s="1" t="s">
        <v>124</v>
      </c>
      <c r="D43" t="s">
        <v>89</v>
      </c>
      <c r="E43" s="1">
        <v>1</v>
      </c>
      <c r="F43">
        <v>0</v>
      </c>
      <c r="G43" s="1">
        <v>-1</v>
      </c>
      <c r="H43">
        <v>3</v>
      </c>
      <c r="I43" s="1">
        <v>0</v>
      </c>
      <c r="J43" t="s">
        <v>36</v>
      </c>
      <c r="K43" s="1">
        <v>0</v>
      </c>
      <c r="L43" t="str">
        <f t="shared" si="0"/>
        <v>TestRecipe2[33]={INSTRUCT_TYPE #MOVECMD,TARGET_POS {X 9401.62,Y -2441.30486,Z 2643.16655,A -89.99886,B 89.47238,C 0.00114,S 2,T 2,E1 -9500,E2 0,E3 0,E4 0,E5 0,E6 0},MOVETYPE #MOVLIN,MOVEVEL 1,TOOLNUM 0,VALVEAPERTURE -1,WORKZONE 3,BASENUM 0,CIRCAUXPOS {X 0,Y 0,Z 0,A 0,B 0,C 0,S 0,T 0,E1 0,E2 0.0,E3 0.0,E4 0.0,E5 0.0,E6 0.0},SLEEPTIME 0}</v>
      </c>
    </row>
    <row r="44" spans="1:12" x14ac:dyDescent="0.25">
      <c r="A44" s="1">
        <v>34</v>
      </c>
      <c r="B44" t="s">
        <v>15</v>
      </c>
      <c r="C44" s="1" t="s">
        <v>119</v>
      </c>
      <c r="D44" t="s">
        <v>89</v>
      </c>
      <c r="E44" s="1">
        <v>1</v>
      </c>
      <c r="F44">
        <v>0</v>
      </c>
      <c r="G44" s="1">
        <v>-1</v>
      </c>
      <c r="H44">
        <v>3</v>
      </c>
      <c r="I44" s="1">
        <v>0</v>
      </c>
      <c r="J44" t="s">
        <v>36</v>
      </c>
      <c r="K44" s="1">
        <v>0</v>
      </c>
      <c r="L44" t="str">
        <f t="shared" si="0"/>
        <v>TestRecipe2[34]={INSTRUCT_TYPE #MOVECMD,TARGET_POS {X 9946.74603,Y -2444.90369,Z 2252.376,A -90,B 0,C 180,S 2,T 35,E1 -9500,E2 0,E3 0,E4 0,E5 0,E6 0},MOVETYPE #MOVLIN,MOVEVEL 1,TOOLNUM 0,VALVEAPERTURE -1,WORKZONE 3,BASENUM 0,CIRCAUXPOS {X 0,Y 0,Z 0,A 0,B 0,C 0,S 0,T 0,E1 0,E2 0.0,E3 0.0,E4 0.0,E5 0.0,E6 0.0},SLEEPTIME 0}</v>
      </c>
    </row>
    <row r="45" spans="1:12" x14ac:dyDescent="0.25">
      <c r="A45" s="1">
        <v>35</v>
      </c>
      <c r="B45" t="s">
        <v>18</v>
      </c>
      <c r="C45" s="1" t="s">
        <v>36</v>
      </c>
      <c r="D45" t="s">
        <v>35</v>
      </c>
      <c r="E45" s="1">
        <v>-1</v>
      </c>
      <c r="F45">
        <v>2</v>
      </c>
      <c r="G45" s="1">
        <v>-1</v>
      </c>
      <c r="H45">
        <v>-1</v>
      </c>
      <c r="I45" s="1">
        <v>-1</v>
      </c>
      <c r="J45" t="s">
        <v>36</v>
      </c>
      <c r="K45" s="1">
        <v>0</v>
      </c>
      <c r="L45" t="str">
        <f t="shared" si="0"/>
        <v>TestRecipe2[35]={INSTRUCT_TYPE #CHANGETOOL,TARGET_POS {X 0,Y 0,Z 0,A 0,B 0,C 0,S 0,T 0,E1 0,E2 0.0,E3 0.0,E4 0.0,E5 0.0,E6 0.0},MOVETYPE #MOVNULL,MOVEVEL -1,TOOLNUM 2,VALVEAPERTURE -1,WORKZONE -1,BASENUM -1,CIRCAUXPOS {X 0,Y 0,Z 0,A 0,B 0,C 0,S 0,T 0,E1 0,E2 0.0,E3 0.0,E4 0.0,E5 0.0,E6 0.0},SLEEPTIME 0}</v>
      </c>
    </row>
    <row r="46" spans="1:12" x14ac:dyDescent="0.25">
      <c r="A46" s="1">
        <v>36</v>
      </c>
      <c r="B46" t="s">
        <v>5</v>
      </c>
      <c r="C46" s="1" t="s">
        <v>36</v>
      </c>
      <c r="D46" t="s">
        <v>35</v>
      </c>
      <c r="E46" s="1">
        <v>-1</v>
      </c>
      <c r="F46">
        <v>-1</v>
      </c>
      <c r="G46" s="1">
        <v>25</v>
      </c>
      <c r="H46">
        <v>-1</v>
      </c>
      <c r="I46" s="1">
        <v>-1</v>
      </c>
      <c r="J46" t="s">
        <v>36</v>
      </c>
      <c r="K46" s="1">
        <v>0</v>
      </c>
      <c r="L46" t="str">
        <f t="shared" si="0"/>
        <v>TestRecipe2[36]={INSTRUCT_TYPE #VALVEAPERTURE,TARGET_POS {X 0,Y 0,Z 0,A 0,B 0,C 0,S 0,T 0,E1 0,E2 0.0,E3 0.0,E4 0.0,E5 0.0,E6 0.0},MOVETYPE #MOVNULL,MOVEVEL -1,TOOLNUM -1,VALVEAPERTURE 25,WORKZONE -1,BASENUM -1,CIRCAUXPOS {X 0,Y 0,Z 0,A 0,B 0,C 0,S 0,T 0,E1 0,E2 0.0,E3 0.0,E4 0.0,E5 0.0,E6 0.0},SLEEPTIME 0}</v>
      </c>
    </row>
    <row r="47" spans="1:12" x14ac:dyDescent="0.25">
      <c r="A47" s="1">
        <v>37</v>
      </c>
      <c r="B47" t="s">
        <v>15</v>
      </c>
      <c r="C47" s="1" t="s">
        <v>120</v>
      </c>
      <c r="D47" t="s">
        <v>89</v>
      </c>
      <c r="E47" s="1">
        <v>1</v>
      </c>
      <c r="F47">
        <v>0</v>
      </c>
      <c r="G47" s="1">
        <v>-1</v>
      </c>
      <c r="H47">
        <v>3</v>
      </c>
      <c r="I47" s="1">
        <v>0</v>
      </c>
      <c r="J47" t="s">
        <v>36</v>
      </c>
      <c r="K47" s="1">
        <v>0</v>
      </c>
      <c r="L47" t="str">
        <f t="shared" si="0"/>
        <v>TestRecipe2[37]={INSTRUCT_TYPE #MOVECMD,TARGET_POS {X 9617.05303,Y -2440.59317,Z 2720.47082,A -90,B 0,C 180,S 2,T 35,E1 -9500,E2 0,E3 0,E4 0,E5 0,E6 0},MOVETYPE #MOVLIN,MOVEVEL 1,TOOLNUM 0,VALVEAPERTURE -1,WORKZONE 3,BASENUM 0,CIRCAUXPOS {X 0,Y 0,Z 0,A 0,B 0,C 0,S 0,T 0,E1 0,E2 0.0,E3 0.0,E4 0.0,E5 0.0,E6 0.0},SLEEPTIME 0}</v>
      </c>
    </row>
    <row r="48" spans="1:12" x14ac:dyDescent="0.25">
      <c r="A48" s="1">
        <v>38</v>
      </c>
      <c r="B48" t="s">
        <v>15</v>
      </c>
      <c r="C48" s="1" t="s">
        <v>121</v>
      </c>
      <c r="D48" t="s">
        <v>89</v>
      </c>
      <c r="E48" s="1">
        <v>1</v>
      </c>
      <c r="F48">
        <v>0</v>
      </c>
      <c r="G48" s="1">
        <v>-1</v>
      </c>
      <c r="H48">
        <v>3</v>
      </c>
      <c r="I48" s="1">
        <v>0</v>
      </c>
      <c r="J48" t="s">
        <v>36</v>
      </c>
      <c r="K48" s="1">
        <v>0</v>
      </c>
      <c r="L48" t="str">
        <f t="shared" si="0"/>
        <v>TestRecipe2[38]={INSTRUCT_TYPE #MOVECMD,TARGET_POS {X 8997.53073,Y -2447.01474,Z 2023.12986,A -90,B 0,C 180,S 2,T 11,E1 -9500,E2 0,E3 0,E4 0,E5 0,E6 0},MOVETYPE #MOVLIN,MOVEVEL 1,TOOLNUM 0,VALVEAPERTURE -1,WORKZONE 3,BASENUM 0,CIRCAUXPOS {X 0,Y 0,Z 0,A 0,B 0,C 0,S 0,T 0,E1 0,E2 0.0,E3 0.0,E4 0.0,E5 0.0,E6 0.0},SLEEPTIME 0}</v>
      </c>
    </row>
    <row r="49" spans="1:12" x14ac:dyDescent="0.25">
      <c r="A49" s="1">
        <v>39</v>
      </c>
      <c r="B49" t="s">
        <v>15</v>
      </c>
      <c r="C49" s="1" t="s">
        <v>119</v>
      </c>
      <c r="D49" t="s">
        <v>89</v>
      </c>
      <c r="E49" s="1">
        <v>1</v>
      </c>
      <c r="F49">
        <v>0</v>
      </c>
      <c r="G49" s="1">
        <v>-1</v>
      </c>
      <c r="H49">
        <v>3</v>
      </c>
      <c r="I49" s="1">
        <v>0</v>
      </c>
      <c r="J49" t="s">
        <v>36</v>
      </c>
      <c r="K49" s="1">
        <v>0</v>
      </c>
      <c r="L49" t="str">
        <f t="shared" si="0"/>
        <v>TestRecipe2[39]={INSTRUCT_TYPE #MOVECMD,TARGET_POS {X 9946.74603,Y -2444.90369,Z 2252.376,A -90,B 0,C 180,S 2,T 35,E1 -9500,E2 0,E3 0,E4 0,E5 0,E6 0},MOVETYPE #MOVLIN,MOVEVEL 1,TOOLNUM 0,VALVEAPERTURE -1,WORKZONE 3,BASENUM 0,CIRCAUXPOS {X 0,Y 0,Z 0,A 0,B 0,C 0,S 0,T 0,E1 0,E2 0.0,E3 0.0,E4 0.0,E5 0.0,E6 0.0},SLEEPTIME 0}</v>
      </c>
    </row>
    <row r="50" spans="1:12" x14ac:dyDescent="0.25">
      <c r="A50" s="1">
        <v>40</v>
      </c>
      <c r="B50" t="s">
        <v>15</v>
      </c>
      <c r="C50" s="1" t="s">
        <v>122</v>
      </c>
      <c r="D50" t="s">
        <v>90</v>
      </c>
      <c r="E50" s="1">
        <v>1</v>
      </c>
      <c r="F50">
        <v>0</v>
      </c>
      <c r="G50" s="1">
        <v>-1</v>
      </c>
      <c r="H50">
        <v>3</v>
      </c>
      <c r="I50" s="1">
        <v>0</v>
      </c>
      <c r="J50" t="s">
        <v>105</v>
      </c>
      <c r="K50" s="1">
        <v>0</v>
      </c>
      <c r="L50" t="str">
        <f t="shared" si="0"/>
        <v>TestRecipe2[40]={INSTRUCT_TYPE #MOVECMD,TARGET_POS {X 8997.53073,Y -2447.01474,Z 2023.12986,A -90,B 0,C 180,S 2,T 43,E1 -9500,E2 0,E3 0,E4 0,E5 0,E6 0},MOVETYPE #MOVCIRC,MOVEVEL 1,TOOLNUM 0,VALVEAPERTURE -1,WORKZONE 3,BASENUM 0,CIRCAUXPOS {X 9617.05303,Y -2440.59317,Z 2720.47082,A -90,B 89.4724,C 0,S 2,T 43,E1 -9500,E2 0,E3 0,E4 0,E5 0,E6 0},SLEEPTIME 0}</v>
      </c>
    </row>
    <row r="51" spans="1:12" x14ac:dyDescent="0.25">
      <c r="A51" s="1">
        <v>41</v>
      </c>
      <c r="B51" t="s">
        <v>5</v>
      </c>
      <c r="C51" s="1" t="s">
        <v>36</v>
      </c>
      <c r="D51" t="s">
        <v>35</v>
      </c>
      <c r="E51" s="1">
        <v>-1</v>
      </c>
      <c r="F51">
        <v>-1</v>
      </c>
      <c r="G51" s="1">
        <v>0</v>
      </c>
      <c r="H51">
        <v>-1</v>
      </c>
      <c r="I51" s="1">
        <v>-1</v>
      </c>
      <c r="J51" t="s">
        <v>36</v>
      </c>
      <c r="K51" s="1">
        <v>0</v>
      </c>
      <c r="L51" t="str">
        <f t="shared" si="0"/>
        <v>TestRecipe2[41]={INSTRUCT_TYPE #VALVEAPERTURE,TARGET_POS {X 0,Y 0,Z 0,A 0,B 0,C 0,S 0,T 0,E1 0,E2 0.0,E3 0.0,E4 0.0,E5 0.0,E6 0.0},MOVETYPE #MOVNULL,MOVEVEL -1,TOOLNUM -1,VALVEAPERTURE 0,WORKZONE -1,BASENUM -1,CIRCAUXPOS {X 0,Y 0,Z 0,A 0,B 0,C 0,S 0,T 0,E1 0,E2 0.0,E3 0.0,E4 0.0,E5 0.0,E6 0.0},SLEEPTIME 0}</v>
      </c>
    </row>
    <row r="52" spans="1:12" x14ac:dyDescent="0.25">
      <c r="A52" s="1">
        <v>42</v>
      </c>
      <c r="B52" t="s">
        <v>126</v>
      </c>
      <c r="C52" s="1" t="s">
        <v>36</v>
      </c>
      <c r="D52" t="s">
        <v>35</v>
      </c>
      <c r="E52" s="1">
        <v>-1</v>
      </c>
      <c r="F52">
        <v>-1</v>
      </c>
      <c r="G52" s="1">
        <v>0</v>
      </c>
      <c r="H52">
        <v>3</v>
      </c>
      <c r="I52" s="1">
        <v>-1</v>
      </c>
      <c r="J52" t="s">
        <v>36</v>
      </c>
      <c r="K52" s="1">
        <v>1</v>
      </c>
      <c r="L52" t="str">
        <f>_xlfn.CONCAT($Q$10,A52,"]={",$B$10," #",B52,",",$C$10," ",C52,",",$D$10," #MOV",D52,",",$E$10," ",E52,",",$F$10," ",F52,",",$G$10," ",G52,",",$H$10," ",H52,",",$I$10," ",I52,",",$J$10," ",J52,",",$K$10," ",K52,"}")</f>
        <v>TestRecipe2[42]={INSTRUCT_TYPE #ENDZONE,TARGET_POS {X 0,Y 0,Z 0,A 0,B 0,C 0,S 0,T 0,E1 0,E2 0.0,E3 0.0,E4 0.0,E5 0.0,E6 0.0},MOVETYPE #MOVNULL,MOVEVEL -1,TOOLNUM -1,VALVEAPERTURE 0,WORKZONE 3,BASENUM -1,CIRCAUXPOS {X 0,Y 0,Z 0,A 0,B 0,C 0,S 0,T 0,E1 0,E2 0.0,E3 0.0,E4 0.0,E5 0.0,E6 0.0},SLEEPTIME 1}</v>
      </c>
    </row>
    <row r="53" spans="1:12" x14ac:dyDescent="0.25">
      <c r="A53" s="1">
        <v>43</v>
      </c>
      <c r="B53" t="s">
        <v>20</v>
      </c>
      <c r="C53" s="1" t="s">
        <v>36</v>
      </c>
      <c r="D53" t="s">
        <v>35</v>
      </c>
      <c r="E53" s="1">
        <v>-1</v>
      </c>
      <c r="F53">
        <v>-1</v>
      </c>
      <c r="G53" s="1">
        <v>-1</v>
      </c>
      <c r="H53">
        <v>-1</v>
      </c>
      <c r="I53" s="1">
        <v>-1</v>
      </c>
      <c r="J53" t="s">
        <v>36</v>
      </c>
      <c r="K53" s="1">
        <v>0</v>
      </c>
      <c r="L53" t="str">
        <f>_xlfn.CONCAT($Q$10,A53,"]={",$B$10," #",B53,",",$C$10," ",C53,",",$D$10," #MOV",D53,",",$E$10," ",E53,",",$F$10," ",F53,",",$G$10," ",G53,",",$H$10," ",H53,",",$I$10," ",I53,",",$J$10," ",J53,",",$K$10," ",K53,"}")</f>
        <v>TestRecipe2[43]={INSTRUCT_TYPE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0}</v>
      </c>
    </row>
    <row r="54" spans="1:12" x14ac:dyDescent="0.25">
      <c r="C54"/>
    </row>
    <row r="55" spans="1:12" x14ac:dyDescent="0.25">
      <c r="C55"/>
    </row>
    <row r="56" spans="1:12" x14ac:dyDescent="0.25">
      <c r="C56"/>
    </row>
    <row r="57" spans="1:12" x14ac:dyDescent="0.25">
      <c r="C57"/>
    </row>
    <row r="58" spans="1:12" x14ac:dyDescent="0.25">
      <c r="C58"/>
    </row>
    <row r="59" spans="1:12" x14ac:dyDescent="0.25">
      <c r="C59"/>
    </row>
    <row r="60" spans="1:12" x14ac:dyDescent="0.25">
      <c r="C60"/>
    </row>
    <row r="61" spans="1:12" x14ac:dyDescent="0.25">
      <c r="C61"/>
    </row>
    <row r="62" spans="1:12" x14ac:dyDescent="0.25">
      <c r="C62"/>
    </row>
    <row r="63" spans="1:12" x14ac:dyDescent="0.25">
      <c r="C63"/>
    </row>
    <row r="64" spans="1:12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</sheetData>
  <conditionalFormatting sqref="B11:B53">
    <cfRule type="containsText" dxfId="17" priority="1" operator="containsText" text="ENDZONE">
      <formula>NOT(ISERROR(SEARCH("ENDZONE",B11)))</formula>
    </cfRule>
    <cfRule type="containsText" dxfId="16" priority="2" operator="containsText" text="MOVECMD">
      <formula>NOT(ISERROR(SEARCH("MOVECMD",B11)))</formula>
    </cfRule>
    <cfRule type="containsText" dxfId="15" priority="3" operator="containsText" text="SETENTRY">
      <formula>NOT(ISERROR(SEARCH("SETENTRY",B11)))</formula>
    </cfRule>
    <cfRule type="containsText" dxfId="14" priority="4" operator="containsText" text="CHANGEWORKZONE">
      <formula>NOT(ISERROR(SEARCH("CHANGEWORKZONE",B11)))</formula>
    </cfRule>
    <cfRule type="containsText" dxfId="13" priority="5" operator="containsText" text="FINALIZE">
      <formula>NOT(ISERROR(SEARCH("FINALIZE",B11)))</formula>
    </cfRule>
    <cfRule type="containsText" dxfId="12" priority="6" operator="containsText" text="SLEEP">
      <formula>NOT(ISERROR(SEARCH("SLEEP",B11)))</formula>
    </cfRule>
    <cfRule type="containsText" dxfId="11" priority="7" operator="containsText" text="CHANGETOOL">
      <formula>NOT(ISERROR(SEARCH("CHANGETOOL",B11)))</formula>
    </cfRule>
    <cfRule type="containsText" dxfId="10" priority="8" operator="containsText" text="VALVEAPERTURE">
      <formula>NOT(ISERROR(SEARCH("VALVEAPERTURE",B11)))</formula>
    </cfRule>
    <cfRule type="containsText" dxfId="9" priority="9" operator="containsText" text="INIT">
      <formula>NOT(ISERROR(SEARCH("INIT",B11)))</formula>
    </cfRule>
  </conditionalFormatting>
  <dataValidations count="2">
    <dataValidation type="list" allowBlank="1" showInputMessage="1" showErrorMessage="1" sqref="B11:B53" xr:uid="{E9629B3A-B208-47A3-AD04-5820A6CB294F}">
      <formula1>$G$1:$G$9</formula1>
    </dataValidation>
    <dataValidation type="list" allowBlank="1" showInputMessage="1" showErrorMessage="1" sqref="B54:B213" xr:uid="{9C2D45F7-569C-4DC5-AC2A-01A26BCDC12C}">
      <formula1>$O$11:$O$21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069B-A928-49D4-A02B-F990E3296F34}">
  <dimension ref="A1:B81"/>
  <sheetViews>
    <sheetView topLeftCell="A55" zoomScaleNormal="100" workbookViewId="0">
      <selection activeCell="B80" sqref="B80"/>
    </sheetView>
  </sheetViews>
  <sheetFormatPr baseColWidth="10" defaultRowHeight="15" x14ac:dyDescent="0.25"/>
  <cols>
    <col min="1" max="1" width="20.42578125" customWidth="1"/>
    <col min="2" max="2" width="91.14062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2" x14ac:dyDescent="0.25">
      <c r="A17" t="s">
        <v>26</v>
      </c>
    </row>
    <row r="19" spans="1:2" x14ac:dyDescent="0.25">
      <c r="A19" t="s">
        <v>30</v>
      </c>
    </row>
    <row r="20" spans="1:2" x14ac:dyDescent="0.25">
      <c r="A20" t="s">
        <v>31</v>
      </c>
    </row>
    <row r="21" spans="1:2" x14ac:dyDescent="0.25">
      <c r="A21" t="s">
        <v>32</v>
      </c>
    </row>
    <row r="22" spans="1:2" x14ac:dyDescent="0.25">
      <c r="A22" t="s">
        <v>33</v>
      </c>
    </row>
    <row r="23" spans="1:2" x14ac:dyDescent="0.25">
      <c r="A23" t="s">
        <v>30</v>
      </c>
    </row>
    <row r="25" spans="1:2" x14ac:dyDescent="0.25">
      <c r="A25" t="s">
        <v>55</v>
      </c>
      <c r="B25" t="s">
        <v>92</v>
      </c>
    </row>
    <row r="26" spans="1:2" x14ac:dyDescent="0.25">
      <c r="A26" t="s">
        <v>56</v>
      </c>
      <c r="B26" t="s">
        <v>57</v>
      </c>
    </row>
    <row r="27" spans="1:2" x14ac:dyDescent="0.25">
      <c r="A27" t="s">
        <v>58</v>
      </c>
      <c r="B27" t="s">
        <v>107</v>
      </c>
    </row>
    <row r="28" spans="1:2" x14ac:dyDescent="0.25">
      <c r="A28" t="s">
        <v>59</v>
      </c>
      <c r="B28" t="s">
        <v>60</v>
      </c>
    </row>
    <row r="29" spans="1:2" x14ac:dyDescent="0.25">
      <c r="A29" t="s">
        <v>61</v>
      </c>
      <c r="B29" t="s">
        <v>62</v>
      </c>
    </row>
    <row r="30" spans="1:2" x14ac:dyDescent="0.25">
      <c r="A30" t="s">
        <v>63</v>
      </c>
      <c r="B30" t="s">
        <v>64</v>
      </c>
    </row>
    <row r="31" spans="1:2" x14ac:dyDescent="0.25">
      <c r="A31" t="s">
        <v>65</v>
      </c>
      <c r="B31" t="s">
        <v>60</v>
      </c>
    </row>
    <row r="32" spans="1:2" x14ac:dyDescent="0.25">
      <c r="A32" t="s">
        <v>66</v>
      </c>
      <c r="B32" t="s">
        <v>67</v>
      </c>
    </row>
    <row r="33" spans="1:2" x14ac:dyDescent="0.25">
      <c r="A33" t="s">
        <v>68</v>
      </c>
      <c r="B33" t="s">
        <v>69</v>
      </c>
    </row>
    <row r="34" spans="1:2" x14ac:dyDescent="0.25">
      <c r="A34" t="s">
        <v>70</v>
      </c>
      <c r="B34" t="s">
        <v>93</v>
      </c>
    </row>
    <row r="35" spans="1:2" x14ac:dyDescent="0.25">
      <c r="A35" t="s">
        <v>71</v>
      </c>
      <c r="B35" t="s">
        <v>94</v>
      </c>
    </row>
    <row r="36" spans="1:2" x14ac:dyDescent="0.25">
      <c r="A36" t="s">
        <v>72</v>
      </c>
      <c r="B36" t="s">
        <v>108</v>
      </c>
    </row>
    <row r="37" spans="1:2" x14ac:dyDescent="0.25">
      <c r="A37" t="s">
        <v>73</v>
      </c>
      <c r="B37" t="s">
        <v>95</v>
      </c>
    </row>
    <row r="38" spans="1:2" x14ac:dyDescent="0.25">
      <c r="A38" t="s">
        <v>74</v>
      </c>
      <c r="B38" t="s">
        <v>96</v>
      </c>
    </row>
    <row r="39" spans="1:2" x14ac:dyDescent="0.25">
      <c r="A39" t="s">
        <v>75</v>
      </c>
      <c r="B39" t="s">
        <v>97</v>
      </c>
    </row>
    <row r="40" spans="1:2" x14ac:dyDescent="0.25">
      <c r="A40" t="s">
        <v>76</v>
      </c>
      <c r="B40" t="s">
        <v>95</v>
      </c>
    </row>
    <row r="41" spans="1:2" x14ac:dyDescent="0.25">
      <c r="A41" t="s">
        <v>77</v>
      </c>
      <c r="B41" t="s">
        <v>98</v>
      </c>
    </row>
    <row r="42" spans="1:2" x14ac:dyDescent="0.25">
      <c r="A42" t="s">
        <v>78</v>
      </c>
      <c r="B42" t="s">
        <v>99</v>
      </c>
    </row>
    <row r="43" spans="1:2" x14ac:dyDescent="0.25">
      <c r="A43" t="s">
        <v>79</v>
      </c>
      <c r="B43" t="s">
        <v>100</v>
      </c>
    </row>
    <row r="44" spans="1:2" x14ac:dyDescent="0.25">
      <c r="A44" t="s">
        <v>80</v>
      </c>
      <c r="B44" t="s">
        <v>101</v>
      </c>
    </row>
    <row r="45" spans="1:2" x14ac:dyDescent="0.25">
      <c r="A45" t="s">
        <v>81</v>
      </c>
      <c r="B45" t="s">
        <v>109</v>
      </c>
    </row>
    <row r="46" spans="1:2" x14ac:dyDescent="0.25">
      <c r="A46" t="s">
        <v>82</v>
      </c>
      <c r="B46" t="s">
        <v>102</v>
      </c>
    </row>
    <row r="47" spans="1:2" x14ac:dyDescent="0.25">
      <c r="A47" t="s">
        <v>83</v>
      </c>
      <c r="B47" t="s">
        <v>103</v>
      </c>
    </row>
    <row r="48" spans="1:2" x14ac:dyDescent="0.25">
      <c r="A48" t="s">
        <v>84</v>
      </c>
      <c r="B48" t="s">
        <v>104</v>
      </c>
    </row>
    <row r="49" spans="1:2" x14ac:dyDescent="0.25">
      <c r="A49" t="s">
        <v>85</v>
      </c>
      <c r="B49" t="s">
        <v>102</v>
      </c>
    </row>
    <row r="50" spans="1:2" x14ac:dyDescent="0.25">
      <c r="A50" t="s">
        <v>86</v>
      </c>
      <c r="B50" t="s">
        <v>105</v>
      </c>
    </row>
    <row r="51" spans="1:2" x14ac:dyDescent="0.25">
      <c r="A51" t="s">
        <v>87</v>
      </c>
      <c r="B51" t="s">
        <v>106</v>
      </c>
    </row>
    <row r="53" spans="1:2" x14ac:dyDescent="0.25">
      <c r="A53" t="s">
        <v>55</v>
      </c>
      <c r="B53" t="s">
        <v>127</v>
      </c>
    </row>
    <row r="54" spans="1:2" x14ac:dyDescent="0.25">
      <c r="A54" t="s">
        <v>70</v>
      </c>
      <c r="B54" t="s">
        <v>128</v>
      </c>
    </row>
    <row r="55" spans="1:2" x14ac:dyDescent="0.25">
      <c r="A55" t="s">
        <v>79</v>
      </c>
      <c r="B55" t="s">
        <v>129</v>
      </c>
    </row>
    <row r="56" spans="1:2" x14ac:dyDescent="0.25">
      <c r="A56" t="s">
        <v>56</v>
      </c>
      <c r="B56" t="s">
        <v>130</v>
      </c>
    </row>
    <row r="57" spans="1:2" x14ac:dyDescent="0.25">
      <c r="A57" t="s">
        <v>58</v>
      </c>
      <c r="B57" t="s">
        <v>131</v>
      </c>
    </row>
    <row r="58" spans="1:2" x14ac:dyDescent="0.25">
      <c r="A58" t="s">
        <v>59</v>
      </c>
      <c r="B58" t="s">
        <v>132</v>
      </c>
    </row>
    <row r="59" spans="1:2" x14ac:dyDescent="0.25">
      <c r="A59" t="s">
        <v>63</v>
      </c>
      <c r="B59" t="s">
        <v>133</v>
      </c>
    </row>
    <row r="60" spans="1:2" x14ac:dyDescent="0.25">
      <c r="A60" t="s">
        <v>134</v>
      </c>
      <c r="B60" t="s">
        <v>135</v>
      </c>
    </row>
    <row r="61" spans="1:2" x14ac:dyDescent="0.25">
      <c r="A61" t="s">
        <v>136</v>
      </c>
      <c r="B61" t="s">
        <v>137</v>
      </c>
    </row>
    <row r="62" spans="1:2" x14ac:dyDescent="0.25">
      <c r="A62" t="s">
        <v>138</v>
      </c>
      <c r="B62" t="s">
        <v>139</v>
      </c>
    </row>
    <row r="63" spans="1:2" x14ac:dyDescent="0.25">
      <c r="A63" t="s">
        <v>140</v>
      </c>
      <c r="B63" t="s">
        <v>141</v>
      </c>
    </row>
    <row r="64" spans="1:2" x14ac:dyDescent="0.25">
      <c r="A64" t="s">
        <v>142</v>
      </c>
      <c r="B64" t="s">
        <v>143</v>
      </c>
    </row>
    <row r="65" spans="1:2" x14ac:dyDescent="0.25">
      <c r="A65" t="s">
        <v>144</v>
      </c>
      <c r="B65" t="s">
        <v>145</v>
      </c>
    </row>
    <row r="66" spans="1:2" x14ac:dyDescent="0.25">
      <c r="A66" t="s">
        <v>146</v>
      </c>
      <c r="B66" t="s">
        <v>147</v>
      </c>
    </row>
    <row r="67" spans="1:2" x14ac:dyDescent="0.25">
      <c r="A67" t="s">
        <v>148</v>
      </c>
      <c r="B67" t="s">
        <v>149</v>
      </c>
    </row>
    <row r="68" spans="1:2" x14ac:dyDescent="0.25">
      <c r="A68" t="s">
        <v>150</v>
      </c>
      <c r="B68" t="s">
        <v>151</v>
      </c>
    </row>
    <row r="69" spans="1:2" x14ac:dyDescent="0.25">
      <c r="A69" t="s">
        <v>152</v>
      </c>
      <c r="B69" t="s">
        <v>153</v>
      </c>
    </row>
    <row r="70" spans="1:2" x14ac:dyDescent="0.25">
      <c r="A70" t="s">
        <v>154</v>
      </c>
      <c r="B70" t="s">
        <v>155</v>
      </c>
    </row>
    <row r="71" spans="1:2" x14ac:dyDescent="0.25">
      <c r="A71" t="s">
        <v>156</v>
      </c>
      <c r="B71" t="s">
        <v>157</v>
      </c>
    </row>
    <row r="72" spans="1:2" x14ac:dyDescent="0.25">
      <c r="A72" t="s">
        <v>158</v>
      </c>
      <c r="B72" t="s">
        <v>159</v>
      </c>
    </row>
    <row r="73" spans="1:2" x14ac:dyDescent="0.25">
      <c r="A73" t="s">
        <v>160</v>
      </c>
      <c r="B73" t="s">
        <v>161</v>
      </c>
    </row>
    <row r="74" spans="1:2" x14ac:dyDescent="0.25">
      <c r="A74" t="s">
        <v>162</v>
      </c>
      <c r="B74" t="s">
        <v>163</v>
      </c>
    </row>
    <row r="75" spans="1:2" x14ac:dyDescent="0.25">
      <c r="A75" t="s">
        <v>164</v>
      </c>
      <c r="B75" t="s">
        <v>165</v>
      </c>
    </row>
    <row r="76" spans="1:2" x14ac:dyDescent="0.25">
      <c r="A76" t="s">
        <v>166</v>
      </c>
      <c r="B76" t="s">
        <v>167</v>
      </c>
    </row>
    <row r="77" spans="1:2" x14ac:dyDescent="0.25">
      <c r="A77" t="s">
        <v>168</v>
      </c>
      <c r="B77" t="s">
        <v>161</v>
      </c>
    </row>
    <row r="78" spans="1:2" x14ac:dyDescent="0.25">
      <c r="A78" t="s">
        <v>169</v>
      </c>
      <c r="B78" t="s">
        <v>163</v>
      </c>
    </row>
    <row r="79" spans="1:2" x14ac:dyDescent="0.25">
      <c r="A79" t="s">
        <v>170</v>
      </c>
      <c r="B79" t="s">
        <v>165</v>
      </c>
    </row>
    <row r="80" spans="1:2" x14ac:dyDescent="0.25">
      <c r="A80" t="s">
        <v>171</v>
      </c>
      <c r="B80" t="s">
        <v>167</v>
      </c>
    </row>
    <row r="81" spans="1:2" x14ac:dyDescent="0.25">
      <c r="A81" t="s">
        <v>172</v>
      </c>
      <c r="B81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6478-3AED-486D-BCB5-BC9306402C9E}">
  <dimension ref="A1:Q90"/>
  <sheetViews>
    <sheetView topLeftCell="A10" zoomScale="85" zoomScaleNormal="85" workbookViewId="0">
      <pane ySplit="1" topLeftCell="A11" activePane="bottomLeft" state="frozen"/>
      <selection activeCell="A10" sqref="A10"/>
      <selection pane="bottomLeft" activeCell="A10" sqref="A10:K10"/>
    </sheetView>
  </sheetViews>
  <sheetFormatPr baseColWidth="10" defaultRowHeight="15" x14ac:dyDescent="0.25"/>
  <cols>
    <col min="1" max="1" width="6.5703125" style="1" bestFit="1" customWidth="1"/>
    <col min="2" max="2" width="19" bestFit="1" customWidth="1"/>
    <col min="3" max="3" width="100.5703125" style="1" bestFit="1" customWidth="1"/>
    <col min="4" max="4" width="10.5703125" bestFit="1" customWidth="1"/>
    <col min="5" max="5" width="11.42578125" style="1"/>
    <col min="6" max="6" width="10.140625" bestFit="1" customWidth="1"/>
    <col min="7" max="7" width="15.7109375" style="1" bestFit="1" customWidth="1"/>
    <col min="9" max="9" width="11.42578125" style="1"/>
    <col min="10" max="10" width="24.85546875" customWidth="1"/>
    <col min="11" max="11" width="11.42578125" style="1"/>
    <col min="12" max="12" width="255.7109375" bestFit="1" customWidth="1"/>
    <col min="13" max="13" width="34.85546875" customWidth="1"/>
  </cols>
  <sheetData>
    <row r="1" spans="1:17" x14ac:dyDescent="0.25">
      <c r="G1" t="s">
        <v>17</v>
      </c>
    </row>
    <row r="2" spans="1:17" x14ac:dyDescent="0.25">
      <c r="G2" t="s">
        <v>5</v>
      </c>
    </row>
    <row r="3" spans="1:17" x14ac:dyDescent="0.25">
      <c r="G3" t="s">
        <v>18</v>
      </c>
    </row>
    <row r="4" spans="1:17" x14ac:dyDescent="0.25">
      <c r="G4" t="s">
        <v>19</v>
      </c>
    </row>
    <row r="5" spans="1:17" x14ac:dyDescent="0.25">
      <c r="G5" t="s">
        <v>16</v>
      </c>
    </row>
    <row r="6" spans="1:17" x14ac:dyDescent="0.25">
      <c r="G6" t="s">
        <v>20</v>
      </c>
    </row>
    <row r="7" spans="1:17" x14ac:dyDescent="0.25">
      <c r="G7" t="s">
        <v>110</v>
      </c>
    </row>
    <row r="8" spans="1:17" x14ac:dyDescent="0.25">
      <c r="G8" t="s">
        <v>15</v>
      </c>
    </row>
    <row r="9" spans="1:17" x14ac:dyDescent="0.25">
      <c r="G9" s="1" t="s">
        <v>126</v>
      </c>
    </row>
    <row r="10" spans="1:17" ht="41.25" customHeight="1" x14ac:dyDescent="0.25">
      <c r="A10" s="2" t="s">
        <v>88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 t="s">
        <v>54</v>
      </c>
      <c r="Q10" t="s">
        <v>173</v>
      </c>
    </row>
    <row r="11" spans="1:17" x14ac:dyDescent="0.25">
      <c r="A11" s="1">
        <v>1</v>
      </c>
      <c r="B11" t="s">
        <v>16</v>
      </c>
      <c r="C11" s="1" t="s">
        <v>36</v>
      </c>
      <c r="D11" t="s">
        <v>35</v>
      </c>
      <c r="E11" s="1">
        <v>-1</v>
      </c>
      <c r="F11">
        <v>-1</v>
      </c>
      <c r="G11" s="1">
        <v>-1</v>
      </c>
      <c r="H11">
        <v>-1</v>
      </c>
      <c r="I11" s="1">
        <v>-1</v>
      </c>
      <c r="J11" t="s">
        <v>36</v>
      </c>
      <c r="K11" s="1">
        <v>-1</v>
      </c>
      <c r="L11" t="str">
        <f>_xlfn.CONCAT($Q$10,A11,"]={",$B$10," #",B11,",",$C$10," ",C11,",",$D$10," #MOV",D11,",",$E$10," ",E11,",",$F$10," ",F11,",",$G$10," ",G11,",",$H$10," ",H11,",",$I$10," ",I11,",",$J$10," ",J11,",",$K$10," ",K11,"}")</f>
        <v>TestRecipe3[1]={INSTRUCT_TYPE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12" spans="1:17" x14ac:dyDescent="0.25">
      <c r="A12" s="1">
        <v>2</v>
      </c>
      <c r="B12" t="s">
        <v>110</v>
      </c>
      <c r="C12" s="1" t="s">
        <v>127</v>
      </c>
      <c r="D12" t="s">
        <v>35</v>
      </c>
      <c r="E12" s="1">
        <v>-1</v>
      </c>
      <c r="F12">
        <v>0</v>
      </c>
      <c r="G12" s="1">
        <v>-1</v>
      </c>
      <c r="H12">
        <v>1</v>
      </c>
      <c r="I12" s="1">
        <v>0</v>
      </c>
      <c r="J12" t="s">
        <v>36</v>
      </c>
      <c r="K12" s="1">
        <v>-1</v>
      </c>
      <c r="L12" t="str">
        <f t="shared" ref="L12:L75" si="0">_xlfn.CONCAT($Q$10,A12,"]={",$B$10," #",B12,",",$C$10," ",C12,",",$D$10," #MOV",D12,",",$E$10," ",E12,",",$F$10," ",F12,",",$G$10," ",G12,",",$H$10," ",H12,",",$I$10," ",I12,",",$J$10," ",J12,",",$K$10," ",K12,"}")</f>
        <v>TestRecipe3[2]={INSTRUCT_TYPE #SETENTRY,TARGET_POS {X 6757.28047,Y -645.37849,Z 2411.13417,A 90,B 44.30803,C 180,S 2,T 35,E1 -5009.40435,E2 0,E3 0,E4 0,E5 0,E6 0},MOVETYPE #MOVNULL,MOVEVEL -1,TOOLNUM 0,VALVEAPERTURE -1,WORKZONE 1,BASENUM 0,CIRCAUXPOS {X 0,Y 0,Z 0,A 0,B 0,C 0,S 0,T 0,E1 0,E2 0.0,E3 0.0,E4 0.0,E5 0.0,E6 0.0},SLEEPTIME -1}</v>
      </c>
    </row>
    <row r="13" spans="1:17" x14ac:dyDescent="0.25">
      <c r="A13" s="1">
        <v>3</v>
      </c>
      <c r="B13" t="s">
        <v>110</v>
      </c>
      <c r="C13" s="1" t="s">
        <v>128</v>
      </c>
      <c r="D13" t="s">
        <v>35</v>
      </c>
      <c r="E13" s="1">
        <v>-1</v>
      </c>
      <c r="F13">
        <v>0</v>
      </c>
      <c r="G13" s="1">
        <v>-1</v>
      </c>
      <c r="H13">
        <v>2</v>
      </c>
      <c r="I13" s="1">
        <v>0</v>
      </c>
      <c r="J13" t="s">
        <v>36</v>
      </c>
      <c r="K13" s="1">
        <v>-1</v>
      </c>
      <c r="L13" t="str">
        <f t="shared" si="0"/>
        <v>TestRecipe3[3]={INSTRUCT_TYPE #SETENTRY,TARGET_POS {X 8953.88524,Y -200.63127,Z 3344.86947,A 90,B 59.45906,C -180,S 2,T 35,E1 -7206.00911,E2 0,E3 0,E4 0,E5 0,E6 0},MOVETYPE #MOVNULL,MOVEVEL -1,TOOLNUM 0,VALVEAPERTURE -1,WORKZONE 2,BASENUM 0,CIRCAUXPOS {X 0,Y 0,Z 0,A 0,B 0,C 0,S 0,T 0,E1 0,E2 0.0,E3 0.0,E4 0.0,E5 0.0,E6 0.0},SLEEPTIME -1}</v>
      </c>
    </row>
    <row r="14" spans="1:17" x14ac:dyDescent="0.25">
      <c r="A14" s="1">
        <v>4</v>
      </c>
      <c r="B14" t="s">
        <v>110</v>
      </c>
      <c r="C14" s="1" t="s">
        <v>129</v>
      </c>
      <c r="D14" t="s">
        <v>35</v>
      </c>
      <c r="E14" s="1">
        <v>-1</v>
      </c>
      <c r="F14">
        <v>0</v>
      </c>
      <c r="G14" s="1">
        <v>-1</v>
      </c>
      <c r="H14">
        <v>3</v>
      </c>
      <c r="I14" s="1">
        <v>0</v>
      </c>
      <c r="J14" t="s">
        <v>36</v>
      </c>
      <c r="K14" s="1">
        <v>-1</v>
      </c>
      <c r="L14" t="str">
        <f t="shared" si="0"/>
        <v>TestRecipe3[4]={INSTRUCT_TYPE #SETENTRY,TARGET_POS {X 11469.82148,Y -0.00047,Z 2411.13435,A -177.40285,B -0.00001,C -122.06902,S 2,T 35,E1 -9298.74188,E2 0,E3 0,E4 0,E5 0,E6 0},MOVETYPE #MOVNULL,MOVEVEL -1,TOOLNUM 0,VALVEAPERTURE -1,WORKZONE 3,BASENUM 0,CIRCAUXPOS {X 0,Y 0,Z 0,A 0,B 0,C 0,S 0,T 0,E1 0,E2 0.0,E3 0.0,E4 0.0,E5 0.0,E6 0.0},SLEEPTIME -1}</v>
      </c>
    </row>
    <row r="15" spans="1:17" x14ac:dyDescent="0.25">
      <c r="A15" s="1">
        <v>5</v>
      </c>
      <c r="B15" t="s">
        <v>17</v>
      </c>
      <c r="C15" s="1" t="s">
        <v>36</v>
      </c>
      <c r="D15" t="s">
        <v>35</v>
      </c>
      <c r="E15" s="1">
        <v>-1</v>
      </c>
      <c r="F15">
        <v>-1</v>
      </c>
      <c r="G15" s="1">
        <v>-1</v>
      </c>
      <c r="H15">
        <v>1</v>
      </c>
      <c r="I15" s="1">
        <v>-1</v>
      </c>
      <c r="J15" t="s">
        <v>36</v>
      </c>
      <c r="K15" s="1">
        <v>-1</v>
      </c>
      <c r="L15" t="str">
        <f t="shared" si="0"/>
        <v>TestRecipe3[5]={INSTRUCT_TYPE #CHANGEWORKZONE,TARGET_POS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-1}</v>
      </c>
    </row>
    <row r="16" spans="1:17" x14ac:dyDescent="0.25">
      <c r="A16" s="1">
        <v>6</v>
      </c>
      <c r="B16" t="s">
        <v>18</v>
      </c>
      <c r="C16" s="1" t="s">
        <v>36</v>
      </c>
      <c r="D16" t="s">
        <v>35</v>
      </c>
      <c r="E16" s="1">
        <v>-1</v>
      </c>
      <c r="F16">
        <v>1</v>
      </c>
      <c r="G16" s="1">
        <v>-1</v>
      </c>
      <c r="H16">
        <v>1</v>
      </c>
      <c r="I16" s="1">
        <v>-1</v>
      </c>
      <c r="J16" t="s">
        <v>36</v>
      </c>
      <c r="K16" s="1">
        <v>-1</v>
      </c>
      <c r="L16" t="str">
        <f t="shared" si="0"/>
        <v>TestRecipe3[6]={INSTRUCT_TYPE #CHANGETOOL,TARGET_POS {X 0,Y 0,Z 0,A 0,B 0,C 0,S 0,T 0,E1 0,E2 0.0,E3 0.0,E4 0.0,E5 0.0,E6 0.0},MOVETYPE #MOVNULL,MOVEVEL -1,TOOLNUM 1,VALVEAPERTURE -1,WORKZONE 1,BASENUM -1,CIRCAUXPOS {X 0,Y 0,Z 0,A 0,B 0,C 0,S 0,T 0,E1 0,E2 0.0,E3 0.0,E4 0.0,E5 0.0,E6 0.0},SLEEPTIME -1}</v>
      </c>
    </row>
    <row r="17" spans="1:12" x14ac:dyDescent="0.25">
      <c r="A17" s="1">
        <v>7</v>
      </c>
      <c r="B17" t="s">
        <v>15</v>
      </c>
      <c r="C17" s="1" t="s">
        <v>130</v>
      </c>
      <c r="D17" t="s">
        <v>14</v>
      </c>
      <c r="E17" s="1">
        <v>30</v>
      </c>
      <c r="F17">
        <v>0</v>
      </c>
      <c r="G17" s="1">
        <v>-1</v>
      </c>
      <c r="H17">
        <v>1</v>
      </c>
      <c r="I17" s="1">
        <v>0</v>
      </c>
      <c r="J17" t="s">
        <v>36</v>
      </c>
      <c r="K17" s="1">
        <v>-1</v>
      </c>
      <c r="L17" t="str">
        <f t="shared" si="0"/>
        <v>TestRecipe3[7]={INSTRUCT_TYPE #MOVECMD,TARGET_POS {X 6935.09225,Y -170.29067,Z 3486.76242,A 90.0169,B 75.9415,C -179.9689,S 2,T 35,E1 -5009.40435,E2 0,E3 0,E4 0,E5 0,E6 0},MOVETYPE #MOVPTP,MOVEVEL 30,TOOLNUM 0,VALVEAPERTURE -1,WORKZONE 1,BASENUM 0,CIRCAUXPOS {X 0,Y 0,Z 0,A 0,B 0,C 0,S 0,T 0,E1 0,E2 0.0,E3 0.0,E4 0.0,E5 0.0,E6 0.0},SLEEPTIME -1}</v>
      </c>
    </row>
    <row r="18" spans="1:12" x14ac:dyDescent="0.25">
      <c r="A18" s="1">
        <v>8</v>
      </c>
      <c r="B18" t="s">
        <v>5</v>
      </c>
      <c r="C18" s="1" t="s">
        <v>36</v>
      </c>
      <c r="D18" t="s">
        <v>35</v>
      </c>
      <c r="E18" s="1">
        <v>-1</v>
      </c>
      <c r="F18">
        <v>-1</v>
      </c>
      <c r="G18" s="1">
        <v>100</v>
      </c>
      <c r="H18">
        <v>1</v>
      </c>
      <c r="I18" s="1">
        <v>-1</v>
      </c>
      <c r="J18" t="s">
        <v>36</v>
      </c>
      <c r="K18" s="1">
        <v>-1</v>
      </c>
      <c r="L18" t="str">
        <f t="shared" si="0"/>
        <v>TestRecipe3[8]={INSTRUCT_TYPE #VALVEAPERTURE,TARGET_POS {X 0,Y 0,Z 0,A 0,B 0,C 0,S 0,T 0,E1 0,E2 0.0,E3 0.0,E4 0.0,E5 0.0,E6 0.0},MOVETYPE #MOVNULL,MOVEVEL -1,TOOLNUM -1,VALVEAPERTURE 100,WORKZONE 1,BASENUM -1,CIRCAUXPOS {X 0,Y 0,Z 0,A 0,B 0,C 0,S 0,T 0,E1 0,E2 0.0,E3 0.0,E4 0.0,E5 0.0,E6 0.0},SLEEPTIME -1}</v>
      </c>
    </row>
    <row r="19" spans="1:12" x14ac:dyDescent="0.25">
      <c r="A19" s="1">
        <v>9</v>
      </c>
      <c r="B19" t="s">
        <v>15</v>
      </c>
      <c r="C19" s="1" t="s">
        <v>131</v>
      </c>
      <c r="D19" t="s">
        <v>89</v>
      </c>
      <c r="E19" s="1">
        <v>0.5</v>
      </c>
      <c r="F19">
        <v>0</v>
      </c>
      <c r="G19" s="1">
        <v>-1</v>
      </c>
      <c r="H19">
        <v>1</v>
      </c>
      <c r="I19" s="1">
        <v>0</v>
      </c>
      <c r="J19" t="s">
        <v>36</v>
      </c>
      <c r="K19" s="1">
        <v>-1</v>
      </c>
      <c r="L19" t="str">
        <f t="shared" si="0"/>
        <v>TestRecipe3[9]={INSTRUCT_TYPE #MOVECMD,TARGET_POS {X 5561.07607,Y -170.172,Z 3486.64659,A 90.01702,B 75.94153,C -179.96881,S 2,T 35,E1 -3973.64297,E2 0,E3 0,E4 0,E5 0,E6 0},MOVETYPE #MOVLIN,MOVEVEL 0,5,TOOLNUM 0,VALVEAPERTURE -1,WORKZONE 1,BASENUM 0,CIRCAUXPOS {X 0,Y 0,Z 0,A 0,B 0,C 0,S 0,T 0,E1 0,E2 0.0,E3 0.0,E4 0.0,E5 0.0,E6 0.0},SLEEPTIME -1}</v>
      </c>
    </row>
    <row r="20" spans="1:12" x14ac:dyDescent="0.25">
      <c r="A20" s="1">
        <v>10</v>
      </c>
      <c r="B20" t="s">
        <v>15</v>
      </c>
      <c r="C20" s="1" t="s">
        <v>132</v>
      </c>
      <c r="D20" t="s">
        <v>89</v>
      </c>
      <c r="E20" s="1">
        <v>0.5</v>
      </c>
      <c r="F20">
        <v>0</v>
      </c>
      <c r="G20" s="1">
        <v>-1</v>
      </c>
      <c r="H20">
        <v>1</v>
      </c>
      <c r="I20" s="1">
        <v>0</v>
      </c>
      <c r="J20" t="s">
        <v>36</v>
      </c>
      <c r="K20" s="1">
        <v>-1</v>
      </c>
      <c r="L20" t="str">
        <f t="shared" si="0"/>
        <v>TestRecipe3[10]={INSTRUCT_TYPE #MOVECMD,TARGET_POS {X 4497.12836,Y -276.99436,Z 3460.19866,A 90.00975,B 75.93169,C -154.1726,S 2,T 35,E1 -1780.70747,E2 0,E3 0,E4 0,E5 0,E6 0},MOVETYPE #MOVLIN,MOVEVEL 0,5,TOOLNUM 0,VALVEAPERTURE -1,WORKZONE 1,BASENUM 0,CIRCAUXPOS {X 0,Y 0,Z 0,A 0,B 0,C 0,S 0,T 0,E1 0,E2 0.0,E3 0.0,E4 0.0,E5 0.0,E6 0.0},SLEEPTIME -1}</v>
      </c>
    </row>
    <row r="21" spans="1:12" x14ac:dyDescent="0.25">
      <c r="A21" s="1">
        <v>11</v>
      </c>
      <c r="B21" t="s">
        <v>15</v>
      </c>
      <c r="C21" s="1" t="s">
        <v>133</v>
      </c>
      <c r="D21" t="s">
        <v>89</v>
      </c>
      <c r="E21" s="1">
        <v>0.5</v>
      </c>
      <c r="F21">
        <v>0</v>
      </c>
      <c r="G21" s="1">
        <v>-1</v>
      </c>
      <c r="H21">
        <v>1</v>
      </c>
      <c r="I21" s="1">
        <v>0</v>
      </c>
      <c r="J21" t="s">
        <v>36</v>
      </c>
      <c r="K21" s="1">
        <v>-1</v>
      </c>
      <c r="L21" t="str">
        <f t="shared" si="0"/>
        <v>TestRecipe3[11]={INSTRUCT_TYPE #MOVECMD,TARGET_POS {X 4497.12836,Y -276.99436,Z 2323.59201,A 76.45406,B 51.33469,C -168.02377,S 2,T 35,E1 -1780.70747,E2 0,E3 0,E4 0,E5 0,E6 0},MOVETYPE #MOVLIN,MOVEVEL 0,5,TOOLNUM 0,VALVEAPERTURE -1,WORKZONE 1,BASENUM 0,CIRCAUXPOS {X 0,Y 0,Z 0,A 0,B 0,C 0,S 0,T 0,E1 0,E2 0.0,E3 0.0,E4 0.0,E5 0.0,E6 0.0},SLEEPTIME -1}</v>
      </c>
    </row>
    <row r="22" spans="1:12" x14ac:dyDescent="0.25">
      <c r="A22" s="1">
        <v>12</v>
      </c>
      <c r="B22" t="s">
        <v>5</v>
      </c>
      <c r="C22" s="1" t="s">
        <v>36</v>
      </c>
      <c r="D22" t="s">
        <v>35</v>
      </c>
      <c r="E22" s="1">
        <v>-1</v>
      </c>
      <c r="F22">
        <v>-1</v>
      </c>
      <c r="G22" s="1">
        <v>0</v>
      </c>
      <c r="H22">
        <v>1</v>
      </c>
      <c r="I22" s="1">
        <v>-1</v>
      </c>
      <c r="J22" t="s">
        <v>36</v>
      </c>
      <c r="K22" s="1">
        <v>-1</v>
      </c>
      <c r="L22" t="str">
        <f t="shared" si="0"/>
        <v>TestRecipe3[12]={INSTRUCT_TYPE #VALVEAPERTURE,TARGET_POS {X 0,Y 0,Z 0,A 0,B 0,C 0,S 0,T 0,E1 0,E2 0.0,E3 0.0,E4 0.0,E5 0.0,E6 0.0},MOVETYPE #MOVNULL,MOVEVEL -1,TOOLNUM -1,VALVEAPERTURE 0,WORKZONE 1,BASENUM -1,CIRCAUXPOS {X 0,Y 0,Z 0,A 0,B 0,C 0,S 0,T 0,E1 0,E2 0.0,E3 0.0,E4 0.0,E5 0.0,E6 0.0},SLEEPTIME -1}</v>
      </c>
    </row>
    <row r="23" spans="1:12" x14ac:dyDescent="0.25">
      <c r="A23" s="1">
        <v>13</v>
      </c>
      <c r="B23" t="s">
        <v>126</v>
      </c>
      <c r="C23" s="1" t="s">
        <v>36</v>
      </c>
      <c r="D23" t="s">
        <v>35</v>
      </c>
      <c r="E23" s="1">
        <v>-1</v>
      </c>
      <c r="F23">
        <v>-1</v>
      </c>
      <c r="G23" s="1">
        <v>-1</v>
      </c>
      <c r="H23">
        <v>1</v>
      </c>
      <c r="I23" s="1">
        <v>-1</v>
      </c>
      <c r="J23" t="s">
        <v>36</v>
      </c>
      <c r="K23" s="1">
        <v>-1</v>
      </c>
      <c r="L23" t="str">
        <f t="shared" si="0"/>
        <v>TestRecipe3[13]={INSTRUCT_TYPE #ENDZONE,TARGET_POS {X 0,Y 0,Z 0,A 0,B 0,C 0,S 0,T 0,E1 0,E2 0.0,E3 0.0,E4 0.0,E5 0.0,E6 0.0},MOVETYPE #MOVNULL,MOVEVEL -1,TOOLNUM -1,VALVEAPERTURE -1,WORKZONE 1,BASENUM -1,CIRCAUXPOS {X 0,Y 0,Z 0,A 0,B 0,C 0,S 0,T 0,E1 0,E2 0.0,E3 0.0,E4 0.0,E5 0.0,E6 0.0},SLEEPTIME -1}</v>
      </c>
    </row>
    <row r="24" spans="1:12" x14ac:dyDescent="0.25">
      <c r="A24" s="1">
        <v>14</v>
      </c>
      <c r="B24" t="s">
        <v>17</v>
      </c>
      <c r="C24" s="1" t="s">
        <v>36</v>
      </c>
      <c r="D24" t="s">
        <v>35</v>
      </c>
      <c r="E24" s="1">
        <v>-1</v>
      </c>
      <c r="F24">
        <v>-1</v>
      </c>
      <c r="G24" s="1">
        <v>-1</v>
      </c>
      <c r="H24">
        <v>2</v>
      </c>
      <c r="I24" s="1">
        <v>-1</v>
      </c>
      <c r="J24" t="s">
        <v>36</v>
      </c>
      <c r="K24" s="1">
        <v>-1</v>
      </c>
      <c r="L24" t="str">
        <f t="shared" si="0"/>
        <v>TestRecipe3[14]={INSTRUCT_TYPE #CHANGEWORKZONE,TARGET_POS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-1}</v>
      </c>
    </row>
    <row r="25" spans="1:12" x14ac:dyDescent="0.25">
      <c r="A25" s="1">
        <v>15</v>
      </c>
      <c r="B25" t="s">
        <v>15</v>
      </c>
      <c r="C25" s="1" t="s">
        <v>135</v>
      </c>
      <c r="D25" t="s">
        <v>89</v>
      </c>
      <c r="E25" s="1">
        <v>0.5</v>
      </c>
      <c r="F25">
        <v>0</v>
      </c>
      <c r="G25" s="1">
        <v>-1</v>
      </c>
      <c r="H25">
        <v>2</v>
      </c>
      <c r="I25" s="1">
        <v>0</v>
      </c>
      <c r="J25" t="s">
        <v>36</v>
      </c>
      <c r="K25" s="1">
        <v>-1</v>
      </c>
      <c r="L25" t="str">
        <f t="shared" si="0"/>
        <v>TestRecipe3[15]={INSTRUCT_TYPE #MOVECMD,TARGET_POS {X 9793.80307,Y 378.79309,Z 3491.47334,A 89.99999,B 75.77049,C 179.99996,S 2,T 35,E1 -7206.00911,E2 0,E3 0,E4 0,E5 0,E6 0},MOVETYPE #MOVLIN,MOVEVEL 0,5,TOOLNUM 0,VALVEAPERTURE -1,WORKZONE 2,BASENUM 0,CIRCAUXPOS {X 0,Y 0,Z 0,A 0,B 0,C 0,S 0,T 0,E1 0,E2 0.0,E3 0.0,E4 0.0,E5 0.0,E6 0.0},SLEEPTIME -1}</v>
      </c>
    </row>
    <row r="26" spans="1:12" x14ac:dyDescent="0.25">
      <c r="A26" s="1">
        <v>16</v>
      </c>
      <c r="B26" t="s">
        <v>18</v>
      </c>
      <c r="C26" s="1" t="s">
        <v>36</v>
      </c>
      <c r="D26" t="s">
        <v>35</v>
      </c>
      <c r="E26" s="1">
        <v>-1</v>
      </c>
      <c r="F26">
        <v>1</v>
      </c>
      <c r="G26" s="1">
        <v>-1</v>
      </c>
      <c r="H26">
        <v>2</v>
      </c>
      <c r="I26" s="1">
        <v>-1</v>
      </c>
      <c r="J26" t="s">
        <v>36</v>
      </c>
      <c r="K26" s="1">
        <v>-1</v>
      </c>
      <c r="L26" t="str">
        <f t="shared" si="0"/>
        <v>TestRecipe3[16]={INSTRUCT_TYPE #CHANGETOOL,TARGET_POS {X 0,Y 0,Z 0,A 0,B 0,C 0,S 0,T 0,E1 0,E2 0.0,E3 0.0,E4 0.0,E5 0.0,E6 0.0},MOVETYPE #MOVNULL,MOVEVEL -1,TOOLNUM 1,VALVEAPERTURE -1,WORKZONE 2,BASENUM -1,CIRCAUXPOS {X 0,Y 0,Z 0,A 0,B 0,C 0,S 0,T 0,E1 0,E2 0.0,E3 0.0,E4 0.0,E5 0.0,E6 0.0},SLEEPTIME -1}</v>
      </c>
    </row>
    <row r="27" spans="1:12" x14ac:dyDescent="0.25">
      <c r="A27" s="1">
        <v>17</v>
      </c>
      <c r="B27" t="s">
        <v>5</v>
      </c>
      <c r="C27" s="1" t="s">
        <v>36</v>
      </c>
      <c r="D27" t="s">
        <v>35</v>
      </c>
      <c r="E27" s="1">
        <v>-1</v>
      </c>
      <c r="F27">
        <v>-1</v>
      </c>
      <c r="G27" s="1">
        <v>90</v>
      </c>
      <c r="H27">
        <v>2</v>
      </c>
      <c r="I27" s="1">
        <v>-1</v>
      </c>
      <c r="J27" t="s">
        <v>36</v>
      </c>
      <c r="K27" s="1">
        <v>-1</v>
      </c>
      <c r="L27" t="str">
        <f t="shared" si="0"/>
        <v>TestRecipe3[17]={INSTRUCT_TYPE #VALVEAPERTURE,TARGET_POS {X 0,Y 0,Z 0,A 0,B 0,C 0,S 0,T 0,E1 0,E2 0.0,E3 0.0,E4 0.0,E5 0.0,E6 0.0},MOVETYPE #MOVNULL,MOVEVEL -1,TOOLNUM -1,VALVEAPERTURE 90,WORKZONE 2,BASENUM -1,CIRCAUXPOS {X 0,Y 0,Z 0,A 0,B 0,C 0,S 0,T 0,E1 0,E2 0.0,E3 0.0,E4 0.0,E5 0.0,E6 0.0},SLEEPTIME -1}</v>
      </c>
    </row>
    <row r="28" spans="1:12" x14ac:dyDescent="0.25">
      <c r="A28" s="1">
        <v>18</v>
      </c>
      <c r="B28" t="s">
        <v>15</v>
      </c>
      <c r="C28" s="1" t="s">
        <v>137</v>
      </c>
      <c r="D28" t="s">
        <v>89</v>
      </c>
      <c r="E28" s="1">
        <v>0.5</v>
      </c>
      <c r="F28">
        <v>0</v>
      </c>
      <c r="G28" s="1">
        <v>-1</v>
      </c>
      <c r="H28">
        <v>2</v>
      </c>
      <c r="I28" s="1">
        <v>0</v>
      </c>
      <c r="J28" t="s">
        <v>36</v>
      </c>
      <c r="K28" s="1">
        <v>-1</v>
      </c>
      <c r="L28" t="str">
        <f t="shared" si="0"/>
        <v>TestRecipe3[18]={INSTRUCT_TYPE #MOVECMD,TARGET_POS {X 8655.17005,Y 378.88638,Z 3491.1059,A 84.26932,B 69.60659,C -175.58182,S 2,T 35,E1 -6363.28645,E2 0,E3 0,E4 0,E5 0,E6 0},MOVETYPE #MOVLIN,MOVEVEL 0,5,TOOLNUM 0,VALVEAPERTURE -1,WORKZONE 2,BASENUM 0,CIRCAUXPOS {X 0,Y 0,Z 0,A 0,B 0,C 0,S 0,T 0,E1 0,E2 0.0,E3 0.0,E4 0.0,E5 0.0,E6 0.0},SLEEPTIME -1}</v>
      </c>
    </row>
    <row r="29" spans="1:12" x14ac:dyDescent="0.25">
      <c r="A29" s="1">
        <v>19</v>
      </c>
      <c r="B29" t="s">
        <v>15</v>
      </c>
      <c r="C29" s="1" t="s">
        <v>139</v>
      </c>
      <c r="D29" t="s">
        <v>89</v>
      </c>
      <c r="E29" s="1">
        <v>0.5</v>
      </c>
      <c r="F29">
        <v>0</v>
      </c>
      <c r="G29" s="1">
        <v>-1</v>
      </c>
      <c r="H29">
        <v>2</v>
      </c>
      <c r="I29" s="1">
        <v>0</v>
      </c>
      <c r="J29" t="s">
        <v>36</v>
      </c>
      <c r="K29" s="1">
        <v>-1</v>
      </c>
      <c r="L29" t="str">
        <f t="shared" si="0"/>
        <v>TestRecipe3[19]={INSTRUCT_TYPE #MOVECMD,TARGET_POS {X 8655.17005,Y 378.88638,Z 3491.1059,A -107.44939,B 54.21765,C 12.5606,S 2,T 35,E1 -6363.28645,E2 0,E3 0,E4 0,E5 0,E6 0},MOVETYPE #MOVLIN,MOVEVEL 0,5,TOOLNUM 0,VALVEAPERTURE -1,WORKZONE 2,BASENUM 0,CIRCAUXPOS {X 0,Y 0,Z 0,A 0,B 0,C 0,S 0,T 0,E1 0,E2 0.0,E3 0.0,E4 0.0,E5 0.0,E6 0.0},SLEEPTIME -1}</v>
      </c>
    </row>
    <row r="30" spans="1:12" x14ac:dyDescent="0.25">
      <c r="A30" s="1">
        <v>20</v>
      </c>
      <c r="B30" t="s">
        <v>5</v>
      </c>
      <c r="C30" s="1" t="s">
        <v>36</v>
      </c>
      <c r="D30" t="s">
        <v>35</v>
      </c>
      <c r="E30" s="1">
        <v>-1</v>
      </c>
      <c r="F30">
        <v>-1</v>
      </c>
      <c r="G30" s="1">
        <v>0</v>
      </c>
      <c r="H30">
        <v>2</v>
      </c>
      <c r="I30" s="1">
        <v>-1</v>
      </c>
      <c r="J30" t="s">
        <v>36</v>
      </c>
      <c r="K30" s="1">
        <v>-1</v>
      </c>
      <c r="L30" t="str">
        <f t="shared" si="0"/>
        <v>TestRecipe3[20]={INSTRUCT_TYPE #VALVEAPERTURE,TARGET_POS {X 0,Y 0,Z 0,A 0,B 0,C 0,S 0,T 0,E1 0,E2 0.0,E3 0.0,E4 0.0,E5 0.0,E6 0.0},MOVETYPE #MOVNULL,MOVEVEL -1,TOOLNUM -1,VALVEAPERTURE 0,WORKZONE 2,BASENUM -1,CIRCAUXPOS {X 0,Y 0,Z 0,A 0,B 0,C 0,S 0,T 0,E1 0,E2 0.0,E3 0.0,E4 0.0,E5 0.0,E6 0.0},SLEEPTIME -1}</v>
      </c>
    </row>
    <row r="31" spans="1:12" x14ac:dyDescent="0.25">
      <c r="A31" s="1">
        <v>21</v>
      </c>
      <c r="B31" t="s">
        <v>15</v>
      </c>
      <c r="C31" s="1" t="s">
        <v>141</v>
      </c>
      <c r="D31" t="s">
        <v>89</v>
      </c>
      <c r="E31" s="1">
        <v>0.5</v>
      </c>
      <c r="F31">
        <v>0</v>
      </c>
      <c r="G31" s="1">
        <v>-1</v>
      </c>
      <c r="H31">
        <v>2</v>
      </c>
      <c r="I31" s="1">
        <v>0</v>
      </c>
      <c r="J31" t="s">
        <v>36</v>
      </c>
      <c r="K31" s="1">
        <v>-1</v>
      </c>
      <c r="L31" t="str">
        <f t="shared" si="0"/>
        <v>TestRecipe3[21]={INSTRUCT_TYPE #MOVECMD,TARGET_POS {X 9892.87512,Y -552.30376,Z 3506.2134,A -90,B 5.24867,C 0,S 2,T 35,E1 -7206.00911,E2 0,E3 0,E4 0,E5 0,E6 0},MOVETYPE #MOVLIN,MOVEVEL 0,5,TOOLNUM 0,VALVEAPERTURE -1,WORKZONE 2,BASENUM 0,CIRCAUXPOS {X 0,Y 0,Z 0,A 0,B 0,C 0,S 0,T 0,E1 0,E2 0.0,E3 0.0,E4 0.0,E5 0.0,E6 0.0},SLEEPTIME -1}</v>
      </c>
    </row>
    <row r="32" spans="1:12" x14ac:dyDescent="0.25">
      <c r="A32" s="1">
        <v>22</v>
      </c>
      <c r="B32" t="s">
        <v>18</v>
      </c>
      <c r="C32" s="1" t="s">
        <v>36</v>
      </c>
      <c r="D32" t="s">
        <v>35</v>
      </c>
      <c r="E32" s="1">
        <v>-1</v>
      </c>
      <c r="F32">
        <v>2</v>
      </c>
      <c r="G32" s="1">
        <v>-1</v>
      </c>
      <c r="H32">
        <v>2</v>
      </c>
      <c r="I32" s="1">
        <v>-1</v>
      </c>
      <c r="J32" t="s">
        <v>36</v>
      </c>
      <c r="K32" s="1">
        <v>-1</v>
      </c>
      <c r="L32" t="str">
        <f t="shared" si="0"/>
        <v>TestRecipe3[22]={INSTRUCT_TYPE #CHANGETOOL,TARGET_POS {X 0,Y 0,Z 0,A 0,B 0,C 0,S 0,T 0,E1 0,E2 0.0,E3 0.0,E4 0.0,E5 0.0,E6 0.0},MOVETYPE #MOVNULL,MOVEVEL -1,TOOLNUM 2,VALVEAPERTURE -1,WORKZONE 2,BASENUM -1,CIRCAUXPOS {X 0,Y 0,Z 0,A 0,B 0,C 0,S 0,T 0,E1 0,E2 0.0,E3 0.0,E4 0.0,E5 0.0,E6 0.0},SLEEPTIME -1}</v>
      </c>
    </row>
    <row r="33" spans="1:12" x14ac:dyDescent="0.25">
      <c r="A33" s="1">
        <v>23</v>
      </c>
      <c r="B33" t="s">
        <v>5</v>
      </c>
      <c r="C33" s="1" t="s">
        <v>36</v>
      </c>
      <c r="D33" t="s">
        <v>35</v>
      </c>
      <c r="E33" s="1">
        <v>-1</v>
      </c>
      <c r="F33">
        <v>-1</v>
      </c>
      <c r="G33" s="1">
        <v>80</v>
      </c>
      <c r="H33">
        <v>2</v>
      </c>
      <c r="I33" s="1">
        <v>-1</v>
      </c>
      <c r="J33" t="s">
        <v>36</v>
      </c>
      <c r="K33" s="1">
        <v>-1</v>
      </c>
      <c r="L33" t="str">
        <f t="shared" si="0"/>
        <v>TestRecipe3[23]={INSTRUCT_TYPE #VALVEAPERTURE,TARGET_POS {X 0,Y 0,Z 0,A 0,B 0,C 0,S 0,T 0,E1 0,E2 0.0,E3 0.0,E4 0.0,E5 0.0,E6 0.0},MOVETYPE #MOVNULL,MOVEVEL -1,TOOLNUM -1,VALVEAPERTURE 80,WORKZONE 2,BASENUM -1,CIRCAUXPOS {X 0,Y 0,Z 0,A 0,B 0,C 0,S 0,T 0,E1 0,E2 0.0,E3 0.0,E4 0.0,E5 0.0,E6 0.0},SLEEPTIME -1}</v>
      </c>
    </row>
    <row r="34" spans="1:12" x14ac:dyDescent="0.25">
      <c r="A34" s="1">
        <v>24</v>
      </c>
      <c r="B34" t="s">
        <v>15</v>
      </c>
      <c r="C34" s="1" t="s">
        <v>143</v>
      </c>
      <c r="D34" t="s">
        <v>89</v>
      </c>
      <c r="E34" s="1">
        <v>0.5</v>
      </c>
      <c r="F34">
        <v>0</v>
      </c>
      <c r="G34" s="1">
        <v>-1</v>
      </c>
      <c r="H34">
        <v>2</v>
      </c>
      <c r="I34" s="1">
        <v>0</v>
      </c>
      <c r="J34" t="s">
        <v>36</v>
      </c>
      <c r="K34" s="1">
        <v>-1</v>
      </c>
      <c r="L34" t="str">
        <f t="shared" si="0"/>
        <v>TestRecipe3[24]={INSTRUCT_TYPE #MOVECMD,TARGET_POS {X 9892.87511,Y -573.24872,Z 3734.21372,A -90,B 5.24867,C 0,S 2,T 35,E1 -7206.00911,E2 0,E3 0,E4 0,E5 0,E6 0},MOVETYPE #MOVLIN,MOVEVEL 0,5,TOOLNUM 0,VALVEAPERTURE -1,WORKZONE 2,BASENUM 0,CIRCAUXPOS {X 0,Y 0,Z 0,A 0,B 0,C 0,S 0,T 0,E1 0,E2 0.0,E3 0.0,E4 0.0,E5 0.0,E6 0.0},SLEEPTIME -1}</v>
      </c>
    </row>
    <row r="35" spans="1:12" x14ac:dyDescent="0.25">
      <c r="A35" s="1">
        <v>25</v>
      </c>
      <c r="B35" t="s">
        <v>15</v>
      </c>
      <c r="C35" s="1" t="s">
        <v>145</v>
      </c>
      <c r="D35" t="s">
        <v>89</v>
      </c>
      <c r="E35" s="1">
        <v>0.5</v>
      </c>
      <c r="F35">
        <v>0</v>
      </c>
      <c r="G35" s="1">
        <v>-1</v>
      </c>
      <c r="H35">
        <v>2</v>
      </c>
      <c r="I35" s="1">
        <v>0</v>
      </c>
      <c r="J35" t="s">
        <v>36</v>
      </c>
      <c r="K35" s="1">
        <v>-1</v>
      </c>
      <c r="L35" t="str">
        <f t="shared" si="0"/>
        <v>TestRecipe3[25]={INSTRUCT_TYPE #MOVECMD,TARGET_POS {X 9065.39553,Y -573.24865,Z 3734.2137,A -131.58113,B 3.93094,C -3.48071,S 2,T 35,E1 -7206.00911,E2 0,E3 0,E4 0,E5 0,E6 0},MOVETYPE #MOVLIN,MOVEVEL 0,5,TOOLNUM 0,VALVEAPERTURE -1,WORKZONE 2,BASENUM 0,CIRCAUXPOS {X 0,Y 0,Z 0,A 0,B 0,C 0,S 0,T 0,E1 0,E2 0.0,E3 0.0,E4 0.0,E5 0.0,E6 0.0},SLEEPTIME -1}</v>
      </c>
    </row>
    <row r="36" spans="1:12" x14ac:dyDescent="0.25">
      <c r="A36" s="1">
        <v>26</v>
      </c>
      <c r="B36" t="s">
        <v>15</v>
      </c>
      <c r="C36" s="1" t="s">
        <v>147</v>
      </c>
      <c r="D36" t="s">
        <v>89</v>
      </c>
      <c r="E36" s="1">
        <v>0.5</v>
      </c>
      <c r="F36">
        <v>0</v>
      </c>
      <c r="G36" s="1">
        <v>-1</v>
      </c>
      <c r="H36">
        <v>2</v>
      </c>
      <c r="I36" s="1">
        <v>0</v>
      </c>
      <c r="J36" t="s">
        <v>36</v>
      </c>
      <c r="K36" s="1">
        <v>-1</v>
      </c>
      <c r="L36" t="str">
        <f t="shared" si="0"/>
        <v>TestRecipe3[26]={INSTRUCT_TYPE #MOVECMD,TARGET_POS {X 9065.51383,Y -573.24865,Z 3734.2137,A -127.86413,B -44.94792,C -4.90884,S 2,T 35,E1 -7206.00911,E2 0,E3 0,E4 0,E5 0,E6 0},MOVETYPE #MOVLIN,MOVEVEL 0,5,TOOLNUM 0,VALVEAPERTURE -1,WORKZONE 2,BASENUM 0,CIRCAUXPOS {X 0,Y 0,Z 0,A 0,B 0,C 0,S 0,T 0,E1 0,E2 0.0,E3 0.0,E4 0.0,E5 0.0,E6 0.0},SLEEPTIME -1}</v>
      </c>
    </row>
    <row r="37" spans="1:12" x14ac:dyDescent="0.25">
      <c r="A37" s="1">
        <v>27</v>
      </c>
      <c r="B37" t="s">
        <v>5</v>
      </c>
      <c r="C37" s="1" t="s">
        <v>36</v>
      </c>
      <c r="D37" t="s">
        <v>35</v>
      </c>
      <c r="E37" s="1">
        <v>-1</v>
      </c>
      <c r="F37">
        <v>-1</v>
      </c>
      <c r="G37" s="1">
        <v>0</v>
      </c>
      <c r="H37">
        <v>2</v>
      </c>
      <c r="I37" s="1">
        <v>-1</v>
      </c>
      <c r="J37" t="s">
        <v>36</v>
      </c>
      <c r="K37" s="1">
        <v>-1</v>
      </c>
      <c r="L37" t="str">
        <f t="shared" si="0"/>
        <v>TestRecipe3[27]={INSTRUCT_TYPE #VALVEAPERTURE,TARGET_POS {X 0,Y 0,Z 0,A 0,B 0,C 0,S 0,T 0,E1 0,E2 0.0,E3 0.0,E4 0.0,E5 0.0,E6 0.0},MOVETYPE #MOVNULL,MOVEVEL -1,TOOLNUM -1,VALVEAPERTURE 0,WORKZONE 2,BASENUM -1,CIRCAUXPOS {X 0,Y 0,Z 0,A 0,B 0,C 0,S 0,T 0,E1 0,E2 0.0,E3 0.0,E4 0.0,E5 0.0,E6 0.0},SLEEPTIME -1}</v>
      </c>
    </row>
    <row r="38" spans="1:12" x14ac:dyDescent="0.25">
      <c r="A38" s="1">
        <v>28</v>
      </c>
      <c r="B38" t="s">
        <v>126</v>
      </c>
      <c r="C38" s="1" t="s">
        <v>36</v>
      </c>
      <c r="D38" t="s">
        <v>35</v>
      </c>
      <c r="E38" s="1">
        <v>-1</v>
      </c>
      <c r="F38">
        <v>-1</v>
      </c>
      <c r="G38" s="1">
        <v>-1</v>
      </c>
      <c r="H38">
        <v>2</v>
      </c>
      <c r="I38" s="1">
        <v>-1</v>
      </c>
      <c r="J38" t="s">
        <v>36</v>
      </c>
      <c r="K38" s="1">
        <v>-1</v>
      </c>
      <c r="L38" t="str">
        <f t="shared" si="0"/>
        <v>TestRecipe3[28]={INSTRUCT_TYPE #ENDZONE,TARGET_POS {X 0,Y 0,Z 0,A 0,B 0,C 0,S 0,T 0,E1 0,E2 0.0,E3 0.0,E4 0.0,E5 0.0,E6 0.0},MOVETYPE #MOVNULL,MOVEVEL -1,TOOLNUM -1,VALVEAPERTURE -1,WORKZONE 2,BASENUM -1,CIRCAUXPOS {X 0,Y 0,Z 0,A 0,B 0,C 0,S 0,T 0,E1 0,E2 0.0,E3 0.0,E4 0.0,E5 0.0,E6 0.0},SLEEPTIME -1}</v>
      </c>
    </row>
    <row r="39" spans="1:12" x14ac:dyDescent="0.25">
      <c r="A39" s="1">
        <v>29</v>
      </c>
      <c r="B39" t="s">
        <v>17</v>
      </c>
      <c r="C39" s="1" t="s">
        <v>36</v>
      </c>
      <c r="D39" t="s">
        <v>35</v>
      </c>
      <c r="E39" s="1">
        <v>-1</v>
      </c>
      <c r="F39">
        <v>-1</v>
      </c>
      <c r="G39" s="1">
        <v>-1</v>
      </c>
      <c r="H39">
        <v>3</v>
      </c>
      <c r="I39" s="1">
        <v>-1</v>
      </c>
      <c r="J39" t="s">
        <v>36</v>
      </c>
      <c r="K39" s="1">
        <v>-1</v>
      </c>
      <c r="L39" t="str">
        <f t="shared" si="0"/>
        <v>TestRecipe3[29]={INSTRUCT_TYPE #CHANGEWORKZONE,TARGET_POS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-1}</v>
      </c>
    </row>
    <row r="40" spans="1:12" x14ac:dyDescent="0.25">
      <c r="A40" s="1">
        <v>30</v>
      </c>
      <c r="B40" t="s">
        <v>15</v>
      </c>
      <c r="C40" s="1" t="s">
        <v>149</v>
      </c>
      <c r="D40" t="s">
        <v>14</v>
      </c>
      <c r="E40" s="1">
        <v>30</v>
      </c>
      <c r="F40">
        <v>0</v>
      </c>
      <c r="G40" s="1">
        <v>-1</v>
      </c>
      <c r="H40">
        <v>3</v>
      </c>
      <c r="I40" s="1">
        <v>0</v>
      </c>
      <c r="J40" t="s">
        <v>36</v>
      </c>
      <c r="K40" s="1">
        <v>-1</v>
      </c>
      <c r="L40" t="str">
        <f t="shared" si="0"/>
        <v>TestRecipe3[30]={INSTRUCT_TYPE #MOVECMD,TARGET_POS {X 12239.16673,Y -0.00047,Z 2939.34154,A -177.40285,B -0.00001,C -122.06902,S 2,T 3,E1 -9298.74188,E2 0,E3 0,E4 0,E5 0,E6 0},MOVETYPE #MOVPTP,MOVEVEL 30,TOOLNUM 0,VALVEAPERTURE -1,WORKZONE 3,BASENUM 0,CIRCAUXPOS {X 0,Y 0,Z 0,A 0,B 0,C 0,S 0,T 0,E1 0,E2 0.0,E3 0.0,E4 0.0,E5 0.0,E6 0.0},SLEEPTIME -1}</v>
      </c>
    </row>
    <row r="41" spans="1:12" x14ac:dyDescent="0.25">
      <c r="A41" s="1">
        <v>31</v>
      </c>
      <c r="B41" t="s">
        <v>18</v>
      </c>
      <c r="C41" s="1" t="s">
        <v>36</v>
      </c>
      <c r="D41" t="s">
        <v>35</v>
      </c>
      <c r="E41" s="1">
        <v>-1</v>
      </c>
      <c r="F41">
        <v>1</v>
      </c>
      <c r="G41" s="1">
        <v>-1</v>
      </c>
      <c r="H41">
        <v>3</v>
      </c>
      <c r="I41" s="1">
        <v>-1</v>
      </c>
      <c r="J41" t="s">
        <v>36</v>
      </c>
      <c r="K41" s="1">
        <v>-1</v>
      </c>
      <c r="L41" t="str">
        <f t="shared" si="0"/>
        <v>TestRecipe3[31]={INSTRUCT_TYPE #CHANGETOOL,TARGET_POS {X 0,Y 0,Z 0,A 0,B 0,C 0,S 0,T 0,E1 0,E2 0.0,E3 0.0,E4 0.0,E5 0.0,E6 0.0},MOVETYPE #MOVNULL,MOVEVEL -1,TOOLNUM 1,VALVEAPERTURE -1,WORKZONE 3,BASENUM -1,CIRCAUXPOS {X 0,Y 0,Z 0,A 0,B 0,C 0,S 0,T 0,E1 0,E2 0.0,E3 0.0,E4 0.0,E5 0.0,E6 0.0},SLEEPTIME -1}</v>
      </c>
    </row>
    <row r="42" spans="1:12" x14ac:dyDescent="0.25">
      <c r="A42" s="1">
        <v>32</v>
      </c>
      <c r="B42" t="s">
        <v>5</v>
      </c>
      <c r="C42" s="1" t="s">
        <v>36</v>
      </c>
      <c r="D42" t="s">
        <v>35</v>
      </c>
      <c r="E42" s="1">
        <v>-1</v>
      </c>
      <c r="F42">
        <v>-1</v>
      </c>
      <c r="G42" s="1">
        <v>70</v>
      </c>
      <c r="H42">
        <v>3</v>
      </c>
      <c r="I42" s="1">
        <v>-1</v>
      </c>
      <c r="J42" t="s">
        <v>36</v>
      </c>
      <c r="K42" s="1">
        <v>-1</v>
      </c>
      <c r="L42" t="str">
        <f t="shared" si="0"/>
        <v>TestRecipe3[32]={INSTRUCT_TYPE #VALVEAPERTURE,TARGET_POS {X 0,Y 0,Z 0,A 0,B 0,C 0,S 0,T 0,E1 0,E2 0.0,E3 0.0,E4 0.0,E5 0.0,E6 0.0},MOVETYPE #MOVNULL,MOVEVEL -1,TOOLNUM -1,VALVEAPERTURE 70,WORKZONE 3,BASENUM -1,CIRCAUXPOS {X 0,Y 0,Z 0,A 0,B 0,C 0,S 0,T 0,E1 0,E2 0.0,E3 0.0,E4 0.0,E5 0.0,E6 0.0},SLEEPTIME -1}</v>
      </c>
    </row>
    <row r="43" spans="1:12" x14ac:dyDescent="0.25">
      <c r="A43" s="1">
        <v>33</v>
      </c>
      <c r="B43" t="s">
        <v>15</v>
      </c>
      <c r="C43" s="1" t="s">
        <v>151</v>
      </c>
      <c r="D43" t="s">
        <v>89</v>
      </c>
      <c r="E43" s="1">
        <v>0.5</v>
      </c>
      <c r="F43">
        <v>0</v>
      </c>
      <c r="G43" s="1">
        <v>-1</v>
      </c>
      <c r="H43">
        <v>3</v>
      </c>
      <c r="I43" s="1">
        <v>0</v>
      </c>
      <c r="J43" t="s">
        <v>36</v>
      </c>
      <c r="K43" s="1">
        <v>-1</v>
      </c>
      <c r="L43" t="str">
        <f t="shared" si="0"/>
        <v>TestRecipe3[33]={INSTRUCT_TYPE #MOVECMD,TARGET_POS {X 10717.78611,Y -0.0005,Z 2939.34139,A -177.40286,B -0.00001,C -122.06903,S 2,T 3,E1 -8626.97204,E2 0,E3 0,E4 0,E5 0,E6 0},MOVETYPE #MOVLIN,MOVEVEL 0,5,TOOLNUM 0,VALVEAPERTURE -1,WORKZONE 3,BASENUM 0,CIRCAUXPOS {X 0,Y 0,Z 0,A 0,B 0,C 0,S 0,T 0,E1 0,E2 0.0,E3 0.0,E4 0.0,E5 0.0,E6 0.0},SLEEPTIME -1}</v>
      </c>
    </row>
    <row r="44" spans="1:12" x14ac:dyDescent="0.25">
      <c r="A44" s="1">
        <v>34</v>
      </c>
      <c r="B44" t="s">
        <v>15</v>
      </c>
      <c r="C44" s="1" t="s">
        <v>153</v>
      </c>
      <c r="D44" t="s">
        <v>89</v>
      </c>
      <c r="E44" s="1">
        <v>0.5</v>
      </c>
      <c r="F44">
        <v>0</v>
      </c>
      <c r="G44" s="1">
        <v>-1</v>
      </c>
      <c r="H44">
        <v>3</v>
      </c>
      <c r="I44" s="1">
        <v>0</v>
      </c>
      <c r="J44" t="s">
        <v>36</v>
      </c>
      <c r="K44" s="1">
        <v>-1</v>
      </c>
      <c r="L44" t="str">
        <f t="shared" si="0"/>
        <v>TestRecipe3[34]={INSTRUCT_TYPE #MOVECMD,TARGET_POS {X 10717.78611,Y -0.0005,Z 2434.09973,A -177.40286,B -0.00001,C -122.06903,S 2,T 35,E1 -8626.97204,E2 0,E3 0,E4 0,E5 0,E6 0},MOVETYPE #MOVLIN,MOVEVEL 0,5,TOOLNUM 0,VALVEAPERTURE -1,WORKZONE 3,BASENUM 0,CIRCAUXPOS {X 0,Y 0,Z 0,A 0,B 0,C 0,S 0,T 0,E1 0,E2 0.0,E3 0.0,E4 0.0,E5 0.0,E6 0.0},SLEEPTIME -1}</v>
      </c>
    </row>
    <row r="45" spans="1:12" x14ac:dyDescent="0.25">
      <c r="A45" s="1">
        <v>35</v>
      </c>
      <c r="B45" t="s">
        <v>15</v>
      </c>
      <c r="C45" s="1" t="s">
        <v>155</v>
      </c>
      <c r="D45" t="s">
        <v>89</v>
      </c>
      <c r="E45" s="1">
        <v>0.5</v>
      </c>
      <c r="F45">
        <v>0</v>
      </c>
      <c r="G45" s="1">
        <v>-1</v>
      </c>
      <c r="H45">
        <v>3</v>
      </c>
      <c r="I45" s="1">
        <v>0</v>
      </c>
      <c r="J45" t="s">
        <v>36</v>
      </c>
      <c r="K45" s="1">
        <v>-1</v>
      </c>
      <c r="L45" t="str">
        <f t="shared" si="0"/>
        <v>TestRecipe3[35]={INSTRUCT_TYPE #MOVECMD,TARGET_POS {X 12239.16686,Y -0.00015,Z 2428.35843,A -177.40285,B 0,C -122.06903,S 2,T 35,E1 -9298.74188,E2 0,E3 0,E4 0,E5 0,E6 0},MOVETYPE #MOVLIN,MOVEVEL 0,5,TOOLNUM 0,VALVEAPERTURE -1,WORKZONE 3,BASENUM 0,CIRCAUXPOS {X 0,Y 0,Z 0,A 0,B 0,C 0,S 0,T 0,E1 0,E2 0.0,E3 0.0,E4 0.0,E5 0.0,E6 0.0},SLEEPTIME -1}</v>
      </c>
    </row>
    <row r="46" spans="1:12" x14ac:dyDescent="0.25">
      <c r="A46" s="1">
        <v>36</v>
      </c>
      <c r="B46" t="s">
        <v>15</v>
      </c>
      <c r="C46" s="1" t="s">
        <v>157</v>
      </c>
      <c r="D46" t="s">
        <v>89</v>
      </c>
      <c r="E46" s="1">
        <v>0.5</v>
      </c>
      <c r="F46">
        <v>0</v>
      </c>
      <c r="G46" s="1">
        <v>-1</v>
      </c>
      <c r="H46">
        <v>3</v>
      </c>
      <c r="I46" s="1">
        <v>0</v>
      </c>
      <c r="J46" t="s">
        <v>36</v>
      </c>
      <c r="K46" s="1">
        <v>-1</v>
      </c>
      <c r="L46" t="str">
        <f t="shared" si="0"/>
        <v>TestRecipe3[36]={INSTRUCT_TYPE #MOVECMD,TARGET_POS {X 12239.16686,Y -0.00015,Z 1814.0305,A -177.40285,B 0,C -122.06903,S 2,T 35,E1 -9298.74188,E2 0,E3 0,E4 0,E5 0,E6 0},MOVETYPE #MOVLIN,MOVEVEL 0,5,TOOLNUM 0,VALVEAPERTURE -1,WORKZONE 3,BASENUM 0,CIRCAUXPOS {X 0,Y 0,Z 0,A 0,B 0,C 0,S 0,T 0,E1 0,E2 0.0,E3 0.0,E4 0.0,E5 0.0,E6 0.0},SLEEPTIME -1}</v>
      </c>
    </row>
    <row r="47" spans="1:12" x14ac:dyDescent="0.25">
      <c r="A47" s="1">
        <v>37</v>
      </c>
      <c r="B47" t="s">
        <v>15</v>
      </c>
      <c r="C47" s="1" t="s">
        <v>159</v>
      </c>
      <c r="D47" t="s">
        <v>89</v>
      </c>
      <c r="E47" s="1">
        <v>0.5</v>
      </c>
      <c r="F47">
        <v>0</v>
      </c>
      <c r="G47" s="1">
        <v>-1</v>
      </c>
      <c r="H47">
        <v>3</v>
      </c>
      <c r="I47" s="1">
        <v>0</v>
      </c>
      <c r="J47" t="s">
        <v>36</v>
      </c>
      <c r="K47" s="1">
        <v>-1</v>
      </c>
      <c r="L47" t="str">
        <f t="shared" si="0"/>
        <v>TestRecipe3[37]={INSTRUCT_TYPE #MOVECMD,TARGET_POS {X 10717.78611,Y -0.0005,Z 1708.31905,A -177.40286,B -0.00001,C -122.06903,S 2,T 35,E1 -8626.97204,E2 0,E3 0,E4 0,E5 0,E6 0},MOVETYPE #MOVLIN,MOVEVEL 0,5,TOOLNUM 0,VALVEAPERTURE -1,WORKZONE 3,BASENUM 0,CIRCAUXPOS {X 0,Y 0,Z 0,A 0,B 0,C 0,S 0,T 0,E1 0,E2 0.0,E3 0.0,E4 0.0,E5 0.0,E6 0.0},SLEEPTIME -1}</v>
      </c>
    </row>
    <row r="48" spans="1:12" x14ac:dyDescent="0.25">
      <c r="A48" s="1">
        <v>38</v>
      </c>
      <c r="B48" t="s">
        <v>15</v>
      </c>
      <c r="C48" s="1" t="s">
        <v>161</v>
      </c>
      <c r="D48" t="s">
        <v>89</v>
      </c>
      <c r="E48" s="1">
        <v>0.5</v>
      </c>
      <c r="F48">
        <v>0</v>
      </c>
      <c r="G48" s="1">
        <v>-1</v>
      </c>
      <c r="H48">
        <v>3</v>
      </c>
      <c r="I48" s="1">
        <v>0</v>
      </c>
      <c r="J48" t="s">
        <v>36</v>
      </c>
      <c r="K48" s="1">
        <v>-1</v>
      </c>
      <c r="L48" t="str">
        <f t="shared" si="0"/>
        <v>TestRecipe3[38]={INSTRUCT_TYPE #MOVECMD,TARGET_POS {X 11469.82148,Y -0.00047,Z 2411.13435,A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49" spans="1:12" x14ac:dyDescent="0.25">
      <c r="A49" s="1">
        <v>39</v>
      </c>
      <c r="B49" t="s">
        <v>19</v>
      </c>
      <c r="C49" s="1" t="s">
        <v>36</v>
      </c>
      <c r="D49" t="s">
        <v>35</v>
      </c>
      <c r="E49" s="1">
        <v>-1</v>
      </c>
      <c r="F49">
        <v>-1</v>
      </c>
      <c r="G49" s="1">
        <v>-1</v>
      </c>
      <c r="H49">
        <v>3</v>
      </c>
      <c r="I49" s="1">
        <v>-1</v>
      </c>
      <c r="J49" t="s">
        <v>36</v>
      </c>
      <c r="K49" s="1">
        <v>5</v>
      </c>
      <c r="L49" t="str">
        <f t="shared" si="0"/>
        <v>TestRecipe3[39]={INSTRUCT_TYPE #SLEEP,TARGET_POS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5}</v>
      </c>
    </row>
    <row r="50" spans="1:12" x14ac:dyDescent="0.25">
      <c r="A50" s="1">
        <v>40</v>
      </c>
      <c r="B50" t="s">
        <v>15</v>
      </c>
      <c r="C50" s="1" t="s">
        <v>163</v>
      </c>
      <c r="D50" t="s">
        <v>89</v>
      </c>
      <c r="E50" s="1">
        <v>0.5</v>
      </c>
      <c r="F50">
        <v>0</v>
      </c>
      <c r="G50" s="1">
        <v>-1</v>
      </c>
      <c r="H50">
        <v>3</v>
      </c>
      <c r="I50" s="1">
        <v>0</v>
      </c>
      <c r="J50" t="s">
        <v>36</v>
      </c>
      <c r="K50" s="1">
        <v>-1</v>
      </c>
      <c r="L50" t="str">
        <f t="shared" si="0"/>
        <v>TestRecipe3[40]={INSTRUCT_TYPE #MOVECMD,TARGET_POS {X 11042.82936,Y -0.00047,Z 1991.56978,A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1" spans="1:12" x14ac:dyDescent="0.25">
      <c r="A51" s="1">
        <v>41</v>
      </c>
      <c r="B51" t="s">
        <v>15</v>
      </c>
      <c r="C51" s="1" t="s">
        <v>165</v>
      </c>
      <c r="D51" t="s">
        <v>89</v>
      </c>
      <c r="E51" s="1">
        <v>0.5</v>
      </c>
      <c r="F51">
        <v>0</v>
      </c>
      <c r="G51" s="1">
        <v>-1</v>
      </c>
      <c r="H51">
        <v>3</v>
      </c>
      <c r="I51" s="1">
        <v>0</v>
      </c>
      <c r="J51" t="s">
        <v>36</v>
      </c>
      <c r="K51" s="1">
        <v>-1</v>
      </c>
      <c r="L51" t="str">
        <f t="shared" si="0"/>
        <v>TestRecipe3[41]={INSTRUCT_TYPE #MOVECMD,TARGET_POS {X 11460.10519,Y -0.00047,Z 1490.02132,A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2" spans="1:12" x14ac:dyDescent="0.25">
      <c r="A52" s="1">
        <v>42</v>
      </c>
      <c r="B52" t="s">
        <v>15</v>
      </c>
      <c r="C52" s="1" t="s">
        <v>167</v>
      </c>
      <c r="D52" t="s">
        <v>89</v>
      </c>
      <c r="E52" s="1">
        <v>0.5</v>
      </c>
      <c r="F52">
        <v>0</v>
      </c>
      <c r="G52" s="1">
        <v>-1</v>
      </c>
      <c r="H52">
        <v>3</v>
      </c>
      <c r="I52" s="1">
        <v>0</v>
      </c>
      <c r="J52" t="s">
        <v>36</v>
      </c>
      <c r="K52" s="1">
        <v>-1</v>
      </c>
      <c r="L52" t="str">
        <f t="shared" si="0"/>
        <v>TestRecipe3[42]={INSTRUCT_TYPE #MOVECMD,TARGET_POS {X 11954.14858,Y -0.00047,Z 1967.45687,A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3" spans="1:12" x14ac:dyDescent="0.25">
      <c r="A53" s="1">
        <v>43</v>
      </c>
      <c r="B53" t="s">
        <v>15</v>
      </c>
      <c r="C53" s="1" t="s">
        <v>161</v>
      </c>
      <c r="D53" t="s">
        <v>89</v>
      </c>
      <c r="E53" s="1">
        <v>0.5</v>
      </c>
      <c r="F53">
        <v>0</v>
      </c>
      <c r="G53" s="1">
        <v>-1</v>
      </c>
      <c r="H53">
        <v>3</v>
      </c>
      <c r="I53" s="1">
        <v>0</v>
      </c>
      <c r="J53" t="s">
        <v>36</v>
      </c>
      <c r="K53" s="1">
        <v>-1</v>
      </c>
      <c r="L53" t="str">
        <f t="shared" si="0"/>
        <v>TestRecipe3[43]={INSTRUCT_TYPE #MOVECMD,TARGET_POS {X 11469.82148,Y -0.00047,Z 2411.13435,A -177.44631,B -0.47332,C -111.57575,S 2,T 35,E1 -9298.74188,E2 0,E3 0,E4 0,E5 0,E6 0},MOVETYPE #MOVLIN,MOVEVEL 0,5,TOOLNUM 0,VALVEAPERTURE -1,WORKZONE 3,BASENUM 0,CIRCAUXPOS {X 0,Y 0,Z 0,A 0,B 0,C 0,S 0,T 0,E1 0,E2 0.0,E3 0.0,E4 0.0,E5 0.0,E6 0.0},SLEEPTIME -1}</v>
      </c>
    </row>
    <row r="54" spans="1:12" x14ac:dyDescent="0.25">
      <c r="A54" s="1">
        <v>44</v>
      </c>
      <c r="B54" t="s">
        <v>15</v>
      </c>
      <c r="C54" s="1" t="s">
        <v>165</v>
      </c>
      <c r="D54" t="s">
        <v>90</v>
      </c>
      <c r="E54" s="1">
        <v>0.5</v>
      </c>
      <c r="F54">
        <v>0</v>
      </c>
      <c r="G54" s="1">
        <v>-1</v>
      </c>
      <c r="H54">
        <v>3</v>
      </c>
      <c r="I54" s="1">
        <v>0</v>
      </c>
      <c r="J54" t="s">
        <v>163</v>
      </c>
      <c r="K54" s="1">
        <v>-1</v>
      </c>
      <c r="L54" t="str">
        <f t="shared" si="0"/>
        <v>TestRecipe3[44]={INSTRUCT_TYPE #MOVECMD,TARGET_POS {X 11460.10519,Y -0.00047,Z 1490.02132,A -177.44631,B -0.47332,C -111.57575,S 2,T 35,E1 -9298.74188,E2 0,E3 0,E4 0,E5 0,E6 0},MOVETYPE #MOVCIRC,MOVEVEL 0,5,TOOLNUM 0,VALVEAPERTURE -1,WORKZONE 3,BASENUM 0,CIRCAUXPOS {X 11042.82936,Y -0.00047,Z 1991.56978,A -177.44631,B -0.47332,C -111.57575,S 2,T 35,E1 -9298.74188,E2 0,E3 0,E4 0,E5 0,E6 0},SLEEPTIME -1}</v>
      </c>
    </row>
    <row r="55" spans="1:12" x14ac:dyDescent="0.25">
      <c r="A55" s="1">
        <v>45</v>
      </c>
      <c r="B55" t="s">
        <v>15</v>
      </c>
      <c r="C55" s="1" t="s">
        <v>161</v>
      </c>
      <c r="D55" t="s">
        <v>90</v>
      </c>
      <c r="E55" s="1">
        <v>0.5</v>
      </c>
      <c r="F55">
        <v>0</v>
      </c>
      <c r="G55" s="1">
        <v>-1</v>
      </c>
      <c r="H55">
        <v>3</v>
      </c>
      <c r="I55" s="1">
        <v>0</v>
      </c>
      <c r="J55" t="s">
        <v>167</v>
      </c>
      <c r="K55" s="1">
        <v>-1</v>
      </c>
      <c r="L55" t="str">
        <f t="shared" si="0"/>
        <v>TestRecipe3[45]={INSTRUCT_TYPE #MOVECMD,TARGET_POS {X 11469.82148,Y -0.00047,Z 2411.13435,A -177.44631,B -0.47332,C -111.57575,S 2,T 35,E1 -9298.74188,E2 0,E3 0,E4 0,E5 0,E6 0},MOVETYPE #MOVCIRC,MOVEVEL 0,5,TOOLNUM 0,VALVEAPERTURE -1,WORKZONE 3,BASENUM 0,CIRCAUXPOS {X 11954.14858,Y -0.00047,Z 1967.45687,A -177.44631,B -0.47332,C -111.57575,S 2,T 35,E1 -9298.74188,E2 0,E3 0,E4 0,E5 0,E6 0},SLEEPTIME -1}</v>
      </c>
    </row>
    <row r="56" spans="1:12" x14ac:dyDescent="0.25">
      <c r="A56" s="1">
        <v>46</v>
      </c>
      <c r="B56" t="s">
        <v>5</v>
      </c>
      <c r="C56" s="1" t="s">
        <v>36</v>
      </c>
      <c r="D56" t="s">
        <v>35</v>
      </c>
      <c r="E56" s="1">
        <v>-1</v>
      </c>
      <c r="F56">
        <v>-1</v>
      </c>
      <c r="G56" s="1">
        <v>0</v>
      </c>
      <c r="H56">
        <v>3</v>
      </c>
      <c r="I56" s="1">
        <v>-1</v>
      </c>
      <c r="J56" t="s">
        <v>36</v>
      </c>
      <c r="K56" s="1">
        <v>-1</v>
      </c>
      <c r="L56" t="str">
        <f t="shared" si="0"/>
        <v>TestRecipe3[46]={INSTRUCT_TYPE #VALVEAPERTURE,TARGET_POS {X 0,Y 0,Z 0,A 0,B 0,C 0,S 0,T 0,E1 0,E2 0.0,E3 0.0,E4 0.0,E5 0.0,E6 0.0},MOVETYPE #MOVNULL,MOVEVEL -1,TOOLNUM -1,VALVEAPERTURE 0,WORKZONE 3,BASENUM -1,CIRCAUXPOS {X 0,Y 0,Z 0,A 0,B 0,C 0,S 0,T 0,E1 0,E2 0.0,E3 0.0,E4 0.0,E5 0.0,E6 0.0},SLEEPTIME -1}</v>
      </c>
    </row>
    <row r="57" spans="1:12" x14ac:dyDescent="0.25">
      <c r="A57" s="1">
        <v>47</v>
      </c>
      <c r="B57" t="s">
        <v>126</v>
      </c>
      <c r="C57" s="1" t="s">
        <v>36</v>
      </c>
      <c r="D57" t="s">
        <v>35</v>
      </c>
      <c r="E57" s="1">
        <v>-1</v>
      </c>
      <c r="F57">
        <v>-1</v>
      </c>
      <c r="G57" s="1">
        <v>-1</v>
      </c>
      <c r="H57">
        <v>3</v>
      </c>
      <c r="I57" s="1">
        <v>-1</v>
      </c>
      <c r="J57" t="s">
        <v>36</v>
      </c>
      <c r="K57" s="1">
        <v>-1</v>
      </c>
      <c r="L57" t="str">
        <f t="shared" si="0"/>
        <v>TestRecipe3[47]={INSTRUCT_TYPE #ENDZONE,TARGET_POS {X 0,Y 0,Z 0,A 0,B 0,C 0,S 0,T 0,E1 0,E2 0.0,E3 0.0,E4 0.0,E5 0.0,E6 0.0},MOVETYPE #MOVNULL,MOVEVEL -1,TOOLNUM -1,VALVEAPERTURE -1,WORKZONE 3,BASENUM -1,CIRCAUXPOS {X 0,Y 0,Z 0,A 0,B 0,C 0,S 0,T 0,E1 0,E2 0.0,E3 0.0,E4 0.0,E5 0.0,E6 0.0},SLEEPTIME -1}</v>
      </c>
    </row>
    <row r="58" spans="1:12" x14ac:dyDescent="0.25">
      <c r="A58" s="1">
        <v>48</v>
      </c>
      <c r="B58" t="s">
        <v>20</v>
      </c>
      <c r="C58" s="1" t="s">
        <v>36</v>
      </c>
      <c r="D58" t="s">
        <v>35</v>
      </c>
      <c r="E58" s="1">
        <v>-1</v>
      </c>
      <c r="F58">
        <v>-1</v>
      </c>
      <c r="G58" s="1">
        <v>-1</v>
      </c>
      <c r="H58">
        <v>-1</v>
      </c>
      <c r="I58" s="1">
        <v>-1</v>
      </c>
      <c r="J58" t="s">
        <v>36</v>
      </c>
      <c r="K58" s="1">
        <v>-1</v>
      </c>
      <c r="L58" t="str">
        <f t="shared" si="0"/>
        <v>TestRecipe3[48]={INSTRUCT_TYPE #FINALIZE,TARGET_POS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59" spans="1:12" x14ac:dyDescent="0.25">
      <c r="A59" s="1">
        <v>49</v>
      </c>
      <c r="B59" t="s">
        <v>16</v>
      </c>
      <c r="C59" s="1" t="s">
        <v>36</v>
      </c>
      <c r="D59" t="s">
        <v>35</v>
      </c>
      <c r="E59" s="1">
        <v>-1</v>
      </c>
      <c r="F59">
        <v>-1</v>
      </c>
      <c r="G59" s="1">
        <v>-1</v>
      </c>
      <c r="H59">
        <v>-1</v>
      </c>
      <c r="I59" s="1">
        <v>-1</v>
      </c>
      <c r="J59" t="s">
        <v>36</v>
      </c>
      <c r="K59" s="1">
        <v>-1</v>
      </c>
      <c r="L59" t="str">
        <f t="shared" si="0"/>
        <v>TestRecipe3[49]={INSTRUCT_TYPE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0" spans="1:12" x14ac:dyDescent="0.25">
      <c r="A60" s="1">
        <v>50</v>
      </c>
      <c r="B60" t="s">
        <v>16</v>
      </c>
      <c r="C60" s="1" t="s">
        <v>36</v>
      </c>
      <c r="D60" t="s">
        <v>35</v>
      </c>
      <c r="E60" s="1">
        <v>-1</v>
      </c>
      <c r="F60">
        <v>-1</v>
      </c>
      <c r="G60" s="1">
        <v>-1</v>
      </c>
      <c r="H60">
        <v>-1</v>
      </c>
      <c r="I60" s="1">
        <v>-1</v>
      </c>
      <c r="J60" t="s">
        <v>36</v>
      </c>
      <c r="K60" s="1">
        <v>-1</v>
      </c>
      <c r="L60" t="str">
        <f t="shared" si="0"/>
        <v>TestRecipe3[50]={INSTRUCT_TYPE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1" spans="1:12" x14ac:dyDescent="0.25">
      <c r="A61" s="1">
        <v>51</v>
      </c>
      <c r="B61" t="s">
        <v>16</v>
      </c>
      <c r="C61" s="1" t="s">
        <v>36</v>
      </c>
      <c r="D61" t="s">
        <v>35</v>
      </c>
      <c r="E61" s="1">
        <v>-1</v>
      </c>
      <c r="F61">
        <v>-1</v>
      </c>
      <c r="G61" s="1">
        <v>-1</v>
      </c>
      <c r="H61">
        <v>-1</v>
      </c>
      <c r="I61" s="1">
        <v>-1</v>
      </c>
      <c r="J61" t="s">
        <v>36</v>
      </c>
      <c r="K61" s="1">
        <v>-1</v>
      </c>
      <c r="L61" t="str">
        <f t="shared" si="0"/>
        <v>TestRecipe3[51]={INSTRUCT_TYPE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2" spans="1:12" x14ac:dyDescent="0.25">
      <c r="A62" s="1">
        <v>52</v>
      </c>
      <c r="B62" t="s">
        <v>16</v>
      </c>
      <c r="C62" s="1" t="s">
        <v>36</v>
      </c>
      <c r="D62" t="s">
        <v>35</v>
      </c>
      <c r="E62" s="1">
        <v>-1</v>
      </c>
      <c r="F62">
        <v>-1</v>
      </c>
      <c r="G62" s="1">
        <v>-1</v>
      </c>
      <c r="H62">
        <v>-1</v>
      </c>
      <c r="I62" s="1">
        <v>-1</v>
      </c>
      <c r="J62" t="s">
        <v>36</v>
      </c>
      <c r="K62" s="1">
        <v>-1</v>
      </c>
      <c r="L62" t="str">
        <f t="shared" si="0"/>
        <v>TestRecipe3[52]={INSTRUCT_TYPE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3" spans="1:12" x14ac:dyDescent="0.25">
      <c r="A63" s="1">
        <v>53</v>
      </c>
      <c r="B63" t="s">
        <v>16</v>
      </c>
      <c r="C63" s="1" t="s">
        <v>36</v>
      </c>
      <c r="D63" t="s">
        <v>35</v>
      </c>
      <c r="E63" s="1">
        <v>-1</v>
      </c>
      <c r="F63">
        <v>-1</v>
      </c>
      <c r="G63" s="1">
        <v>-1</v>
      </c>
      <c r="H63">
        <v>-1</v>
      </c>
      <c r="I63" s="1">
        <v>-1</v>
      </c>
      <c r="J63" t="s">
        <v>36</v>
      </c>
      <c r="K63" s="1">
        <v>-1</v>
      </c>
      <c r="L63" t="str">
        <f t="shared" si="0"/>
        <v>TestRecipe3[53]={INSTRUCT_TYPE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4" spans="1:12" x14ac:dyDescent="0.25">
      <c r="A64" s="1">
        <v>54</v>
      </c>
      <c r="B64" t="s">
        <v>16</v>
      </c>
      <c r="C64" s="1" t="s">
        <v>36</v>
      </c>
      <c r="D64" t="s">
        <v>35</v>
      </c>
      <c r="E64" s="1">
        <v>-1</v>
      </c>
      <c r="F64">
        <v>-1</v>
      </c>
      <c r="G64" s="1">
        <v>-1</v>
      </c>
      <c r="H64">
        <v>-1</v>
      </c>
      <c r="I64" s="1">
        <v>-1</v>
      </c>
      <c r="J64" t="s">
        <v>36</v>
      </c>
      <c r="K64" s="1">
        <v>-1</v>
      </c>
      <c r="L64" t="str">
        <f t="shared" si="0"/>
        <v>TestRecipe3[54]={INSTRUCT_TYPE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5" spans="1:12" x14ac:dyDescent="0.25">
      <c r="A65" s="1">
        <v>55</v>
      </c>
      <c r="B65" t="s">
        <v>16</v>
      </c>
      <c r="C65" s="1" t="s">
        <v>36</v>
      </c>
      <c r="D65" t="s">
        <v>35</v>
      </c>
      <c r="E65" s="1">
        <v>-1</v>
      </c>
      <c r="F65">
        <v>-1</v>
      </c>
      <c r="G65" s="1">
        <v>-1</v>
      </c>
      <c r="H65">
        <v>-1</v>
      </c>
      <c r="I65" s="1">
        <v>-1</v>
      </c>
      <c r="J65" t="s">
        <v>36</v>
      </c>
      <c r="K65" s="1">
        <v>-1</v>
      </c>
      <c r="L65" t="str">
        <f t="shared" si="0"/>
        <v>TestRecipe3[55]={INSTRUCT_TYPE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6" spans="1:12" x14ac:dyDescent="0.25">
      <c r="A66" s="1">
        <v>56</v>
      </c>
      <c r="B66" t="s">
        <v>16</v>
      </c>
      <c r="C66" s="1" t="s">
        <v>36</v>
      </c>
      <c r="D66" t="s">
        <v>35</v>
      </c>
      <c r="E66" s="1">
        <v>-1</v>
      </c>
      <c r="F66">
        <v>-1</v>
      </c>
      <c r="G66" s="1">
        <v>-1</v>
      </c>
      <c r="H66">
        <v>-1</v>
      </c>
      <c r="I66" s="1">
        <v>-1</v>
      </c>
      <c r="J66" t="s">
        <v>36</v>
      </c>
      <c r="K66" s="1">
        <v>-1</v>
      </c>
      <c r="L66" t="str">
        <f t="shared" si="0"/>
        <v>TestRecipe3[56]={INSTRUCT_TYPE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7" spans="1:12" x14ac:dyDescent="0.25">
      <c r="A67" s="1">
        <v>57</v>
      </c>
      <c r="B67" t="s">
        <v>16</v>
      </c>
      <c r="C67" s="1" t="s">
        <v>36</v>
      </c>
      <c r="D67" t="s">
        <v>35</v>
      </c>
      <c r="E67" s="1">
        <v>-1</v>
      </c>
      <c r="F67">
        <v>-1</v>
      </c>
      <c r="G67" s="1">
        <v>-1</v>
      </c>
      <c r="H67">
        <v>-1</v>
      </c>
      <c r="I67" s="1">
        <v>-1</v>
      </c>
      <c r="J67" t="s">
        <v>36</v>
      </c>
      <c r="K67" s="1">
        <v>-1</v>
      </c>
      <c r="L67" t="str">
        <f t="shared" si="0"/>
        <v>TestRecipe3[57]={INSTRUCT_TYPE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8" spans="1:12" x14ac:dyDescent="0.25">
      <c r="A68" s="1">
        <v>58</v>
      </c>
      <c r="B68" t="s">
        <v>16</v>
      </c>
      <c r="C68" s="1" t="s">
        <v>36</v>
      </c>
      <c r="D68" t="s">
        <v>35</v>
      </c>
      <c r="E68" s="1">
        <v>-1</v>
      </c>
      <c r="F68">
        <v>-1</v>
      </c>
      <c r="G68" s="1">
        <v>-1</v>
      </c>
      <c r="H68">
        <v>-1</v>
      </c>
      <c r="I68" s="1">
        <v>-1</v>
      </c>
      <c r="J68" t="s">
        <v>36</v>
      </c>
      <c r="K68" s="1">
        <v>-1</v>
      </c>
      <c r="L68" t="str">
        <f t="shared" si="0"/>
        <v>TestRecipe3[58]={INSTRUCT_TYPE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69" spans="1:12" x14ac:dyDescent="0.25">
      <c r="A69" s="1">
        <v>59</v>
      </c>
      <c r="B69" t="s">
        <v>16</v>
      </c>
      <c r="C69" s="1" t="s">
        <v>36</v>
      </c>
      <c r="D69" t="s">
        <v>35</v>
      </c>
      <c r="E69" s="1">
        <v>-1</v>
      </c>
      <c r="F69">
        <v>-1</v>
      </c>
      <c r="G69" s="1">
        <v>-1</v>
      </c>
      <c r="H69">
        <v>-1</v>
      </c>
      <c r="I69" s="1">
        <v>-1</v>
      </c>
      <c r="J69" t="s">
        <v>36</v>
      </c>
      <c r="K69" s="1">
        <v>-1</v>
      </c>
      <c r="L69" t="str">
        <f t="shared" si="0"/>
        <v>TestRecipe3[59]={INSTRUCT_TYPE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0" spans="1:12" x14ac:dyDescent="0.25">
      <c r="A70" s="1">
        <v>60</v>
      </c>
      <c r="B70" t="s">
        <v>16</v>
      </c>
      <c r="C70" s="1" t="s">
        <v>36</v>
      </c>
      <c r="D70" t="s">
        <v>35</v>
      </c>
      <c r="E70" s="1">
        <v>-1</v>
      </c>
      <c r="F70">
        <v>-1</v>
      </c>
      <c r="G70" s="1">
        <v>-1</v>
      </c>
      <c r="H70">
        <v>-1</v>
      </c>
      <c r="I70" s="1">
        <v>-1</v>
      </c>
      <c r="J70" t="s">
        <v>36</v>
      </c>
      <c r="K70" s="1">
        <v>-1</v>
      </c>
      <c r="L70" t="str">
        <f t="shared" si="0"/>
        <v>TestRecipe3[60]={INSTRUCT_TYPE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1" spans="1:12" x14ac:dyDescent="0.25">
      <c r="A71" s="1">
        <v>61</v>
      </c>
      <c r="B71" t="s">
        <v>16</v>
      </c>
      <c r="C71" s="1" t="s">
        <v>36</v>
      </c>
      <c r="D71" t="s">
        <v>35</v>
      </c>
      <c r="E71" s="1">
        <v>-1</v>
      </c>
      <c r="F71">
        <v>-1</v>
      </c>
      <c r="G71" s="1">
        <v>-1</v>
      </c>
      <c r="H71">
        <v>-1</v>
      </c>
      <c r="I71" s="1">
        <v>-1</v>
      </c>
      <c r="J71" t="s">
        <v>36</v>
      </c>
      <c r="K71" s="1">
        <v>-1</v>
      </c>
      <c r="L71" t="str">
        <f t="shared" si="0"/>
        <v>TestRecipe3[61]={INSTRUCT_TYPE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2" spans="1:12" x14ac:dyDescent="0.25">
      <c r="A72" s="1">
        <v>62</v>
      </c>
      <c r="B72" t="s">
        <v>16</v>
      </c>
      <c r="C72" s="1" t="s">
        <v>36</v>
      </c>
      <c r="D72" t="s">
        <v>35</v>
      </c>
      <c r="E72" s="1">
        <v>-1</v>
      </c>
      <c r="F72">
        <v>-1</v>
      </c>
      <c r="G72" s="1">
        <v>-1</v>
      </c>
      <c r="H72">
        <v>-1</v>
      </c>
      <c r="I72" s="1">
        <v>-1</v>
      </c>
      <c r="J72" t="s">
        <v>36</v>
      </c>
      <c r="K72" s="1">
        <v>-1</v>
      </c>
      <c r="L72" t="str">
        <f t="shared" si="0"/>
        <v>TestRecipe3[62]={INSTRUCT_TYPE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3" spans="1:12" x14ac:dyDescent="0.25">
      <c r="A73" s="1">
        <v>63</v>
      </c>
      <c r="B73" t="s">
        <v>16</v>
      </c>
      <c r="C73" s="1" t="s">
        <v>36</v>
      </c>
      <c r="D73" t="s">
        <v>35</v>
      </c>
      <c r="E73" s="1">
        <v>-1</v>
      </c>
      <c r="F73">
        <v>-1</v>
      </c>
      <c r="G73" s="1">
        <v>-1</v>
      </c>
      <c r="H73">
        <v>-1</v>
      </c>
      <c r="I73" s="1">
        <v>-1</v>
      </c>
      <c r="J73" t="s">
        <v>36</v>
      </c>
      <c r="K73" s="1">
        <v>-1</v>
      </c>
      <c r="L73" t="str">
        <f t="shared" si="0"/>
        <v>TestRecipe3[63]={INSTRUCT_TYPE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4" spans="1:12" x14ac:dyDescent="0.25">
      <c r="A74" s="1">
        <v>64</v>
      </c>
      <c r="B74" t="s">
        <v>16</v>
      </c>
      <c r="C74" s="1" t="s">
        <v>36</v>
      </c>
      <c r="D74" t="s">
        <v>35</v>
      </c>
      <c r="E74" s="1">
        <v>-1</v>
      </c>
      <c r="F74">
        <v>-1</v>
      </c>
      <c r="G74" s="1">
        <v>-1</v>
      </c>
      <c r="H74">
        <v>-1</v>
      </c>
      <c r="I74" s="1">
        <v>-1</v>
      </c>
      <c r="J74" t="s">
        <v>36</v>
      </c>
      <c r="K74" s="1">
        <v>-1</v>
      </c>
      <c r="L74" t="str">
        <f t="shared" si="0"/>
        <v>TestRecipe3[64]={INSTRUCT_TYPE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5" spans="1:12" x14ac:dyDescent="0.25">
      <c r="A75" s="1">
        <v>65</v>
      </c>
      <c r="B75" t="s">
        <v>16</v>
      </c>
      <c r="C75" s="1" t="s">
        <v>36</v>
      </c>
      <c r="D75" t="s">
        <v>35</v>
      </c>
      <c r="E75" s="1">
        <v>-1</v>
      </c>
      <c r="F75">
        <v>-1</v>
      </c>
      <c r="G75" s="1">
        <v>-1</v>
      </c>
      <c r="H75">
        <v>-1</v>
      </c>
      <c r="I75" s="1">
        <v>-1</v>
      </c>
      <c r="J75" t="s">
        <v>36</v>
      </c>
      <c r="K75" s="1">
        <v>-1</v>
      </c>
      <c r="L75" t="str">
        <f t="shared" si="0"/>
        <v>TestRecipe3[65]={INSTRUCT_TYPE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6" spans="1:12" x14ac:dyDescent="0.25">
      <c r="A76" s="1">
        <v>66</v>
      </c>
      <c r="B76" t="s">
        <v>16</v>
      </c>
      <c r="C76" s="1" t="s">
        <v>36</v>
      </c>
      <c r="D76" t="s">
        <v>35</v>
      </c>
      <c r="E76" s="1">
        <v>-1</v>
      </c>
      <c r="F76">
        <v>-1</v>
      </c>
      <c r="G76" s="1">
        <v>-1</v>
      </c>
      <c r="H76">
        <v>-1</v>
      </c>
      <c r="I76" s="1">
        <v>-1</v>
      </c>
      <c r="J76" t="s">
        <v>36</v>
      </c>
      <c r="K76" s="1">
        <v>-1</v>
      </c>
      <c r="L76" t="str">
        <f t="shared" ref="L76:L90" si="1">_xlfn.CONCAT($Q$10,A76,"]={",$B$10," #",B76,",",$C$10," ",C76,",",$D$10," #MOV",D76,",",$E$10," ",E76,",",$F$10," ",F76,",",$G$10," ",G76,",",$H$10," ",H76,",",$I$10," ",I76,",",$J$10," ",J76,",",$K$10," ",K76,"}")</f>
        <v>TestRecipe3[66]={INSTRUCT_TYPE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7" spans="1:12" x14ac:dyDescent="0.25">
      <c r="A77" s="1">
        <v>67</v>
      </c>
      <c r="B77" t="s">
        <v>16</v>
      </c>
      <c r="C77" s="1" t="s">
        <v>36</v>
      </c>
      <c r="D77" t="s">
        <v>35</v>
      </c>
      <c r="E77" s="1">
        <v>-1</v>
      </c>
      <c r="F77">
        <v>-1</v>
      </c>
      <c r="G77" s="1">
        <v>-1</v>
      </c>
      <c r="H77">
        <v>-1</v>
      </c>
      <c r="I77" s="1">
        <v>-1</v>
      </c>
      <c r="J77" t="s">
        <v>36</v>
      </c>
      <c r="K77" s="1">
        <v>-1</v>
      </c>
      <c r="L77" t="str">
        <f t="shared" si="1"/>
        <v>TestRecipe3[67]={INSTRUCT_TYPE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8" spans="1:12" x14ac:dyDescent="0.25">
      <c r="A78" s="1">
        <v>68</v>
      </c>
      <c r="B78" t="s">
        <v>16</v>
      </c>
      <c r="C78" s="1" t="s">
        <v>36</v>
      </c>
      <c r="D78" t="s">
        <v>35</v>
      </c>
      <c r="E78" s="1">
        <v>-1</v>
      </c>
      <c r="F78">
        <v>-1</v>
      </c>
      <c r="G78" s="1">
        <v>-1</v>
      </c>
      <c r="H78">
        <v>-1</v>
      </c>
      <c r="I78" s="1">
        <v>-1</v>
      </c>
      <c r="J78" t="s">
        <v>36</v>
      </c>
      <c r="K78" s="1">
        <v>-1</v>
      </c>
      <c r="L78" t="str">
        <f t="shared" si="1"/>
        <v>TestRecipe3[68]={INSTRUCT_TYPE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79" spans="1:12" x14ac:dyDescent="0.25">
      <c r="A79" s="1">
        <v>69</v>
      </c>
      <c r="B79" t="s">
        <v>16</v>
      </c>
      <c r="C79" s="1" t="s">
        <v>36</v>
      </c>
      <c r="D79" t="s">
        <v>35</v>
      </c>
      <c r="E79" s="1">
        <v>-1</v>
      </c>
      <c r="F79">
        <v>-1</v>
      </c>
      <c r="G79" s="1">
        <v>-1</v>
      </c>
      <c r="H79">
        <v>-1</v>
      </c>
      <c r="I79" s="1">
        <v>-1</v>
      </c>
      <c r="J79" t="s">
        <v>36</v>
      </c>
      <c r="K79" s="1">
        <v>-1</v>
      </c>
      <c r="L79" t="str">
        <f t="shared" si="1"/>
        <v>TestRecipe3[69]={INSTRUCT_TYPE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0" spans="1:12" x14ac:dyDescent="0.25">
      <c r="A80" s="1">
        <v>70</v>
      </c>
      <c r="B80" t="s">
        <v>16</v>
      </c>
      <c r="C80" s="1" t="s">
        <v>36</v>
      </c>
      <c r="D80" t="s">
        <v>35</v>
      </c>
      <c r="E80" s="1">
        <v>-1</v>
      </c>
      <c r="F80">
        <v>-1</v>
      </c>
      <c r="G80" s="1">
        <v>-1</v>
      </c>
      <c r="H80">
        <v>-1</v>
      </c>
      <c r="I80" s="1">
        <v>-1</v>
      </c>
      <c r="J80" t="s">
        <v>36</v>
      </c>
      <c r="K80" s="1">
        <v>-1</v>
      </c>
      <c r="L80" t="str">
        <f t="shared" si="1"/>
        <v>TestRecipe3[70]={INSTRUCT_TYPE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1" spans="1:12" x14ac:dyDescent="0.25">
      <c r="A81" s="1">
        <v>71</v>
      </c>
      <c r="B81" t="s">
        <v>16</v>
      </c>
      <c r="C81" s="1" t="s">
        <v>36</v>
      </c>
      <c r="D81" t="s">
        <v>35</v>
      </c>
      <c r="E81" s="1">
        <v>-1</v>
      </c>
      <c r="F81">
        <v>-1</v>
      </c>
      <c r="G81" s="1">
        <v>-1</v>
      </c>
      <c r="H81">
        <v>-1</v>
      </c>
      <c r="I81" s="1">
        <v>-1</v>
      </c>
      <c r="J81" t="s">
        <v>36</v>
      </c>
      <c r="K81" s="1">
        <v>-1</v>
      </c>
      <c r="L81" t="str">
        <f t="shared" si="1"/>
        <v>TestRecipe3[71]={INSTRUCT_TYPE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2" spans="1:12" x14ac:dyDescent="0.25">
      <c r="A82" s="1">
        <v>72</v>
      </c>
      <c r="B82" t="s">
        <v>16</v>
      </c>
      <c r="C82" s="1" t="s">
        <v>36</v>
      </c>
      <c r="D82" t="s">
        <v>35</v>
      </c>
      <c r="E82" s="1">
        <v>-1</v>
      </c>
      <c r="F82">
        <v>-1</v>
      </c>
      <c r="G82" s="1">
        <v>-1</v>
      </c>
      <c r="H82">
        <v>-1</v>
      </c>
      <c r="I82" s="1">
        <v>-1</v>
      </c>
      <c r="J82" t="s">
        <v>36</v>
      </c>
      <c r="K82" s="1">
        <v>-1</v>
      </c>
      <c r="L82" t="str">
        <f t="shared" si="1"/>
        <v>TestRecipe3[72]={INSTRUCT_TYPE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3" spans="1:12" x14ac:dyDescent="0.25">
      <c r="A83" s="1">
        <v>73</v>
      </c>
      <c r="B83" t="s">
        <v>16</v>
      </c>
      <c r="C83" s="1" t="s">
        <v>36</v>
      </c>
      <c r="D83" t="s">
        <v>35</v>
      </c>
      <c r="E83" s="1">
        <v>-1</v>
      </c>
      <c r="F83">
        <v>-1</v>
      </c>
      <c r="G83" s="1">
        <v>-1</v>
      </c>
      <c r="H83">
        <v>-1</v>
      </c>
      <c r="I83" s="1">
        <v>-1</v>
      </c>
      <c r="J83" t="s">
        <v>36</v>
      </c>
      <c r="K83" s="1">
        <v>-1</v>
      </c>
      <c r="L83" t="str">
        <f t="shared" si="1"/>
        <v>TestRecipe3[73]={INSTRUCT_TYPE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4" spans="1:12" x14ac:dyDescent="0.25">
      <c r="A84" s="1">
        <v>74</v>
      </c>
      <c r="B84" t="s">
        <v>16</v>
      </c>
      <c r="C84" s="1" t="s">
        <v>36</v>
      </c>
      <c r="D84" t="s">
        <v>35</v>
      </c>
      <c r="E84" s="1">
        <v>-1</v>
      </c>
      <c r="F84">
        <v>-1</v>
      </c>
      <c r="G84" s="1">
        <v>-1</v>
      </c>
      <c r="H84">
        <v>-1</v>
      </c>
      <c r="I84" s="1">
        <v>-1</v>
      </c>
      <c r="J84" t="s">
        <v>36</v>
      </c>
      <c r="K84" s="1">
        <v>-1</v>
      </c>
      <c r="L84" t="str">
        <f t="shared" si="1"/>
        <v>TestRecipe3[74]={INSTRUCT_TYPE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5" spans="1:12" x14ac:dyDescent="0.25">
      <c r="A85" s="1">
        <v>75</v>
      </c>
      <c r="B85" t="s">
        <v>16</v>
      </c>
      <c r="C85" s="1" t="s">
        <v>36</v>
      </c>
      <c r="D85" t="s">
        <v>35</v>
      </c>
      <c r="E85" s="1">
        <v>-1</v>
      </c>
      <c r="F85">
        <v>-1</v>
      </c>
      <c r="G85" s="1">
        <v>-1</v>
      </c>
      <c r="H85">
        <v>-1</v>
      </c>
      <c r="I85" s="1">
        <v>-1</v>
      </c>
      <c r="J85" t="s">
        <v>36</v>
      </c>
      <c r="K85" s="1">
        <v>-1</v>
      </c>
      <c r="L85" t="str">
        <f t="shared" si="1"/>
        <v>TestRecipe3[75]={INSTRUCT_TYPE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6" spans="1:12" x14ac:dyDescent="0.25">
      <c r="A86" s="1">
        <v>76</v>
      </c>
      <c r="B86" t="s">
        <v>16</v>
      </c>
      <c r="C86" s="1" t="s">
        <v>36</v>
      </c>
      <c r="D86" t="s">
        <v>35</v>
      </c>
      <c r="E86" s="1">
        <v>-1</v>
      </c>
      <c r="F86">
        <v>-1</v>
      </c>
      <c r="G86" s="1">
        <v>-1</v>
      </c>
      <c r="H86">
        <v>-1</v>
      </c>
      <c r="I86" s="1">
        <v>-1</v>
      </c>
      <c r="J86" t="s">
        <v>36</v>
      </c>
      <c r="K86" s="1">
        <v>-1</v>
      </c>
      <c r="L86" t="str">
        <f t="shared" si="1"/>
        <v>TestRecipe3[76]={INSTRUCT_TYPE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7" spans="1:12" x14ac:dyDescent="0.25">
      <c r="A87" s="1">
        <v>77</v>
      </c>
      <c r="B87" t="s">
        <v>16</v>
      </c>
      <c r="C87" s="1" t="s">
        <v>36</v>
      </c>
      <c r="D87" t="s">
        <v>35</v>
      </c>
      <c r="E87" s="1">
        <v>-1</v>
      </c>
      <c r="F87">
        <v>-1</v>
      </c>
      <c r="G87" s="1">
        <v>-1</v>
      </c>
      <c r="H87">
        <v>-1</v>
      </c>
      <c r="I87" s="1">
        <v>-1</v>
      </c>
      <c r="J87" t="s">
        <v>36</v>
      </c>
      <c r="K87" s="1">
        <v>-1</v>
      </c>
      <c r="L87" t="str">
        <f t="shared" si="1"/>
        <v>TestRecipe3[77]={INSTRUCT_TYPE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8" spans="1:12" x14ac:dyDescent="0.25">
      <c r="A88" s="1">
        <v>78</v>
      </c>
      <c r="B88" t="s">
        <v>16</v>
      </c>
      <c r="C88" s="1" t="s">
        <v>36</v>
      </c>
      <c r="D88" t="s">
        <v>35</v>
      </c>
      <c r="E88" s="1">
        <v>-1</v>
      </c>
      <c r="F88">
        <v>-1</v>
      </c>
      <c r="G88" s="1">
        <v>-1</v>
      </c>
      <c r="H88">
        <v>-1</v>
      </c>
      <c r="I88" s="1">
        <v>-1</v>
      </c>
      <c r="J88" t="s">
        <v>36</v>
      </c>
      <c r="K88" s="1">
        <v>-1</v>
      </c>
      <c r="L88" t="str">
        <f t="shared" si="1"/>
        <v>TestRecipe3[78]={INSTRUCT_TYPE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89" spans="1:12" x14ac:dyDescent="0.25">
      <c r="A89" s="1">
        <v>79</v>
      </c>
      <c r="B89" t="s">
        <v>16</v>
      </c>
      <c r="C89" s="1" t="s">
        <v>36</v>
      </c>
      <c r="D89" t="s">
        <v>35</v>
      </c>
      <c r="E89" s="1">
        <v>-1</v>
      </c>
      <c r="F89">
        <v>-1</v>
      </c>
      <c r="G89" s="1">
        <v>-1</v>
      </c>
      <c r="H89">
        <v>-1</v>
      </c>
      <c r="I89" s="1">
        <v>-1</v>
      </c>
      <c r="J89" t="s">
        <v>36</v>
      </c>
      <c r="K89" s="1">
        <v>-1</v>
      </c>
      <c r="L89" t="str">
        <f t="shared" si="1"/>
        <v>TestRecipe3[79]={INSTRUCT_TYPE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  <row r="90" spans="1:12" x14ac:dyDescent="0.25">
      <c r="A90" s="1">
        <v>80</v>
      </c>
      <c r="B90" t="s">
        <v>16</v>
      </c>
      <c r="C90" s="1" t="s">
        <v>36</v>
      </c>
      <c r="D90" t="s">
        <v>35</v>
      </c>
      <c r="E90" s="1">
        <v>-1</v>
      </c>
      <c r="F90">
        <v>-1</v>
      </c>
      <c r="G90" s="1">
        <v>-1</v>
      </c>
      <c r="H90">
        <v>-1</v>
      </c>
      <c r="I90" s="1">
        <v>-1</v>
      </c>
      <c r="J90" t="s">
        <v>36</v>
      </c>
      <c r="K90" s="1">
        <v>-1</v>
      </c>
      <c r="L90" t="str">
        <f t="shared" si="1"/>
        <v>TestRecipe3[80]={INSTRUCT_TYPE #INIT,TARGET_POS {X 0,Y 0,Z 0,A 0,B 0,C 0,S 0,T 0,E1 0,E2 0.0,E3 0.0,E4 0.0,E5 0.0,E6 0.0},MOVETYPE #MOVNULL,MOVEVEL -1,TOOLNUM -1,VALVEAPERTURE -1,WORKZONE -1,BASENUM -1,CIRCAUXPOS {X 0,Y 0,Z 0,A 0,B 0,C 0,S 0,T 0,E1 0,E2 0.0,E3 0.0,E4 0.0,E5 0.0,E6 0.0},SLEEPTIME -1}</v>
      </c>
    </row>
  </sheetData>
  <conditionalFormatting sqref="B11:B90">
    <cfRule type="containsText" dxfId="8" priority="1" operator="containsText" text="ENDZONE">
      <formula>NOT(ISERROR(SEARCH("ENDZONE",B11)))</formula>
    </cfRule>
    <cfRule type="containsText" dxfId="7" priority="2" operator="containsText" text="MOVECMD">
      <formula>NOT(ISERROR(SEARCH("MOVECMD",B11)))</formula>
    </cfRule>
    <cfRule type="containsText" dxfId="6" priority="3" operator="containsText" text="SETENTRY">
      <formula>NOT(ISERROR(SEARCH("SETENTRY",B11)))</formula>
    </cfRule>
    <cfRule type="containsText" dxfId="5" priority="4" operator="containsText" text="CHANGEWORKZONE">
      <formula>NOT(ISERROR(SEARCH("CHANGEWORKZONE",B11)))</formula>
    </cfRule>
    <cfRule type="containsText" dxfId="4" priority="5" operator="containsText" text="FINALIZE">
      <formula>NOT(ISERROR(SEARCH("FINALIZE",B11)))</formula>
    </cfRule>
    <cfRule type="containsText" dxfId="3" priority="6" operator="containsText" text="SLEEP">
      <formula>NOT(ISERROR(SEARCH("SLEEP",B11)))</formula>
    </cfRule>
    <cfRule type="containsText" dxfId="2" priority="7" operator="containsText" text="CHANGETOOL">
      <formula>NOT(ISERROR(SEARCH("CHANGETOOL",B11)))</formula>
    </cfRule>
    <cfRule type="containsText" dxfId="1" priority="8" operator="containsText" text="VALVEAPERTURE">
      <formula>NOT(ISERROR(SEARCH("VALVEAPERTURE",B11)))</formula>
    </cfRule>
    <cfRule type="containsText" dxfId="0" priority="9" operator="containsText" text="INIT">
      <formula>NOT(ISERROR(SEARCH("INIT",B11)))</formula>
    </cfRule>
  </conditionalFormatting>
  <dataValidations count="2">
    <dataValidation type="list" allowBlank="1" showInputMessage="1" showErrorMessage="1" sqref="B91:B213" xr:uid="{C54A29CD-94F1-47C2-972D-70F7AEE64C54}">
      <formula1>$O$11:$O$21</formula1>
    </dataValidation>
    <dataValidation type="list" allowBlank="1" showInputMessage="1" showErrorMessage="1" sqref="B11:B90" xr:uid="{BC1036E2-0339-412F-9D19-BD4566FD1A38}">
      <formula1>$G$1:$G$9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Hoja2 (2)</vt:lpstr>
      <vt:lpstr>Hoja3</vt:lpstr>
      <vt:lpstr>Hoja2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Ramirez</dc:creator>
  <cp:lastModifiedBy>David Ramirez</cp:lastModifiedBy>
  <dcterms:created xsi:type="dcterms:W3CDTF">2020-09-09T15:20:28Z</dcterms:created>
  <dcterms:modified xsi:type="dcterms:W3CDTF">2020-09-16T20:48:07Z</dcterms:modified>
</cp:coreProperties>
</file>