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1152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&quot;$&quot;#,##0.00" numFmtId="164"/>
    <numFmt formatCode="_(&quot;$&quot;* #,##0.00_);_(&quot;$&quot;* \(#,##0.00\);_(&quot;$&quot;* &quot;-&quot;??_);_(@_)" numFmtId="165"/>
    <numFmt formatCode="&quot;$&quot;#,##0.00_);\(&quot;$&quot;#,##0.00\)" numFmtId="166"/>
    <numFmt formatCode="m/d/yy;@" numFmtId="167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39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0" pivotButton="0" quotePrefix="0" xfId="0"/>
    <xf borderId="0" fillId="0" fontId="0" numFmtId="9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7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7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2"/>
  <sheetViews>
    <sheetView tabSelected="1" workbookViewId="0">
      <pane activePane="bottomRight" state="frozen" topLeftCell="B2" xSplit="1" ySplit="1"/>
      <selection activeCell="B1" pane="topRight" sqref="B1"/>
      <selection activeCell="A2" pane="bottomLeft" sqref="A2"/>
      <selection activeCell="L16" pane="bottomRight" sqref="L16"/>
    </sheetView>
  </sheetViews>
  <sheetFormatPr baseColWidth="8" defaultRowHeight="14.4"/>
  <cols>
    <col customWidth="1" max="2" min="2" style="3" width="8.83984375"/>
    <col customWidth="1" max="3" min="3" style="4" width="8.83984375"/>
    <col bestFit="1" customWidth="1" max="4" min="4" style="2" width="9.62890625"/>
    <col customWidth="1" max="5" min="5" style="9" width="8.83984375"/>
    <col bestFit="1" customWidth="1" max="6" min="6" style="9" width="10.3125"/>
    <col bestFit="1" customWidth="1" max="7" min="7" style="9" width="11"/>
    <col bestFit="1" customWidth="1" max="8" min="8" style="9" width="15.7890625"/>
    <col bestFit="1" customWidth="1" max="9" min="9" style="10" width="20.83984375"/>
    <col bestFit="1" customWidth="1" max="11" min="11" style="2" width="13"/>
  </cols>
  <sheetData>
    <row r="1">
      <c r="A1" t="inlineStr">
        <is>
          <t>Stock ID</t>
        </is>
      </c>
      <c r="B1" s="3" t="inlineStr">
        <is>
          <t>Price</t>
        </is>
      </c>
      <c r="C1" s="4" t="inlineStr">
        <is>
          <t>Yield</t>
        </is>
      </c>
      <c r="D1" t="inlineStr">
        <is>
          <t>Recurrence</t>
        </is>
      </c>
      <c r="E1" s="9" t="inlineStr">
        <is>
          <t>Yield</t>
        </is>
      </c>
      <c r="F1" s="9" t="inlineStr">
        <is>
          <t>Annual Yield</t>
        </is>
      </c>
      <c r="G1" s="9" t="inlineStr">
        <is>
          <t>$stock/$div</t>
        </is>
      </c>
      <c r="H1" s="9" t="inlineStr">
        <is>
          <t>$price/annual yield</t>
        </is>
      </c>
      <c r="I1" s="1" t="inlineStr">
        <is>
          <t>Annual Yield for $1k</t>
        </is>
      </c>
      <c r="J1" s="9" t="inlineStr">
        <is>
          <t>Updated:</t>
        </is>
      </c>
      <c r="K1" s="11" t="inlineStr">
        <is>
          <t>2019-07-18 12:18:06.466253</t>
        </is>
      </c>
    </row>
    <row r="2">
      <c r="A2" t="inlineStr">
        <is>
          <t>OXLC</t>
        </is>
      </c>
      <c r="B2" s="3" t="n">
        <v>10.71290016174316</v>
      </c>
      <c r="C2" s="4">
        <f>F2/B2</f>
        <v/>
      </c>
      <c r="D2" t="n">
        <v>12</v>
      </c>
      <c r="E2" s="9">
        <f>F2/D2</f>
        <v/>
      </c>
      <c r="F2" s="9" t="inlineStr">
        <is>
          <t>1.62</t>
        </is>
      </c>
      <c r="G2" s="9">
        <f>B2/E2</f>
        <v/>
      </c>
      <c r="H2" s="9">
        <f>B2/F2</f>
        <v/>
      </c>
      <c r="I2" s="10">
        <f>_xlfn.FLOOR.MATH(1000/B2)*F2</f>
        <v/>
      </c>
      <c r="K2" t="inlineStr">
        <is>
          <t>~Account Value</t>
        </is>
      </c>
      <c r="L2" t="inlineStr">
        <is>
          <t>Dividends</t>
        </is>
      </c>
      <c r="M2" t="inlineStr">
        <is>
          <t>Swing</t>
        </is>
      </c>
    </row>
    <row r="3">
      <c r="A3" t="inlineStr">
        <is>
          <t>NLY</t>
        </is>
      </c>
      <c r="B3" s="3" t="n">
        <v>9.414999961853027</v>
      </c>
      <c r="C3" s="4">
        <f>F3/B3</f>
        <v/>
      </c>
      <c r="D3" t="n">
        <v>4</v>
      </c>
      <c r="E3" s="9">
        <f>F3/D3</f>
        <v/>
      </c>
      <c r="F3" s="9" t="inlineStr">
        <is>
          <t>1.00</t>
        </is>
      </c>
      <c r="G3" s="9">
        <f>B3/E3</f>
        <v/>
      </c>
      <c r="H3" s="9">
        <f>B3/F3</f>
        <v/>
      </c>
      <c r="I3" s="10">
        <f>_xlfn.FLOOR.MATH(1000/B3)*F3</f>
        <v/>
      </c>
      <c r="K3" t="n">
        <v>2000</v>
      </c>
      <c r="L3" s="5" t="n">
        <v>0.75</v>
      </c>
      <c r="M3" s="5" t="n">
        <v>0.25</v>
      </c>
    </row>
    <row r="4">
      <c r="A4" t="inlineStr">
        <is>
          <t>THW</t>
        </is>
      </c>
      <c r="B4" s="3" t="n">
        <v>13.34440040588379</v>
      </c>
      <c r="C4" s="4">
        <f>F4/B4</f>
        <v/>
      </c>
      <c r="D4" t="n">
        <v>12</v>
      </c>
      <c r="E4" s="9">
        <f>F4/D4</f>
        <v/>
      </c>
      <c r="F4" s="9" t="inlineStr">
        <is>
          <t>1.40</t>
        </is>
      </c>
      <c r="G4" s="9">
        <f>B4/E4</f>
        <v/>
      </c>
      <c r="H4" s="9">
        <f>B4/F4</f>
        <v/>
      </c>
      <c r="I4" s="10">
        <f>_xlfn.FLOOR.MATH(1000/B4)*F4</f>
        <v/>
      </c>
      <c r="L4">
        <f>K3*L3</f>
        <v/>
      </c>
      <c r="M4">
        <f>K3*M3</f>
        <v/>
      </c>
    </row>
    <row r="5">
      <c r="A5" t="inlineStr">
        <is>
          <t>TCPC</t>
        </is>
      </c>
      <c r="B5" s="3" t="n">
        <v>14.14999961853027</v>
      </c>
      <c r="C5" s="4">
        <f>F5/B5</f>
        <v/>
      </c>
      <c r="D5" t="n">
        <v>4</v>
      </c>
      <c r="E5" s="9">
        <f>F5/D5</f>
        <v/>
      </c>
      <c r="F5" s="9" t="inlineStr">
        <is>
          <t>1.44</t>
        </is>
      </c>
      <c r="G5" s="9">
        <f>B5/E5</f>
        <v/>
      </c>
      <c r="H5" s="9">
        <f>B5/F5</f>
        <v/>
      </c>
      <c r="I5" s="10">
        <f>_xlfn.FLOOR.MATH(1000/B5)*F5</f>
        <v/>
      </c>
      <c r="K5" t="inlineStr">
        <is>
          <t>Buy</t>
        </is>
      </c>
      <c r="L5">
        <f>L4*0.25</f>
        <v/>
      </c>
    </row>
    <row r="6">
      <c r="A6" t="inlineStr">
        <is>
          <t>PDI</t>
        </is>
      </c>
      <c r="B6" s="3" t="n">
        <v>31.40299987792969</v>
      </c>
      <c r="C6" s="4">
        <f>F6/B6</f>
        <v/>
      </c>
      <c r="D6" t="n">
        <v>12</v>
      </c>
      <c r="E6" s="9">
        <f>F6/D6</f>
        <v/>
      </c>
      <c r="F6" s="9" t="inlineStr">
        <is>
          <t>2.65</t>
        </is>
      </c>
      <c r="G6" s="9">
        <f>B6/E6</f>
        <v/>
      </c>
      <c r="H6" s="9">
        <f>B6/F6</f>
        <v/>
      </c>
      <c r="I6" s="10">
        <f>_xlfn.FLOOR.MATH(1000/B6)*F6</f>
        <v/>
      </c>
    </row>
    <row r="7">
      <c r="A7" t="inlineStr">
        <is>
          <t>IRM</t>
        </is>
      </c>
      <c r="B7" s="3" t="n">
        <v>30.45999908447266</v>
      </c>
      <c r="C7" s="4">
        <f>F7/B7</f>
        <v/>
      </c>
      <c r="D7" t="n">
        <v>4</v>
      </c>
      <c r="E7" s="9">
        <f>F7/D7</f>
        <v/>
      </c>
      <c r="F7" s="9" t="inlineStr">
        <is>
          <t>2.44</t>
        </is>
      </c>
      <c r="G7" s="9">
        <f>B7/E7</f>
        <v/>
      </c>
      <c r="H7" s="9">
        <f>B7/F7</f>
        <v/>
      </c>
      <c r="I7" s="10">
        <f>_xlfn.FLOOR.MATH(1000/B7)*F7</f>
        <v/>
      </c>
    </row>
    <row r="8">
      <c r="A8" t="inlineStr">
        <is>
          <t>T</t>
        </is>
      </c>
      <c r="B8" s="3" t="n">
        <v>33.02500152587891</v>
      </c>
      <c r="C8" s="4">
        <f>F8/B8</f>
        <v/>
      </c>
      <c r="D8" t="n">
        <v>4</v>
      </c>
      <c r="E8" s="9">
        <f>F8/D8</f>
        <v/>
      </c>
      <c r="F8" s="9" t="inlineStr">
        <is>
          <t>2.04</t>
        </is>
      </c>
      <c r="G8" s="9">
        <f>B8/E8</f>
        <v/>
      </c>
      <c r="H8" s="9">
        <f>B8/F8</f>
        <v/>
      </c>
      <c r="I8" s="10">
        <f>_xlfn.FLOOR.MATH(1000/B8)*F8</f>
        <v/>
      </c>
    </row>
    <row r="9">
      <c r="A9" t="inlineStr">
        <is>
          <t>ABBV</t>
        </is>
      </c>
      <c r="B9" s="3" t="n">
        <v>68.33499908447266</v>
      </c>
      <c r="C9" s="4">
        <f>F9/B9</f>
        <v/>
      </c>
      <c r="D9" t="n">
        <v>4</v>
      </c>
      <c r="E9" s="9">
        <f>F9/D9</f>
        <v/>
      </c>
      <c r="F9" s="9" t="inlineStr">
        <is>
          <t>4.28</t>
        </is>
      </c>
      <c r="G9" s="9">
        <f>B9/E9</f>
        <v/>
      </c>
      <c r="H9" s="9">
        <f>B9/F9</f>
        <v/>
      </c>
      <c r="I9" s="10">
        <f>_xlfn.FLOOR.MATH(1000/B9)*F9</f>
        <v/>
      </c>
    </row>
    <row r="10">
      <c r="A10" t="inlineStr">
        <is>
          <t>XOM</t>
        </is>
      </c>
      <c r="B10" s="3" t="n">
        <v>74.44499969482422</v>
      </c>
      <c r="C10" s="4">
        <f>F10/B10</f>
        <v/>
      </c>
      <c r="D10" t="n">
        <v>4</v>
      </c>
      <c r="E10" s="9">
        <f>F10/D10</f>
        <v/>
      </c>
      <c r="F10" s="9" t="inlineStr">
        <is>
          <t>3.48</t>
        </is>
      </c>
      <c r="G10" s="9">
        <f>B10/E10</f>
        <v/>
      </c>
      <c r="H10" s="9">
        <f>B10/F10</f>
        <v/>
      </c>
      <c r="I10" s="10">
        <f>_xlfn.FLOOR.MATH(1000/B10)*F10</f>
        <v/>
      </c>
    </row>
    <row r="11">
      <c r="A11" t="inlineStr">
        <is>
          <t>LEG</t>
        </is>
      </c>
      <c r="B11" s="3" t="n">
        <v>39.34000015258789</v>
      </c>
      <c r="C11" s="4">
        <f>F11/B11</f>
        <v/>
      </c>
      <c r="D11" t="n">
        <v>4</v>
      </c>
      <c r="E11" s="9">
        <f>F11/D11</f>
        <v/>
      </c>
      <c r="F11" s="9" t="inlineStr">
        <is>
          <t>1.60</t>
        </is>
      </c>
      <c r="G11" s="9">
        <f>B11/E11</f>
        <v/>
      </c>
      <c r="H11" s="9">
        <f>B11/F11</f>
        <v/>
      </c>
      <c r="I11" s="10">
        <f>_xlfn.FLOOR.MATH(1000/B11)*F11</f>
        <v/>
      </c>
    </row>
    <row r="12">
      <c r="A12" t="inlineStr">
        <is>
          <t>PBCT</t>
        </is>
      </c>
      <c r="B12" s="3" t="n">
        <v>16.51000022888184</v>
      </c>
      <c r="C12" s="4">
        <f>F12/B12</f>
        <v/>
      </c>
      <c r="D12" t="n">
        <v>4</v>
      </c>
      <c r="E12" s="9">
        <f>F12/D12</f>
        <v/>
      </c>
      <c r="F12" s="9" t="inlineStr">
        <is>
          <t>0.71</t>
        </is>
      </c>
      <c r="G12" s="9">
        <f>B12/E12</f>
        <v/>
      </c>
      <c r="H12" s="9">
        <f>B12/F12</f>
        <v/>
      </c>
      <c r="I12" s="10">
        <f>_xlfn.FLOOR.MATH(1000/B12)*F12</f>
        <v/>
      </c>
    </row>
    <row r="13">
      <c r="A13" t="inlineStr">
        <is>
          <t>CAH</t>
        </is>
      </c>
      <c r="B13" s="3" t="n">
        <v>45.10499954223633</v>
      </c>
      <c r="C13" s="4">
        <f>F13/B13</f>
        <v/>
      </c>
      <c r="D13" t="n">
        <v>4</v>
      </c>
      <c r="E13" s="9">
        <f>F13/D13</f>
        <v/>
      </c>
      <c r="F13" s="9" t="inlineStr">
        <is>
          <t>1.92</t>
        </is>
      </c>
      <c r="G13" s="9">
        <f>B13/E13</f>
        <v/>
      </c>
      <c r="H13" s="9">
        <f>B13/F13</f>
        <v/>
      </c>
      <c r="I13" s="10">
        <f>_xlfn.FLOOR.MATH(1000/B13)*F13</f>
        <v/>
      </c>
    </row>
    <row r="14">
      <c r="A14" t="inlineStr">
        <is>
          <t>CVX</t>
        </is>
      </c>
      <c r="B14" s="3" t="n">
        <v>124</v>
      </c>
      <c r="C14" s="4">
        <f>F14/B14</f>
        <v/>
      </c>
      <c r="D14" t="n">
        <v>4</v>
      </c>
      <c r="E14" s="9">
        <f>F14/D14</f>
        <v/>
      </c>
      <c r="F14" s="9" t="inlineStr">
        <is>
          <t>4.76</t>
        </is>
      </c>
      <c r="G14" s="9">
        <f>B14/E14</f>
        <v/>
      </c>
      <c r="H14" s="9">
        <f>B14/F14</f>
        <v/>
      </c>
      <c r="I14" s="10">
        <f>_xlfn.FLOOR.MATH(1000/B14)*F14</f>
        <v/>
      </c>
    </row>
    <row r="15">
      <c r="A15" t="inlineStr">
        <is>
          <t>MMM</t>
        </is>
      </c>
      <c r="B15" s="3" t="n">
        <v>172.6649932861328</v>
      </c>
      <c r="C15" s="4">
        <f>F15/B15</f>
        <v/>
      </c>
      <c r="D15" t="n">
        <v>4</v>
      </c>
      <c r="E15" s="9">
        <f>F15/D15</f>
        <v/>
      </c>
      <c r="F15" s="9" t="inlineStr">
        <is>
          <t>5.76</t>
        </is>
      </c>
      <c r="G15" s="9">
        <f>B15/E15</f>
        <v/>
      </c>
      <c r="H15" s="9">
        <f>B15/F15</f>
        <v/>
      </c>
      <c r="I15" s="10">
        <f>_xlfn.FLOOR.MATH(1000/B15)*F15</f>
        <v/>
      </c>
    </row>
    <row r="16">
      <c r="A16" t="inlineStr">
        <is>
          <t>ADM</t>
        </is>
      </c>
      <c r="B16" s="3" t="n">
        <v>40.18999862670898</v>
      </c>
      <c r="C16" s="4">
        <f>F16/B16</f>
        <v/>
      </c>
      <c r="D16" t="n">
        <v>4</v>
      </c>
      <c r="E16" s="9">
        <f>F16/D16</f>
        <v/>
      </c>
      <c r="F16" s="9" t="inlineStr">
        <is>
          <t>1.40</t>
        </is>
      </c>
      <c r="G16" s="9">
        <f>B16/E16</f>
        <v/>
      </c>
      <c r="H16" s="9">
        <f>B16/F16</f>
        <v/>
      </c>
      <c r="I16" s="10">
        <f>_xlfn.FLOOR.MATH(1000/B16)*F16</f>
        <v/>
      </c>
    </row>
    <row r="17">
      <c r="A17" t="inlineStr">
        <is>
          <t>ED</t>
        </is>
      </c>
      <c r="B17" s="3" t="n">
        <v>87.90000152587891</v>
      </c>
      <c r="C17" s="4">
        <f>F17/B17</f>
        <v/>
      </c>
      <c r="D17" t="n">
        <v>4</v>
      </c>
      <c r="E17" s="9">
        <f>F17/D17</f>
        <v/>
      </c>
      <c r="F17" s="9" t="inlineStr">
        <is>
          <t>2.96</t>
        </is>
      </c>
      <c r="G17" s="9">
        <f>B17/E17</f>
        <v/>
      </c>
      <c r="H17" s="9">
        <f>B17/F17</f>
        <v/>
      </c>
      <c r="I17" s="10">
        <f>_xlfn.FLOOR.MATH(1000/B17)*F17</f>
        <v/>
      </c>
    </row>
    <row r="18">
      <c r="A18" t="inlineStr">
        <is>
          <t>WBA</t>
        </is>
      </c>
      <c r="B18" s="3" t="n">
        <v>54.75500106811523</v>
      </c>
      <c r="C18" s="4">
        <f>F18/B18</f>
        <v/>
      </c>
      <c r="D18" t="n">
        <v>4</v>
      </c>
      <c r="E18" s="9">
        <f>F18/D18</f>
        <v/>
      </c>
      <c r="F18" s="9" t="inlineStr">
        <is>
          <t>1.83</t>
        </is>
      </c>
      <c r="G18" s="9">
        <f>B18/E18</f>
        <v/>
      </c>
      <c r="H18" s="9">
        <f>B18/F18</f>
        <v/>
      </c>
      <c r="I18" s="10">
        <f>_xlfn.FLOOR.MATH(1000/B18)*F18</f>
        <v/>
      </c>
    </row>
    <row r="19">
      <c r="A19" t="inlineStr">
        <is>
          <t>FRT</t>
        </is>
      </c>
      <c r="B19" s="3" t="n">
        <v>130.1900024414062</v>
      </c>
      <c r="C19" s="4">
        <f>F19/B19</f>
        <v/>
      </c>
      <c r="D19" t="n">
        <v>4</v>
      </c>
      <c r="E19" s="9">
        <f>F19/D19</f>
        <v/>
      </c>
      <c r="F19" s="9" t="inlineStr">
        <is>
          <t>4.08</t>
        </is>
      </c>
      <c r="G19" s="9">
        <f>B19/E19</f>
        <v/>
      </c>
      <c r="H19" s="9">
        <f>B19/F19</f>
        <v/>
      </c>
      <c r="I19" s="10">
        <f>_xlfn.FLOOR.MATH(1000/B19)*F19</f>
        <v/>
      </c>
    </row>
    <row r="20">
      <c r="A20" t="inlineStr">
        <is>
          <t>CAT</t>
        </is>
      </c>
      <c r="B20" s="3" t="n">
        <v>134.3999938964844</v>
      </c>
      <c r="C20" s="4">
        <f>F20/B20</f>
        <v/>
      </c>
      <c r="D20" t="n">
        <v>4</v>
      </c>
      <c r="E20" s="9">
        <f>F20/D20</f>
        <v/>
      </c>
      <c r="F20" s="9" t="inlineStr">
        <is>
          <t>4.12</t>
        </is>
      </c>
      <c r="G20" s="9">
        <f>B20/E20</f>
        <v/>
      </c>
      <c r="H20" s="9">
        <f>B20/F20</f>
        <v/>
      </c>
      <c r="I20" s="10">
        <f>_xlfn.FLOOR.MATH(1000/B20)*F20</f>
        <v/>
      </c>
    </row>
    <row r="21">
      <c r="A21" t="inlineStr">
        <is>
          <t>KO</t>
        </is>
      </c>
      <c r="B21" s="3" t="n">
        <v>52.06999969482422</v>
      </c>
      <c r="C21" s="4">
        <f>F21/B21</f>
        <v/>
      </c>
      <c r="D21" t="n">
        <v>4</v>
      </c>
      <c r="E21" s="9">
        <f>F21/D21</f>
        <v/>
      </c>
      <c r="F21" s="9" t="inlineStr">
        <is>
          <t>1.60</t>
        </is>
      </c>
      <c r="G21" s="9">
        <f>B21/E21</f>
        <v/>
      </c>
      <c r="H21" s="9">
        <f>B21/F21</f>
        <v/>
      </c>
      <c r="I21" s="10">
        <f>_xlfn.FLOOR.MATH(1000/B21)*F21</f>
        <v/>
      </c>
    </row>
    <row r="22">
      <c r="A22" t="inlineStr">
        <is>
          <t>EMR</t>
        </is>
      </c>
      <c r="B22" s="3" t="n">
        <v>64.11000061035156</v>
      </c>
      <c r="C22" s="4">
        <f>F22/B22</f>
        <v/>
      </c>
      <c r="D22" t="n">
        <v>4</v>
      </c>
      <c r="E22" s="9">
        <f>F22/D22</f>
        <v/>
      </c>
      <c r="F22" s="9" t="inlineStr">
        <is>
          <t>1.96</t>
        </is>
      </c>
      <c r="G22" s="9">
        <f>B22/E22</f>
        <v/>
      </c>
      <c r="H22" s="9">
        <f>B22/F22</f>
        <v/>
      </c>
      <c r="I22" s="10">
        <f>_xlfn.FLOOR.MATH(1000/B22)*F22</f>
        <v/>
      </c>
    </row>
    <row r="23">
      <c r="A23" t="inlineStr">
        <is>
          <t>TGT</t>
        </is>
      </c>
      <c r="B23" s="3" t="n">
        <v>87.66000366210938</v>
      </c>
      <c r="C23" s="4">
        <f>F23/B23</f>
        <v/>
      </c>
      <c r="D23" t="n">
        <v>4</v>
      </c>
      <c r="E23" s="9">
        <f>F23/D23</f>
        <v/>
      </c>
      <c r="F23" s="9" t="inlineStr">
        <is>
          <t>2.64</t>
        </is>
      </c>
      <c r="G23" s="9">
        <f>B23/E23</f>
        <v/>
      </c>
      <c r="H23" s="9">
        <f>B23/F23</f>
        <v/>
      </c>
      <c r="I23" s="10">
        <f>_xlfn.FLOOR.MATH(1000/B23)*F23</f>
        <v/>
      </c>
    </row>
    <row r="24">
      <c r="A24" t="inlineStr">
        <is>
          <t>KMB</t>
        </is>
      </c>
      <c r="B24" s="3" t="n">
        <v>136.5299987792969</v>
      </c>
      <c r="C24" s="4">
        <f>F24/B24</f>
        <v/>
      </c>
      <c r="D24" t="n">
        <v>4</v>
      </c>
      <c r="E24" s="9">
        <f>F24/D24</f>
        <v/>
      </c>
      <c r="F24" s="9" t="inlineStr">
        <is>
          <t>4.12</t>
        </is>
      </c>
      <c r="G24" s="9">
        <f>B24/E24</f>
        <v/>
      </c>
      <c r="H24" s="9">
        <f>B24/F24</f>
        <v/>
      </c>
      <c r="I24" s="10">
        <f>_xlfn.FLOOR.MATH(1000/B24)*F24</f>
        <v/>
      </c>
    </row>
    <row r="25">
      <c r="A25" t="inlineStr">
        <is>
          <t>BEN</t>
        </is>
      </c>
      <c r="B25" s="3" t="n">
        <v>35.18000030517578</v>
      </c>
      <c r="C25" s="4">
        <f>F25/B25</f>
        <v/>
      </c>
      <c r="D25" t="n">
        <v>4</v>
      </c>
      <c r="E25" s="9">
        <f>F25/D25</f>
        <v/>
      </c>
      <c r="F25" s="9" t="inlineStr">
        <is>
          <t>1.04</t>
        </is>
      </c>
      <c r="G25" s="9">
        <f>B25/E25</f>
        <v/>
      </c>
      <c r="H25" s="9">
        <f>B25/F25</f>
        <v/>
      </c>
      <c r="I25" s="10">
        <f>_xlfn.FLOOR.MATH(1000/B25)*F25</f>
        <v/>
      </c>
    </row>
    <row r="26">
      <c r="A26" t="inlineStr">
        <is>
          <t>NUE</t>
        </is>
      </c>
      <c r="B26" s="3" t="n">
        <v>54.45999908447266</v>
      </c>
      <c r="C26" s="4">
        <f>F26/B26</f>
        <v/>
      </c>
      <c r="D26" t="n">
        <v>4</v>
      </c>
      <c r="E26" s="9">
        <f>F26/D26</f>
        <v/>
      </c>
      <c r="F26" s="9" t="inlineStr">
        <is>
          <t>1.60</t>
        </is>
      </c>
      <c r="G26" s="9">
        <f>B26/E26</f>
        <v/>
      </c>
      <c r="H26" s="9">
        <f>B26/F26</f>
        <v/>
      </c>
      <c r="I26" s="10">
        <f>_xlfn.FLOOR.MATH(1000/B26)*F26</f>
        <v/>
      </c>
    </row>
    <row r="27">
      <c r="A27" t="inlineStr">
        <is>
          <t>GPC</t>
        </is>
      </c>
      <c r="B27" s="3" t="n">
        <v>97.73999786376953</v>
      </c>
      <c r="C27" s="4">
        <f>F27/B27</f>
        <v/>
      </c>
      <c r="D27" t="n">
        <v>4</v>
      </c>
      <c r="E27" s="9">
        <f>F27/D27</f>
        <v/>
      </c>
      <c r="F27" s="9" t="inlineStr">
        <is>
          <t>3.05</t>
        </is>
      </c>
      <c r="G27" s="9">
        <f>B27/E27</f>
        <v/>
      </c>
      <c r="H27" s="9">
        <f>B27/F27</f>
        <v/>
      </c>
      <c r="I27" s="10">
        <f>_xlfn.FLOOR.MATH(1000/B27)*F27</f>
        <v/>
      </c>
    </row>
    <row r="28">
      <c r="A28" t="inlineStr">
        <is>
          <t>PEP</t>
        </is>
      </c>
      <c r="B28" s="3" t="n">
        <v>132.4700012207031</v>
      </c>
      <c r="C28" s="4">
        <f>F28/B28</f>
        <v/>
      </c>
      <c r="D28" t="n">
        <v>4</v>
      </c>
      <c r="E28" s="9">
        <f>F28/D28</f>
        <v/>
      </c>
      <c r="F28" s="9" t="inlineStr">
        <is>
          <t>3.82</t>
        </is>
      </c>
      <c r="G28" s="9">
        <f>B28/E28</f>
        <v/>
      </c>
      <c r="H28" s="9">
        <f>B28/F28</f>
        <v/>
      </c>
      <c r="I28" s="10">
        <f>_xlfn.FLOOR.MATH(1000/B28)*F28</f>
        <v/>
      </c>
    </row>
    <row r="29">
      <c r="A29" t="inlineStr">
        <is>
          <t>TROW</t>
        </is>
      </c>
      <c r="B29" s="3" t="n">
        <v>109.0599975585938</v>
      </c>
      <c r="C29" s="4">
        <f>F29/B29</f>
        <v/>
      </c>
      <c r="D29" t="n">
        <v>4</v>
      </c>
      <c r="E29" s="9">
        <f>F29/D29</f>
        <v/>
      </c>
      <c r="F29" s="9" t="inlineStr">
        <is>
          <t>3.04</t>
        </is>
      </c>
      <c r="G29" s="9">
        <f>B29/E29</f>
        <v/>
      </c>
      <c r="H29" s="9">
        <f>B29/F29</f>
        <v/>
      </c>
      <c r="I29" s="10">
        <f>_xlfn.FLOOR.MATH(1000/B29)*F29</f>
        <v/>
      </c>
    </row>
    <row r="30">
      <c r="A30" t="inlineStr">
        <is>
          <t>CLX</t>
        </is>
      </c>
      <c r="B30" s="3" t="n">
        <v>160.8699951171875</v>
      </c>
      <c r="C30" s="4">
        <f>F30/B30</f>
        <v/>
      </c>
      <c r="D30" t="n">
        <v>4</v>
      </c>
      <c r="E30" s="9">
        <f>F30/D30</f>
        <v/>
      </c>
      <c r="F30" s="9" t="inlineStr">
        <is>
          <t>4.24</t>
        </is>
      </c>
      <c r="G30" s="9">
        <f>B30/E30</f>
        <v/>
      </c>
      <c r="H30" s="9">
        <f>B30/F30</f>
        <v/>
      </c>
      <c r="I30" s="10">
        <f>_xlfn.FLOOR.MATH(1000/B30)*F30</f>
        <v/>
      </c>
    </row>
    <row r="31">
      <c r="A31" t="inlineStr">
        <is>
          <t>ITW</t>
        </is>
      </c>
      <c r="B31" s="3" t="n">
        <v>149.3500061035156</v>
      </c>
      <c r="C31" s="4">
        <f>F31/B31</f>
        <v/>
      </c>
      <c r="D31" t="n">
        <v>4</v>
      </c>
      <c r="E31" s="9">
        <f>F31/D31</f>
        <v/>
      </c>
      <c r="F31" s="9" t="inlineStr">
        <is>
          <t>4.00</t>
        </is>
      </c>
      <c r="G31" s="9">
        <f>B31/E31</f>
        <v/>
      </c>
      <c r="H31" s="9">
        <f>B31/F31</f>
        <v/>
      </c>
      <c r="I31" s="10">
        <f>_xlfn.FLOOR.MATH(1000/B31)*F31</f>
        <v/>
      </c>
    </row>
    <row r="32">
      <c r="A32" t="inlineStr">
        <is>
          <t>JNJ</t>
        </is>
      </c>
      <c r="B32" s="3" t="n">
        <v>131.6999969482422</v>
      </c>
      <c r="C32" s="4">
        <f>F32/B32</f>
        <v/>
      </c>
      <c r="D32" t="n">
        <v>4</v>
      </c>
      <c r="E32" s="9">
        <f>F32/D32</f>
        <v/>
      </c>
      <c r="F32" s="9" t="inlineStr">
        <is>
          <t>3.80</t>
        </is>
      </c>
      <c r="G32" s="9">
        <f>B32/E32</f>
        <v/>
      </c>
      <c r="H32" s="9">
        <f>B32/F32</f>
        <v/>
      </c>
      <c r="I32" s="10">
        <f>_xlfn.FLOOR.MATH(1000/B32)*F32</f>
        <v/>
      </c>
    </row>
    <row r="33">
      <c r="A33" t="inlineStr">
        <is>
          <t>PG</t>
        </is>
      </c>
      <c r="B33" s="3" t="n">
        <v>115.25</v>
      </c>
      <c r="C33" s="4">
        <f>F33/B33</f>
        <v/>
      </c>
      <c r="D33" t="n">
        <v>4</v>
      </c>
      <c r="E33" s="9">
        <f>F33/D33</f>
        <v/>
      </c>
      <c r="F33" s="9" t="inlineStr">
        <is>
          <t>2.98</t>
        </is>
      </c>
      <c r="G33" s="9">
        <f>B33/E33</f>
        <v/>
      </c>
      <c r="H33" s="9">
        <f>B33/F33</f>
        <v/>
      </c>
      <c r="I33" s="10">
        <f>_xlfn.FLOOR.MATH(1000/B33)*F33</f>
        <v/>
      </c>
    </row>
    <row r="34">
      <c r="A34" t="inlineStr">
        <is>
          <t>CLX</t>
        </is>
      </c>
      <c r="B34" s="3" t="n">
        <v>160.8699951171875</v>
      </c>
      <c r="C34" s="4">
        <f>F34/B34</f>
        <v/>
      </c>
      <c r="D34" t="n">
        <v>4</v>
      </c>
      <c r="E34" s="9">
        <f>F34/D34</f>
        <v/>
      </c>
      <c r="F34" s="9" t="inlineStr">
        <is>
          <t>4.24</t>
        </is>
      </c>
      <c r="G34" s="9">
        <f>B34/E34</f>
        <v/>
      </c>
      <c r="H34" s="9">
        <f>B34/F34</f>
        <v/>
      </c>
      <c r="I34" s="10">
        <f>_xlfn.FLOOR.MATH(1000/B34)*F34</f>
        <v/>
      </c>
    </row>
    <row r="35">
      <c r="A35" t="inlineStr">
        <is>
          <t>VFC</t>
        </is>
      </c>
      <c r="B35" s="3" t="n">
        <v>87.12000274658203</v>
      </c>
      <c r="C35" s="4">
        <f>F35/B35</f>
        <v/>
      </c>
      <c r="D35" t="n">
        <v>4</v>
      </c>
      <c r="E35" s="9">
        <f>F35/D35</f>
        <v/>
      </c>
      <c r="F35" s="9" t="inlineStr">
        <is>
          <t>2.04</t>
        </is>
      </c>
      <c r="G35" s="9">
        <f>B35/E35</f>
        <v/>
      </c>
      <c r="H35" s="9">
        <f>B35/F35</f>
        <v/>
      </c>
      <c r="I35" s="10">
        <f>_xlfn.FLOOR.MATH(1000/B35)*F35</f>
        <v/>
      </c>
    </row>
    <row r="36">
      <c r="A36" t="inlineStr">
        <is>
          <t>GD</t>
        </is>
      </c>
      <c r="B36" s="3" t="n">
        <v>181.7799987792969</v>
      </c>
      <c r="C36" s="4">
        <f>F36/B36</f>
        <v/>
      </c>
      <c r="D36" t="n">
        <v>4</v>
      </c>
      <c r="E36" s="9">
        <f>F36/D36</f>
        <v/>
      </c>
      <c r="F36" s="9" t="inlineStr">
        <is>
          <t>4.08</t>
        </is>
      </c>
      <c r="G36" s="9">
        <f>B36/E36</f>
        <v/>
      </c>
      <c r="H36" s="9">
        <f>B36/F36</f>
        <v/>
      </c>
      <c r="I36" s="10">
        <f>_xlfn.FLOOR.MATH(1000/B36)*F36</f>
        <v/>
      </c>
    </row>
    <row r="37">
      <c r="A37" t="inlineStr">
        <is>
          <t>UTX</t>
        </is>
      </c>
      <c r="B37" s="3" t="n">
        <v>130.4499969482422</v>
      </c>
      <c r="C37" s="4">
        <f>F37/B37</f>
        <v/>
      </c>
      <c r="D37" t="n">
        <v>4</v>
      </c>
      <c r="E37" s="9">
        <f>F37/D37</f>
        <v/>
      </c>
      <c r="F37" s="9" t="inlineStr">
        <is>
          <t>2.94</t>
        </is>
      </c>
      <c r="G37" s="9">
        <f>B37/E37</f>
        <v/>
      </c>
      <c r="H37" s="9">
        <f>B37/F37</f>
        <v/>
      </c>
      <c r="I37" s="10">
        <f>_xlfn.FLOOR.MATH(1000/B37)*F37</f>
        <v/>
      </c>
    </row>
    <row r="38">
      <c r="A38" t="inlineStr">
        <is>
          <t>GWW</t>
        </is>
      </c>
      <c r="B38" s="3" t="n">
        <v>267.9299926757812</v>
      </c>
      <c r="C38" s="4">
        <f>F38/B38</f>
        <v/>
      </c>
      <c r="D38" t="n">
        <v>4</v>
      </c>
      <c r="E38" s="9">
        <f>F38/D38</f>
        <v/>
      </c>
      <c r="F38" s="9" t="inlineStr">
        <is>
          <t>5.76</t>
        </is>
      </c>
      <c r="G38" s="9">
        <f>B38/E38</f>
        <v/>
      </c>
      <c r="H38" s="9">
        <f>B38/F38</f>
        <v/>
      </c>
      <c r="I38" s="10">
        <f>_xlfn.FLOOR.MATH(1000/B38)*F38</f>
        <v/>
      </c>
    </row>
    <row r="39">
      <c r="A39" t="inlineStr">
        <is>
          <t>MCD</t>
        </is>
      </c>
      <c r="B39" s="3" t="n">
        <v>214.8899993896484</v>
      </c>
      <c r="C39" s="4">
        <f>F39/B39</f>
        <v/>
      </c>
      <c r="D39" t="n">
        <v>4</v>
      </c>
      <c r="E39" s="9">
        <f>F39/D39</f>
        <v/>
      </c>
      <c r="F39" s="9" t="inlineStr">
        <is>
          <t>4.64</t>
        </is>
      </c>
      <c r="G39" s="9">
        <f>B39/E39</f>
        <v/>
      </c>
      <c r="H39" s="9">
        <f>B39/F39</f>
        <v/>
      </c>
      <c r="I39" s="10">
        <f>_xlfn.FLOOR.MATH(1000/B39)*F39</f>
        <v/>
      </c>
    </row>
    <row r="40">
      <c r="A40" t="inlineStr">
        <is>
          <t>SYY</t>
        </is>
      </c>
      <c r="B40" s="3" t="n">
        <v>71.70500183105469</v>
      </c>
      <c r="C40" s="4">
        <f>F40/B40</f>
        <v/>
      </c>
      <c r="D40" t="n">
        <v>4</v>
      </c>
      <c r="E40" s="9">
        <f>F40/D40</f>
        <v/>
      </c>
      <c r="F40" s="9" t="inlineStr">
        <is>
          <t>1.56</t>
        </is>
      </c>
      <c r="G40" s="9">
        <f>B40/E40</f>
        <v/>
      </c>
      <c r="H40" s="9">
        <f>B40/F40</f>
        <v/>
      </c>
      <c r="I40" s="10">
        <f>_xlfn.FLOOR.MATH(1000/B40)*F40</f>
        <v/>
      </c>
    </row>
    <row r="41">
      <c r="A41" t="inlineStr">
        <is>
          <t>MDT</t>
        </is>
      </c>
      <c r="B41" s="3" t="n">
        <v>101.2099990844727</v>
      </c>
      <c r="C41" s="4">
        <f>F41/B41</f>
        <v/>
      </c>
      <c r="D41" t="n">
        <v>4</v>
      </c>
      <c r="E41" s="9">
        <f>F41/D41</f>
        <v/>
      </c>
      <c r="F41" s="9" t="inlineStr">
        <is>
          <t>2.16</t>
        </is>
      </c>
      <c r="G41" s="9">
        <f>B41/E41</f>
        <v/>
      </c>
      <c r="H41" s="9">
        <f>B41/F41</f>
        <v/>
      </c>
      <c r="I41" s="10">
        <f>_xlfn.FLOOR.MATH(1000/B41)*F41</f>
        <v/>
      </c>
    </row>
    <row r="42">
      <c r="A42" t="inlineStr">
        <is>
          <t>CINF</t>
        </is>
      </c>
      <c r="B42" s="3" t="n">
        <v>107.0500030517578</v>
      </c>
      <c r="C42" s="4">
        <f>F42/B42</f>
        <v/>
      </c>
      <c r="D42" t="n">
        <v>4</v>
      </c>
      <c r="E42" s="9">
        <f>F42/D42</f>
        <v/>
      </c>
      <c r="F42" s="9" t="inlineStr">
        <is>
          <t>2.24</t>
        </is>
      </c>
      <c r="G42" s="9">
        <f>B42/E42</f>
        <v/>
      </c>
      <c r="H42" s="9">
        <f>B42/F42</f>
        <v/>
      </c>
      <c r="I42" s="10">
        <f>_xlfn.FLOOR.MATH(1000/B42)*F42</f>
        <v/>
      </c>
    </row>
    <row r="43">
      <c r="A43" t="inlineStr">
        <is>
          <t>LOW</t>
        </is>
      </c>
      <c r="B43" s="3" t="n">
        <v>103.5950012207031</v>
      </c>
      <c r="C43" s="4">
        <f>F43/B43</f>
        <v/>
      </c>
      <c r="D43" t="n">
        <v>4</v>
      </c>
      <c r="E43" s="9">
        <f>F43/D43</f>
        <v/>
      </c>
      <c r="F43" s="9" t="inlineStr">
        <is>
          <t>2.20</t>
        </is>
      </c>
      <c r="G43" s="9">
        <f>B43/E43</f>
        <v/>
      </c>
      <c r="H43" s="9">
        <f>B43/F43</f>
        <v/>
      </c>
      <c r="I43" s="10">
        <f>_xlfn.FLOOR.MATH(1000/B43)*F43</f>
        <v/>
      </c>
    </row>
    <row r="44">
      <c r="A44" t="inlineStr">
        <is>
          <t>APD</t>
        </is>
      </c>
      <c r="B44" s="3" t="n">
        <v>224.9299926757812</v>
      </c>
      <c r="C44" s="4">
        <f>F44/B44</f>
        <v/>
      </c>
      <c r="D44" t="n">
        <v>4</v>
      </c>
      <c r="E44" s="9">
        <f>F44/D44</f>
        <v/>
      </c>
      <c r="F44" s="9" t="inlineStr">
        <is>
          <t>4.64</t>
        </is>
      </c>
      <c r="G44" s="9">
        <f>B44/E44</f>
        <v/>
      </c>
      <c r="H44" s="9">
        <f>B44/F44</f>
        <v/>
      </c>
      <c r="I44" s="10">
        <f>_xlfn.FLOOR.MATH(1000/B44)*F44</f>
        <v/>
      </c>
    </row>
    <row r="45">
      <c r="A45" t="inlineStr">
        <is>
          <t>HRL</t>
        </is>
      </c>
      <c r="B45" s="3" t="n">
        <v>41.70029830932617</v>
      </c>
      <c r="C45" s="4">
        <f>F45/B45</f>
        <v/>
      </c>
      <c r="D45" t="n">
        <v>4</v>
      </c>
      <c r="E45" s="9">
        <f>F45/D45</f>
        <v/>
      </c>
      <c r="F45" s="9" t="inlineStr">
        <is>
          <t>0.84</t>
        </is>
      </c>
      <c r="G45" s="9">
        <f>B45/E45</f>
        <v/>
      </c>
      <c r="H45" s="9">
        <f>B45/F45</f>
        <v/>
      </c>
      <c r="I45" s="10">
        <f>_xlfn.FLOOR.MATH(1000/B45)*F45</f>
        <v/>
      </c>
    </row>
    <row r="46">
      <c r="A46" t="inlineStr">
        <is>
          <t>CB</t>
        </is>
      </c>
      <c r="B46" s="3" t="n">
        <v>149.9900054931641</v>
      </c>
      <c r="C46" s="4">
        <f>F46/B46</f>
        <v/>
      </c>
      <c r="D46" t="n">
        <v>4</v>
      </c>
      <c r="E46" s="9">
        <f>F46/D46</f>
        <v/>
      </c>
      <c r="F46" s="9" t="inlineStr">
        <is>
          <t>3.00</t>
        </is>
      </c>
      <c r="G46" s="9">
        <f>B46/E46</f>
        <v/>
      </c>
      <c r="H46" s="9">
        <f>B46/F46</f>
        <v/>
      </c>
      <c r="I46" s="10">
        <f>_xlfn.FLOOR.MATH(1000/B46)*F46</f>
        <v/>
      </c>
    </row>
    <row r="47">
      <c r="A47" t="inlineStr">
        <is>
          <t>AOS</t>
        </is>
      </c>
      <c r="B47" s="3" t="n">
        <v>43.93999862670898</v>
      </c>
      <c r="C47" s="4">
        <f>F47/B47</f>
        <v/>
      </c>
      <c r="D47" t="n">
        <v>4</v>
      </c>
      <c r="E47" s="9">
        <f>F47/D47</f>
        <v/>
      </c>
      <c r="F47" s="9" t="inlineStr">
        <is>
          <t>0.88</t>
        </is>
      </c>
      <c r="G47" s="9">
        <f>B47/E47</f>
        <v/>
      </c>
      <c r="H47" s="9">
        <f>B47/F47</f>
        <v/>
      </c>
      <c r="I47" s="10">
        <f>_xlfn.FLOOR.MATH(1000/B47)*F47</f>
        <v/>
      </c>
    </row>
    <row r="48">
      <c r="A48" t="inlineStr">
        <is>
          <t>DOV</t>
        </is>
      </c>
      <c r="B48" s="3" t="n">
        <v>96.87000274658203</v>
      </c>
      <c r="C48" s="4">
        <f>F48/B48</f>
        <v/>
      </c>
      <c r="D48" t="n">
        <v>4</v>
      </c>
      <c r="E48" s="9">
        <f>F48/D48</f>
        <v/>
      </c>
      <c r="F48" s="9" t="inlineStr">
        <is>
          <t>1.92</t>
        </is>
      </c>
      <c r="G48" s="9">
        <f>B48/E48</f>
        <v/>
      </c>
      <c r="H48" s="9">
        <f>B48/F48</f>
        <v/>
      </c>
      <c r="I48" s="10">
        <f>_xlfn.FLOOR.MATH(1000/B48)*F48</f>
        <v/>
      </c>
    </row>
    <row r="49">
      <c r="A49" t="inlineStr">
        <is>
          <t>PNR</t>
        </is>
      </c>
      <c r="B49" s="3" t="n">
        <v>37.06999969482422</v>
      </c>
      <c r="C49" s="4">
        <f>F49/B49</f>
        <v/>
      </c>
      <c r="D49" t="n">
        <v>4</v>
      </c>
      <c r="E49" s="9">
        <f>F49/D49</f>
        <v/>
      </c>
      <c r="F49" s="9" t="inlineStr">
        <is>
          <t>0.72</t>
        </is>
      </c>
      <c r="G49" s="9">
        <f>B49/E49</f>
        <v/>
      </c>
      <c r="H49" s="9">
        <f>B49/F49</f>
        <v/>
      </c>
      <c r="I49" s="10">
        <f>_xlfn.FLOOR.MATH(1000/B49)*F49</f>
        <v/>
      </c>
    </row>
    <row r="50">
      <c r="A50" t="inlineStr">
        <is>
          <t>AFL</t>
        </is>
      </c>
      <c r="B50" s="3" t="n">
        <v>55.98009872436523</v>
      </c>
      <c r="C50" s="4">
        <f>F50/B50</f>
        <v/>
      </c>
      <c r="D50" t="n">
        <v>4</v>
      </c>
      <c r="E50" s="9">
        <f>F50/D50</f>
        <v/>
      </c>
      <c r="F50" s="9" t="inlineStr">
        <is>
          <t>1.08</t>
        </is>
      </c>
      <c r="G50" s="9">
        <f>B50/E50</f>
        <v/>
      </c>
      <c r="H50" s="9">
        <f>B50/F50</f>
        <v/>
      </c>
      <c r="I50" s="10">
        <f>_xlfn.FLOOR.MATH(1000/B50)*F50</f>
        <v/>
      </c>
    </row>
    <row r="51">
      <c r="A51" t="inlineStr">
        <is>
          <t>ADP</t>
        </is>
      </c>
      <c r="B51" s="3" t="n">
        <v>166.993896484375</v>
      </c>
      <c r="C51" s="4">
        <f>F51/B51</f>
        <v/>
      </c>
      <c r="D51" t="n">
        <v>4</v>
      </c>
      <c r="E51" s="9">
        <f>F51/D51</f>
        <v/>
      </c>
      <c r="F51" s="9" t="inlineStr">
        <is>
          <t>3.16</t>
        </is>
      </c>
      <c r="G51" s="9">
        <f>B51/E51</f>
        <v/>
      </c>
      <c r="H51" s="9">
        <f>B51/F51</f>
        <v/>
      </c>
      <c r="I51" s="10">
        <f>_xlfn.FLOOR.MATH(1000/B51)*F51</f>
        <v/>
      </c>
    </row>
    <row r="52">
      <c r="A52" t="inlineStr">
        <is>
          <t>WMT</t>
        </is>
      </c>
      <c r="B52" s="3" t="n">
        <v>114.1699981689453</v>
      </c>
      <c r="C52" s="4">
        <f>F52/B52</f>
        <v/>
      </c>
      <c r="D52" t="n">
        <v>4</v>
      </c>
      <c r="E52" s="9">
        <f>F52/D52</f>
        <v/>
      </c>
      <c r="F52" s="9" t="inlineStr">
        <is>
          <t>2.12</t>
        </is>
      </c>
      <c r="G52" s="9">
        <f>B52/E52</f>
        <v/>
      </c>
      <c r="H52" s="9">
        <f>B52/F52</f>
        <v/>
      </c>
      <c r="I52" s="10">
        <f>_xlfn.FLOOR.MATH(1000/B52)*F52</f>
        <v/>
      </c>
    </row>
    <row r="53">
      <c r="A53" t="inlineStr">
        <is>
          <t>SWK</t>
        </is>
      </c>
      <c r="B53" s="3" t="n">
        <v>142.25</v>
      </c>
      <c r="C53" s="4">
        <f>F53/B53</f>
        <v/>
      </c>
      <c r="D53" t="n">
        <v>4</v>
      </c>
      <c r="E53" s="9">
        <f>F53/D53</f>
        <v/>
      </c>
      <c r="F53" s="9" t="inlineStr">
        <is>
          <t>2.64</t>
        </is>
      </c>
      <c r="G53" s="9">
        <f>B53/E53</f>
        <v/>
      </c>
      <c r="H53" s="9">
        <f>B53/F53</f>
        <v/>
      </c>
      <c r="I53" s="10">
        <f>_xlfn.FLOOR.MATH(1000/B53)*F53</f>
        <v/>
      </c>
    </row>
    <row r="54">
      <c r="A54" t="inlineStr">
        <is>
          <t>PPG</t>
        </is>
      </c>
      <c r="B54" s="3" t="n">
        <v>116.5500030517578</v>
      </c>
      <c r="C54" s="4">
        <f>F54/B54</f>
        <v/>
      </c>
      <c r="D54" t="n">
        <v>4</v>
      </c>
      <c r="E54" s="9">
        <f>F54/D54</f>
        <v/>
      </c>
      <c r="F54" s="9" t="inlineStr">
        <is>
          <t>1.92</t>
        </is>
      </c>
      <c r="G54" s="9">
        <f>B54/E54</f>
        <v/>
      </c>
      <c r="H54" s="9">
        <f>B54/F54</f>
        <v/>
      </c>
      <c r="I54" s="10">
        <f>_xlfn.FLOOR.MATH(1000/B54)*F54</f>
        <v/>
      </c>
    </row>
    <row r="55">
      <c r="A55" t="inlineStr">
        <is>
          <t>ABT</t>
        </is>
      </c>
      <c r="B55" s="3" t="n">
        <v>87.16000366210938</v>
      </c>
      <c r="C55" s="4">
        <f>F55/B55</f>
        <v/>
      </c>
      <c r="D55" t="n">
        <v>4</v>
      </c>
      <c r="E55" s="9">
        <f>F55/D55</f>
        <v/>
      </c>
      <c r="F55" s="9" t="inlineStr">
        <is>
          <t>1.28</t>
        </is>
      </c>
      <c r="G55" s="9">
        <f>B55/E55</f>
        <v/>
      </c>
      <c r="H55" s="9">
        <f>B55/F55</f>
        <v/>
      </c>
      <c r="I55" s="10">
        <f>_xlfn.FLOOR.MATH(1000/B55)*F55</f>
        <v/>
      </c>
    </row>
    <row r="56">
      <c r="A56" t="inlineStr">
        <is>
          <t>MKC</t>
        </is>
      </c>
      <c r="B56" s="3" t="n">
        <v>160.5700073242188</v>
      </c>
      <c r="C56" s="4">
        <f>F56/B56</f>
        <v/>
      </c>
      <c r="D56" t="n">
        <v>4</v>
      </c>
      <c r="E56" s="9">
        <f>F56/D56</f>
        <v/>
      </c>
      <c r="F56" s="9" t="inlineStr">
        <is>
          <t>2.28</t>
        </is>
      </c>
      <c r="G56" s="9">
        <f>B56/E56</f>
        <v/>
      </c>
      <c r="H56" s="9">
        <f>B56/F56</f>
        <v/>
      </c>
      <c r="I56" s="10">
        <f>_xlfn.FLOOR.MATH(1000/B56)*F56</f>
        <v/>
      </c>
    </row>
    <row r="57">
      <c r="A57" t="inlineStr">
        <is>
          <t>BDX</t>
        </is>
      </c>
      <c r="B57" s="3" t="n">
        <v>252.9700012207031</v>
      </c>
      <c r="C57" s="4">
        <f>F57/B57</f>
        <v/>
      </c>
      <c r="D57" t="n">
        <v>4</v>
      </c>
      <c r="E57" s="9">
        <f>F57/D57</f>
        <v/>
      </c>
      <c r="F57" s="9" t="inlineStr">
        <is>
          <t>3.08</t>
        </is>
      </c>
      <c r="G57" s="9">
        <f>B57/E57</f>
        <v/>
      </c>
      <c r="H57" s="9">
        <f>B57/F57</f>
        <v/>
      </c>
      <c r="I57" s="10">
        <f>_xlfn.FLOOR.MATH(1000/B57)*F57</f>
        <v/>
      </c>
    </row>
    <row r="58">
      <c r="A58" t="inlineStr">
        <is>
          <t>SHW</t>
        </is>
      </c>
      <c r="B58" s="3" t="n">
        <v>456.9299926757812</v>
      </c>
      <c r="C58" s="4">
        <f>F58/B58</f>
        <v/>
      </c>
      <c r="D58" t="n">
        <v>4</v>
      </c>
      <c r="E58" s="9">
        <f>F58/D58</f>
        <v/>
      </c>
      <c r="F58" s="9" t="inlineStr">
        <is>
          <t>4.52</t>
        </is>
      </c>
      <c r="G58" s="9">
        <f>B58/E58</f>
        <v/>
      </c>
      <c r="H58" s="9">
        <f>B58/F58</f>
        <v/>
      </c>
      <c r="I58" s="10">
        <f>_xlfn.FLOOR.MATH(1000/B58)*F58</f>
        <v/>
      </c>
    </row>
    <row r="59">
      <c r="A59" t="inlineStr">
        <is>
          <t>SPGI</t>
        </is>
      </c>
      <c r="B59" s="3" t="n">
        <v>240.8500061035156</v>
      </c>
      <c r="C59" s="4">
        <f>F59/B59</f>
        <v/>
      </c>
      <c r="D59" t="n">
        <v>4</v>
      </c>
      <c r="E59" s="9">
        <f>F59/D59</f>
        <v/>
      </c>
      <c r="F59" s="9" t="inlineStr">
        <is>
          <t>2.28</t>
        </is>
      </c>
      <c r="G59" s="9">
        <f>B59/E59</f>
        <v/>
      </c>
      <c r="H59" s="9">
        <f>B59/F59</f>
        <v/>
      </c>
      <c r="I59" s="10">
        <f>_xlfn.FLOOR.MATH(1000/B59)*F59</f>
        <v/>
      </c>
    </row>
    <row r="60">
      <c r="A60" t="inlineStr">
        <is>
          <t>ECL</t>
        </is>
      </c>
      <c r="B60" s="3" t="n">
        <v>196.8600006103516</v>
      </c>
      <c r="C60" s="4">
        <f>F60/B60</f>
        <v/>
      </c>
      <c r="D60" t="n">
        <v>4</v>
      </c>
      <c r="E60" s="9">
        <f>F60/D60</f>
        <v/>
      </c>
      <c r="F60" s="9" t="inlineStr">
        <is>
          <t>1.84</t>
        </is>
      </c>
      <c r="G60" s="9">
        <f>B60/E60</f>
        <v/>
      </c>
      <c r="H60" s="9">
        <f>B60/F60</f>
        <v/>
      </c>
      <c r="I60" s="10">
        <f>_xlfn.FLOOR.MATH(1000/B60)*F60</f>
        <v/>
      </c>
    </row>
    <row r="61">
      <c r="A61" t="inlineStr">
        <is>
          <t>CTAS</t>
        </is>
      </c>
      <c r="B61" s="3" t="n">
        <v>261.8399963378906</v>
      </c>
      <c r="C61" s="4">
        <f>F61/B61</f>
        <v/>
      </c>
      <c r="D61" t="n">
        <v>1</v>
      </c>
      <c r="E61" s="9">
        <f>F61/D61</f>
        <v/>
      </c>
      <c r="F61" s="9" t="inlineStr">
        <is>
          <t>2.05</t>
        </is>
      </c>
      <c r="G61" s="9">
        <f>B61/E61</f>
        <v/>
      </c>
      <c r="H61" s="9">
        <f>B61/F61</f>
        <v/>
      </c>
      <c r="I61" s="10">
        <f>_xlfn.FLOOR.MATH(1000/B61)*F61</f>
        <v/>
      </c>
    </row>
    <row r="62">
      <c r="A62" t="inlineStr">
        <is>
          <t>ROP</t>
        </is>
      </c>
      <c r="B62" s="3" t="n">
        <v>376.0650024414062</v>
      </c>
      <c r="C62" s="4">
        <f>F62/B62</f>
        <v/>
      </c>
      <c r="D62" t="n">
        <v>4</v>
      </c>
      <c r="E62" s="9">
        <f>F62/D62</f>
        <v/>
      </c>
      <c r="F62" s="9" t="inlineStr">
        <is>
          <t>1.85</t>
        </is>
      </c>
      <c r="G62" s="9">
        <f>B62/E62</f>
        <v/>
      </c>
      <c r="H62" s="9">
        <f>B62/F62</f>
        <v/>
      </c>
      <c r="I62" s="10">
        <f>_xlfn.FLOOR.MATH(1000/B62)*F62</f>
        <v/>
      </c>
    </row>
  </sheetData>
  <pageMargins bottom="0.75" footer="0.3" header="0.3" left="0.7" right="0.7" top="0.75"/>
  <pageSetup horizontalDpi="4294967295" orientation="portrait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FNORD</dc:creator>
  <dcterms:created xmlns:dcterms="http://purl.org/dc/terms/" xmlns:xsi="http://www.w3.org/2001/XMLSchema-instance" xsi:type="dcterms:W3CDTF">2019-07-11T19:00:22Z</dcterms:created>
  <dcterms:modified xmlns:dcterms="http://purl.org/dc/terms/" xmlns:xsi="http://www.w3.org/2001/XMLSchema-instance" xsi:type="dcterms:W3CDTF">2019-07-18T15:53:37Z</dcterms:modified>
  <cp:lastModifiedBy>FNORD</cp:lastModifiedBy>
</cp:coreProperties>
</file>