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Closing1d</t>
        </is>
      </c>
      <c r="H1" s="1" t="inlineStr">
        <is>
          <t>Volume</t>
        </is>
      </c>
      <c r="I1" s="1" t="inlineStr">
        <is>
          <t>1DChg</t>
        </is>
      </c>
      <c r="J1" s="1" t="inlineStr">
        <is>
          <t>UndTkr</t>
        </is>
      </c>
      <c r="K1" s="1" t="inlineStr">
        <is>
          <t>1PtVal</t>
        </is>
      </c>
      <c r="L1" s="1" t="inlineStr">
        <is>
          <t>Exch</t>
        </is>
      </c>
      <c r="M1" s="1" t="inlineStr">
        <is>
          <t>UndCmpName</t>
        </is>
      </c>
      <c r="N1" s="1" t="inlineStr">
        <is>
          <t>UndPrc</t>
        </is>
      </c>
      <c r="O1" s="1" t="inlineStr">
        <is>
          <t>Date</t>
        </is>
      </c>
      <c r="P1" s="1" t="inlineStr">
        <is>
          <t>FutName</t>
        </is>
      </c>
      <c r="Q1" s="1" t="inlineStr">
        <is>
          <t>Structure_ID</t>
        </is>
      </c>
      <c r="R1" s="1" t="inlineStr">
        <is>
          <t>Structure</t>
        </is>
      </c>
      <c r="S1" s="1" t="inlineStr">
        <is>
          <t>OpenInt</t>
        </is>
      </c>
    </row>
    <row r="2">
      <c r="A2" t="inlineStr">
        <is>
          <t>19:18:06</t>
        </is>
      </c>
      <c r="B2" s="3" t="n">
        <v>1.019949516929208</v>
      </c>
      <c r="C2" t="inlineStr">
        <is>
          <t>MURH5M5</t>
        </is>
      </c>
      <c r="D2" t="n">
        <v>6287458</v>
      </c>
      <c r="E2" t="n">
        <v>220</v>
      </c>
      <c r="F2" t="n">
        <v>574.45</v>
      </c>
      <c r="G2">
        <f>BDH(J2&amp;" Index", "PX_CLOSE_1D",O2,O2)</f>
        <v/>
      </c>
      <c r="H2" t="n">
        <v>1753</v>
      </c>
      <c r="I2" t="n">
        <v>-3.25</v>
      </c>
      <c r="J2" t="inlineStr">
        <is>
          <t>NDEUCHF</t>
        </is>
      </c>
      <c r="K2" t="n">
        <v>50</v>
      </c>
      <c r="L2" t="inlineStr">
        <is>
          <t>GR</t>
        </is>
      </c>
      <c r="M2" t="inlineStr">
        <is>
          <t>MSCI China Net Total Return US</t>
        </is>
      </c>
      <c r="N2" t="n">
        <v>574.2</v>
      </c>
      <c r="O2" s="4" t="n">
        <v>45720</v>
      </c>
      <c r="P2" t="inlineStr">
        <is>
          <t>MSCI China Future Mar25Jun25</t>
        </is>
      </c>
      <c r="Q2" t="inlineStr">
        <is>
          <t>20250304-R-1</t>
        </is>
      </c>
      <c r="R2" t="inlineStr">
        <is>
          <t>Roll</t>
        </is>
      </c>
    </row>
    <row r="3">
      <c r="A3" t="inlineStr">
        <is>
          <t>19:18:20</t>
        </is>
      </c>
      <c r="B3" s="3" t="inlineStr"/>
      <c r="C3" t="inlineStr">
        <is>
          <t>MURM5</t>
        </is>
      </c>
      <c r="D3" t="n">
        <v>6258748</v>
      </c>
      <c r="E3" t="n">
        <v>218</v>
      </c>
      <c r="F3" t="n">
        <v>580.3090999999999</v>
      </c>
      <c r="H3" t="n">
        <v>2014</v>
      </c>
      <c r="I3" t="n">
        <v>-3.19</v>
      </c>
      <c r="J3" t="inlineStr">
        <is>
          <t>NDEUCHF</t>
        </is>
      </c>
      <c r="K3" t="n">
        <v>50</v>
      </c>
      <c r="L3" t="inlineStr">
        <is>
          <t>GR</t>
        </is>
      </c>
      <c r="M3" t="inlineStr">
        <is>
          <t>MSCI China Net Total Return US</t>
        </is>
      </c>
      <c r="N3" t="n">
        <v>574.2</v>
      </c>
      <c r="O3" s="4" t="n">
        <v>45720</v>
      </c>
      <c r="P3" t="inlineStr">
        <is>
          <t>MSCI China Future Jun25</t>
        </is>
      </c>
      <c r="Q3" t="inlineStr">
        <is>
          <t>20250304-R-1-L1</t>
        </is>
      </c>
      <c r="R3" t="inlineStr">
        <is>
          <t>Leg</t>
        </is>
      </c>
      <c r="S3" t="n">
        <v>0</v>
      </c>
    </row>
    <row r="4">
      <c r="A4" t="inlineStr">
        <is>
          <t>19:18:06</t>
        </is>
      </c>
      <c r="B4" s="3" t="inlineStr"/>
      <c r="C4" t="inlineStr">
        <is>
          <t>MURH5</t>
        </is>
      </c>
      <c r="D4" t="n">
        <v>6316168</v>
      </c>
      <c r="E4" t="n">
        <v>220</v>
      </c>
      <c r="F4" t="n">
        <v>574.45</v>
      </c>
      <c r="H4" t="n">
        <v>1753</v>
      </c>
      <c r="I4" t="n">
        <v>-3.25</v>
      </c>
      <c r="J4" t="inlineStr">
        <is>
          <t>NDEUCHF</t>
        </is>
      </c>
      <c r="K4" t="n">
        <v>50</v>
      </c>
      <c r="L4" t="inlineStr">
        <is>
          <t>GR</t>
        </is>
      </c>
      <c r="M4" t="inlineStr">
        <is>
          <t>MSCI China Net Total Return US</t>
        </is>
      </c>
      <c r="N4" t="n">
        <v>574.2</v>
      </c>
      <c r="O4" s="4" t="n">
        <v>45720</v>
      </c>
      <c r="P4" t="inlineStr">
        <is>
          <t>MSCI China Future Mar25</t>
        </is>
      </c>
      <c r="Q4" t="inlineStr">
        <is>
          <t>20250304-R-1-L2</t>
        </is>
      </c>
      <c r="R4" t="inlineStr">
        <is>
          <t>Leg</t>
        </is>
      </c>
      <c r="S4" t="n">
        <v>89964</v>
      </c>
    </row>
    <row r="5">
      <c r="A5" t="inlineStr">
        <is>
          <t>18:15:34</t>
        </is>
      </c>
      <c r="B5" s="3" t="n">
        <v>1.100014492753632</v>
      </c>
      <c r="C5" t="inlineStr">
        <is>
          <t>ZTWH5M5</t>
        </is>
      </c>
      <c r="D5" t="n">
        <v>49784699.5</v>
      </c>
      <c r="E5" t="n">
        <v>725</v>
      </c>
      <c r="F5" t="n">
        <v>690</v>
      </c>
      <c r="G5">
        <f>BDH(J5&amp;" Index", "PX_CLOSE_1D",O5,O5)</f>
        <v/>
      </c>
      <c r="H5" t="n">
        <v>6775</v>
      </c>
      <c r="I5" t="n">
        <v>-5.6</v>
      </c>
      <c r="J5" t="inlineStr">
        <is>
          <t>M1MS</t>
        </is>
      </c>
      <c r="K5" t="n">
        <v>100</v>
      </c>
      <c r="L5" t="inlineStr">
        <is>
          <t>GR</t>
        </is>
      </c>
      <c r="M5" t="inlineStr">
        <is>
          <t>MSCI EM Asia Net Total Return</t>
        </is>
      </c>
      <c r="N5" t="n">
        <v>690.52</v>
      </c>
      <c r="O5" s="4" t="n">
        <v>45720</v>
      </c>
      <c r="P5" t="inlineStr">
        <is>
          <t>MSCI Emer Mkts As Mar25Jun25</t>
        </is>
      </c>
      <c r="Q5" t="inlineStr">
        <is>
          <t>20250304-R-2</t>
        </is>
      </c>
      <c r="R5" t="inlineStr">
        <is>
          <t>Roll</t>
        </is>
      </c>
    </row>
    <row r="6">
      <c r="A6" t="inlineStr">
        <is>
          <t>18:15:59</t>
        </is>
      </c>
      <c r="B6" s="3" t="inlineStr"/>
      <c r="C6" t="inlineStr">
        <is>
          <t>ZTWM5</t>
        </is>
      </c>
      <c r="D6" t="n">
        <v>49506699</v>
      </c>
      <c r="E6" t="n">
        <v>717</v>
      </c>
      <c r="F6" t="n">
        <v>697.5901</v>
      </c>
      <c r="H6" t="n">
        <v>200</v>
      </c>
      <c r="I6" t="n">
        <v>-1.81</v>
      </c>
      <c r="J6" t="inlineStr">
        <is>
          <t>M1MS</t>
        </is>
      </c>
      <c r="K6" t="n">
        <v>100</v>
      </c>
      <c r="L6" t="inlineStr">
        <is>
          <t>GR</t>
        </is>
      </c>
      <c r="M6" t="inlineStr">
        <is>
          <t>MSCI EM Asia Net Total Return</t>
        </is>
      </c>
      <c r="N6" t="n">
        <v>690.47</v>
      </c>
      <c r="O6" s="4" t="n">
        <v>45720</v>
      </c>
      <c r="P6" t="inlineStr">
        <is>
          <t>MSCI Emer Mkts As Jun25</t>
        </is>
      </c>
      <c r="Q6" t="inlineStr">
        <is>
          <t>20250304-R-2-L1</t>
        </is>
      </c>
      <c r="R6" t="inlineStr">
        <is>
          <t>Leg</t>
        </is>
      </c>
      <c r="S6" t="n">
        <v>43908</v>
      </c>
    </row>
    <row r="7">
      <c r="A7" t="inlineStr">
        <is>
          <t>18:15:34</t>
        </is>
      </c>
      <c r="B7" s="3" t="inlineStr"/>
      <c r="C7" t="inlineStr">
        <is>
          <t>ZTWH5</t>
        </is>
      </c>
      <c r="D7" t="n">
        <v>50062700</v>
      </c>
      <c r="E7" t="n">
        <v>725</v>
      </c>
      <c r="F7" t="n">
        <v>690</v>
      </c>
      <c r="H7" t="n">
        <v>6775</v>
      </c>
      <c r="I7" t="n">
        <v>-5.6</v>
      </c>
      <c r="J7" t="inlineStr">
        <is>
          <t>M1MS</t>
        </is>
      </c>
      <c r="K7" t="n">
        <v>100</v>
      </c>
      <c r="L7" t="inlineStr">
        <is>
          <t>GR</t>
        </is>
      </c>
      <c r="M7" t="inlineStr">
        <is>
          <t>MSCI EM Asia Net Total Return</t>
        </is>
      </c>
      <c r="N7" t="n">
        <v>690.52</v>
      </c>
      <c r="O7" s="4" t="n">
        <v>45720</v>
      </c>
      <c r="P7" t="inlineStr">
        <is>
          <t>MSCI Emer Mkts As Mar25</t>
        </is>
      </c>
      <c r="Q7" t="inlineStr">
        <is>
          <t>20250304-R-2-L2</t>
        </is>
      </c>
      <c r="R7" t="inlineStr">
        <is>
          <t>Leg</t>
        </is>
      </c>
      <c r="S7" t="n">
        <v>164602</v>
      </c>
    </row>
    <row r="8">
      <c r="A8" t="inlineStr">
        <is>
          <t>17:56:08</t>
        </is>
      </c>
      <c r="B8" s="3" t="n">
        <v>1.200017835193301</v>
      </c>
      <c r="C8" t="inlineStr">
        <is>
          <t>ZVLH5M5</t>
        </is>
      </c>
      <c r="D8" t="n">
        <v>59482379</v>
      </c>
      <c r="E8" t="n">
        <v>538</v>
      </c>
      <c r="F8" t="n">
        <v>1114.6501</v>
      </c>
      <c r="G8">
        <f>BDH(J8&amp;" Index", "PX_CLOSE_1D",O8,O8)</f>
        <v/>
      </c>
      <c r="H8" t="n">
        <v>1393</v>
      </c>
      <c r="I8" t="n">
        <v>-5.65</v>
      </c>
      <c r="J8" t="inlineStr">
        <is>
          <t>M1IN</t>
        </is>
      </c>
      <c r="K8" t="n">
        <v>100</v>
      </c>
      <c r="L8" t="inlineStr">
        <is>
          <t>GR</t>
        </is>
      </c>
      <c r="M8" t="inlineStr">
        <is>
          <t>MSCI India Net Total Return US</t>
        </is>
      </c>
      <c r="N8" t="n">
        <v>1111.85</v>
      </c>
      <c r="O8" s="4" t="n">
        <v>45720</v>
      </c>
      <c r="P8" t="inlineStr">
        <is>
          <t>MSCI India        Mar25Jun25</t>
        </is>
      </c>
      <c r="Q8" t="inlineStr">
        <is>
          <t>20250304-R-3</t>
        </is>
      </c>
      <c r="R8" t="inlineStr">
        <is>
          <t>Roll</t>
        </is>
      </c>
    </row>
    <row r="9">
      <c r="A9" t="inlineStr">
        <is>
          <t>17:57:00</t>
        </is>
      </c>
      <c r="B9" s="3" t="inlineStr"/>
      <c r="C9" t="inlineStr">
        <is>
          <t>ZVLM5</t>
        </is>
      </c>
      <c r="D9" t="n">
        <v>59147228</v>
      </c>
      <c r="E9" t="n">
        <v>532</v>
      </c>
      <c r="F9" t="n">
        <v>1128.0261</v>
      </c>
      <c r="H9" t="n">
        <v>1200</v>
      </c>
      <c r="I9" t="n">
        <v>-0.17</v>
      </c>
      <c r="J9" t="inlineStr">
        <is>
          <t>M1IN</t>
        </is>
      </c>
      <c r="K9" t="n">
        <v>100</v>
      </c>
      <c r="L9" t="inlineStr">
        <is>
          <t>GR</t>
        </is>
      </c>
      <c r="M9" t="inlineStr">
        <is>
          <t>MSCI India Net Total Return US</t>
        </is>
      </c>
      <c r="N9" t="n">
        <v>1111.79</v>
      </c>
      <c r="O9" s="4" t="n">
        <v>45720</v>
      </c>
      <c r="P9" t="inlineStr">
        <is>
          <t>MSCI India        Jun25</t>
        </is>
      </c>
      <c r="Q9" t="inlineStr">
        <is>
          <t>20250304-R-3-L1</t>
        </is>
      </c>
      <c r="R9" t="inlineStr">
        <is>
          <t>Leg</t>
        </is>
      </c>
      <c r="S9" t="n">
        <v>7651</v>
      </c>
    </row>
    <row r="10">
      <c r="A10" t="inlineStr">
        <is>
          <t>17:56:08</t>
        </is>
      </c>
      <c r="B10" s="3" t="inlineStr"/>
      <c r="C10" t="inlineStr">
        <is>
          <t>ZVLH5</t>
        </is>
      </c>
      <c r="D10" t="n">
        <v>59817530</v>
      </c>
      <c r="E10" t="n">
        <v>538</v>
      </c>
      <c r="F10" t="n">
        <v>1114.6501</v>
      </c>
      <c r="H10" t="n">
        <v>1393</v>
      </c>
      <c r="I10" t="n">
        <v>-5.65</v>
      </c>
      <c r="J10" t="inlineStr">
        <is>
          <t>M1IN</t>
        </is>
      </c>
      <c r="K10" t="n">
        <v>100</v>
      </c>
      <c r="L10" t="inlineStr">
        <is>
          <t>GR</t>
        </is>
      </c>
      <c r="M10" t="inlineStr">
        <is>
          <t>MSCI India Net Total Return US</t>
        </is>
      </c>
      <c r="N10" t="n">
        <v>1111.85</v>
      </c>
      <c r="O10" s="4" t="n">
        <v>45720</v>
      </c>
      <c r="P10" t="inlineStr">
        <is>
          <t>MSCI India        Mar25</t>
        </is>
      </c>
      <c r="Q10" t="inlineStr">
        <is>
          <t>20250304-R-3-L2</t>
        </is>
      </c>
      <c r="R10" t="inlineStr">
        <is>
          <t>Leg</t>
        </is>
      </c>
      <c r="S10" t="n">
        <v>84111</v>
      </c>
    </row>
    <row r="11">
      <c r="A11" t="inlineStr">
        <is>
          <t>17:25:54</t>
        </is>
      </c>
      <c r="B11" s="3" t="n">
        <v>1.105026799942066</v>
      </c>
      <c r="C11" t="inlineStr">
        <is>
          <t>ZTWH5M5</t>
        </is>
      </c>
      <c r="D11" t="n">
        <v>49785042</v>
      </c>
      <c r="E11" t="n">
        <v>725</v>
      </c>
      <c r="F11" t="n">
        <v>690.3</v>
      </c>
      <c r="G11">
        <f>BDH(J11&amp;" Index", "PX_CLOSE_1D",O11,O11)</f>
        <v/>
      </c>
      <c r="H11" t="n">
        <v>6050</v>
      </c>
      <c r="I11" t="n">
        <v>-5.3</v>
      </c>
      <c r="J11" t="inlineStr">
        <is>
          <t>M1MS</t>
        </is>
      </c>
      <c r="K11" t="n">
        <v>100</v>
      </c>
      <c r="L11" t="inlineStr">
        <is>
          <t>GR</t>
        </is>
      </c>
      <c r="M11" t="inlineStr">
        <is>
          <t>MSCI EM Asia Net Total Return</t>
        </is>
      </c>
      <c r="N11" t="n">
        <v>690.48</v>
      </c>
      <c r="O11" s="4" t="n">
        <v>45720</v>
      </c>
      <c r="P11" t="inlineStr">
        <is>
          <t>MSCI Emer Mkts As Mar25Jun25</t>
        </is>
      </c>
      <c r="Q11" t="inlineStr">
        <is>
          <t>20250304-R-4</t>
        </is>
      </c>
      <c r="R11" t="inlineStr">
        <is>
          <t>Roll</t>
        </is>
      </c>
    </row>
    <row r="12">
      <c r="A12" t="inlineStr">
        <is>
          <t>17:26:17</t>
        </is>
      </c>
      <c r="B12" s="3" t="inlineStr"/>
      <c r="C12" t="inlineStr">
        <is>
          <t>ZTWM5</t>
        </is>
      </c>
      <c r="D12" t="n">
        <v>49510284</v>
      </c>
      <c r="E12" t="n">
        <v>717</v>
      </c>
      <c r="F12" t="n">
        <v>697.928</v>
      </c>
      <c r="H12" t="n">
        <v>200</v>
      </c>
      <c r="I12" t="n">
        <v>-1.47</v>
      </c>
      <c r="J12" t="inlineStr">
        <is>
          <t>M1MS</t>
        </is>
      </c>
      <c r="K12" t="n">
        <v>100</v>
      </c>
      <c r="L12" t="inlineStr">
        <is>
          <t>GR</t>
        </is>
      </c>
      <c r="M12" t="inlineStr">
        <is>
          <t>MSCI EM Asia Net Total Return</t>
        </is>
      </c>
      <c r="N12" t="n">
        <v>690.52</v>
      </c>
      <c r="O12" s="4" t="n">
        <v>45720</v>
      </c>
      <c r="P12" t="inlineStr">
        <is>
          <t>MSCI Emer Mkts As Jun25</t>
        </is>
      </c>
      <c r="Q12" t="inlineStr">
        <is>
          <t>20250304-R-4-L1</t>
        </is>
      </c>
      <c r="R12" t="inlineStr">
        <is>
          <t>Leg</t>
        </is>
      </c>
      <c r="S12" t="n">
        <v>43908</v>
      </c>
    </row>
    <row r="13">
      <c r="A13" t="inlineStr">
        <is>
          <t>17:25:54</t>
        </is>
      </c>
      <c r="B13" s="3" t="inlineStr"/>
      <c r="C13" t="inlineStr">
        <is>
          <t>ZTWH5</t>
        </is>
      </c>
      <c r="D13" t="n">
        <v>50059800</v>
      </c>
      <c r="E13" t="n">
        <v>725</v>
      </c>
      <c r="F13" t="n">
        <v>690.3</v>
      </c>
      <c r="H13" t="n">
        <v>6050</v>
      </c>
      <c r="I13" t="n">
        <v>-5.3</v>
      </c>
      <c r="J13" t="inlineStr">
        <is>
          <t>M1MS</t>
        </is>
      </c>
      <c r="K13" t="n">
        <v>100</v>
      </c>
      <c r="L13" t="inlineStr">
        <is>
          <t>GR</t>
        </is>
      </c>
      <c r="M13" t="inlineStr">
        <is>
          <t>MSCI EM Asia Net Total Return</t>
        </is>
      </c>
      <c r="N13" t="n">
        <v>690.48</v>
      </c>
      <c r="O13" s="4" t="n">
        <v>45720</v>
      </c>
      <c r="P13" t="inlineStr">
        <is>
          <t>MSCI Emer Mkts As Mar25</t>
        </is>
      </c>
      <c r="Q13" t="inlineStr">
        <is>
          <t>20250304-R-4-L2</t>
        </is>
      </c>
      <c r="R13" t="inlineStr">
        <is>
          <t>Leg</t>
        </is>
      </c>
      <c r="S13" t="n">
        <v>164602</v>
      </c>
    </row>
    <row r="14">
      <c r="A14" t="inlineStr">
        <is>
          <t>16:53:10</t>
        </is>
      </c>
      <c r="B14" s="3" t="n">
        <v>1.000007194244601</v>
      </c>
      <c r="C14" t="inlineStr">
        <is>
          <t>ZSRH5M5</t>
        </is>
      </c>
      <c r="D14" t="n">
        <v>5586588</v>
      </c>
      <c r="E14" t="n">
        <v>405</v>
      </c>
      <c r="F14" t="n">
        <v>1390</v>
      </c>
      <c r="G14">
        <f>BDH(J14&amp;" Index", "PX_CLOSE_1D",O14,O14)</f>
        <v/>
      </c>
      <c r="H14" t="n">
        <v>1068</v>
      </c>
      <c r="I14" t="n">
        <v>-15.5</v>
      </c>
      <c r="J14" t="inlineStr">
        <is>
          <t>M0ID</t>
        </is>
      </c>
      <c r="K14" t="n">
        <v>10</v>
      </c>
      <c r="L14" t="inlineStr">
        <is>
          <t>GR</t>
        </is>
      </c>
      <c r="M14" t="inlineStr">
        <is>
          <t>MSCI INDONESIA Net Total Retur</t>
        </is>
      </c>
      <c r="N14" t="n">
        <v>1386.25</v>
      </c>
      <c r="O14" s="4" t="n">
        <v>45720</v>
      </c>
      <c r="P14" t="inlineStr">
        <is>
          <t>MSCI Indonesia    Mar25Jun25</t>
        </is>
      </c>
      <c r="Q14" t="inlineStr">
        <is>
          <t>20250304-R-5</t>
        </is>
      </c>
      <c r="R14" t="inlineStr">
        <is>
          <t>Roll</t>
        </is>
      </c>
    </row>
    <row r="15">
      <c r="A15" t="inlineStr">
        <is>
          <t>16:53:29</t>
        </is>
      </c>
      <c r="B15" s="3" t="inlineStr"/>
      <c r="C15" t="inlineStr">
        <is>
          <t>ZSRM5</t>
        </is>
      </c>
      <c r="D15" t="n">
        <v>5558863</v>
      </c>
      <c r="E15" t="n">
        <v>401</v>
      </c>
      <c r="F15" t="n">
        <v>1403.9001</v>
      </c>
      <c r="H15" t="n">
        <v>0</v>
      </c>
      <c r="I15" t="n">
        <v>63.9</v>
      </c>
      <c r="J15" t="inlineStr">
        <is>
          <t>M0ID</t>
        </is>
      </c>
      <c r="K15" t="n">
        <v>10</v>
      </c>
      <c r="L15" t="inlineStr">
        <is>
          <t>GR</t>
        </is>
      </c>
      <c r="M15" t="inlineStr">
        <is>
          <t>MSCI INDONESIA Net Total Retur</t>
        </is>
      </c>
      <c r="N15" t="n">
        <v>1386.25</v>
      </c>
      <c r="O15" s="4" t="n">
        <v>45720</v>
      </c>
      <c r="P15" t="inlineStr">
        <is>
          <t>MSCI Indonesia    Jun25</t>
        </is>
      </c>
      <c r="Q15" t="inlineStr">
        <is>
          <t>20250304-R-5-L1</t>
        </is>
      </c>
      <c r="R15" t="inlineStr">
        <is>
          <t>Leg</t>
        </is>
      </c>
      <c r="S15" t="n">
        <v>2567</v>
      </c>
    </row>
    <row r="16">
      <c r="A16" t="inlineStr">
        <is>
          <t>16:53:10</t>
        </is>
      </c>
      <c r="B16" s="3" t="inlineStr"/>
      <c r="C16" t="inlineStr">
        <is>
          <t>ZSRH5</t>
        </is>
      </c>
      <c r="D16" t="n">
        <v>5614313</v>
      </c>
      <c r="E16" t="n">
        <v>405</v>
      </c>
      <c r="F16" t="n">
        <v>1390</v>
      </c>
      <c r="H16" t="n">
        <v>1068</v>
      </c>
      <c r="I16" t="n">
        <v>-15.5</v>
      </c>
      <c r="J16" t="inlineStr">
        <is>
          <t>M0ID</t>
        </is>
      </c>
      <c r="K16" t="n">
        <v>10</v>
      </c>
      <c r="L16" t="inlineStr">
        <is>
          <t>GR</t>
        </is>
      </c>
      <c r="M16" t="inlineStr">
        <is>
          <t>MSCI INDONESIA Net Total Retur</t>
        </is>
      </c>
      <c r="N16" t="n">
        <v>1386.25</v>
      </c>
      <c r="O16" s="4" t="n">
        <v>45720</v>
      </c>
      <c r="P16" t="inlineStr">
        <is>
          <t>MSCI Indonesia    Mar25</t>
        </is>
      </c>
      <c r="Q16" t="inlineStr">
        <is>
          <t>20250304-R-5-L2</t>
        </is>
      </c>
      <c r="R16" t="inlineStr">
        <is>
          <t>Leg</t>
        </is>
      </c>
      <c r="S16" t="n">
        <v>13289</v>
      </c>
    </row>
    <row r="17">
      <c r="A17" t="inlineStr">
        <is>
          <t>13:57:49</t>
        </is>
      </c>
      <c r="B17" s="3" t="n">
        <v>1.050031505986126</v>
      </c>
      <c r="C17" t="inlineStr">
        <is>
          <t>FPOH5M5</t>
        </is>
      </c>
      <c r="D17" t="n">
        <v>16147096</v>
      </c>
      <c r="E17" t="n">
        <v>202</v>
      </c>
      <c r="F17" t="n">
        <v>793.5</v>
      </c>
      <c r="G17">
        <f>BDH(J17&amp;" Index", "PX_CLOSE_1D",O17,O17)</f>
        <v/>
      </c>
      <c r="H17" t="n">
        <v>1154</v>
      </c>
      <c r="I17" t="n">
        <v>-3.1</v>
      </c>
      <c r="J17" t="inlineStr">
        <is>
          <t>NDEUSTW</t>
        </is>
      </c>
      <c r="K17" t="n">
        <v>100</v>
      </c>
      <c r="L17" t="inlineStr">
        <is>
          <t>GR</t>
        </is>
      </c>
      <c r="M17" t="inlineStr">
        <is>
          <t>MSCI Emerging Markets Taiwan N</t>
        </is>
      </c>
      <c r="N17" t="n">
        <v>803.34</v>
      </c>
      <c r="O17" s="4" t="n">
        <v>45720</v>
      </c>
      <c r="P17" t="inlineStr">
        <is>
          <t>MSCI Taiwan       Mar25Jun25</t>
        </is>
      </c>
      <c r="Q17" t="inlineStr">
        <is>
          <t>20250304-R-6</t>
        </is>
      </c>
      <c r="R17" t="inlineStr">
        <is>
          <t>Roll</t>
        </is>
      </c>
    </row>
    <row r="18">
      <c r="A18" t="inlineStr">
        <is>
          <t>13:58:07</t>
        </is>
      </c>
      <c r="B18" s="3" t="inlineStr"/>
      <c r="C18" t="inlineStr">
        <is>
          <t>FPOM5</t>
        </is>
      </c>
      <c r="D18" t="n">
        <v>16066762</v>
      </c>
      <c r="E18" t="n">
        <v>200</v>
      </c>
      <c r="F18" t="n">
        <v>801.832</v>
      </c>
      <c r="H18" t="n">
        <v>1036</v>
      </c>
      <c r="I18" t="n">
        <v>-0.57</v>
      </c>
      <c r="J18" t="inlineStr">
        <is>
          <t>NDEUSTW</t>
        </is>
      </c>
      <c r="K18" t="n">
        <v>100</v>
      </c>
      <c r="L18" t="inlineStr">
        <is>
          <t>GR</t>
        </is>
      </c>
      <c r="M18" t="inlineStr">
        <is>
          <t>MSCI Emerging Markets Taiwan N</t>
        </is>
      </c>
      <c r="N18" t="n">
        <v>803.34</v>
      </c>
      <c r="O18" s="4" t="n">
        <v>45720</v>
      </c>
      <c r="P18" t="inlineStr">
        <is>
          <t>MSCI Taiwan       Jun25</t>
        </is>
      </c>
      <c r="Q18" t="inlineStr">
        <is>
          <t>20250304-R-6-L1</t>
        </is>
      </c>
      <c r="R18" t="inlineStr">
        <is>
          <t>Leg</t>
        </is>
      </c>
      <c r="S18" t="n">
        <v>8995</v>
      </c>
    </row>
    <row r="19">
      <c r="A19" t="inlineStr">
        <is>
          <t>13:57:49</t>
        </is>
      </c>
      <c r="B19" s="3" t="inlineStr"/>
      <c r="C19" t="inlineStr">
        <is>
          <t>FPOH5</t>
        </is>
      </c>
      <c r="D19" t="n">
        <v>16227430</v>
      </c>
      <c r="E19" t="n">
        <v>202</v>
      </c>
      <c r="F19" t="n">
        <v>793.5</v>
      </c>
      <c r="H19" t="n">
        <v>1154</v>
      </c>
      <c r="I19" t="n">
        <v>-3.1</v>
      </c>
      <c r="J19" t="inlineStr">
        <is>
          <t>NDEUSTW</t>
        </is>
      </c>
      <c r="K19" t="n">
        <v>100</v>
      </c>
      <c r="L19" t="inlineStr">
        <is>
          <t>GR</t>
        </is>
      </c>
      <c r="M19" t="inlineStr">
        <is>
          <t>MSCI Emerging Markets Taiwan N</t>
        </is>
      </c>
      <c r="N19" t="n">
        <v>803.34</v>
      </c>
      <c r="O19" s="4" t="n">
        <v>45720</v>
      </c>
      <c r="P19" t="inlineStr">
        <is>
          <t>MSCI Taiwan       Mar25</t>
        </is>
      </c>
      <c r="Q19" t="inlineStr">
        <is>
          <t>20250304-R-6-L2</t>
        </is>
      </c>
      <c r="R19" t="inlineStr">
        <is>
          <t>Leg</t>
        </is>
      </c>
      <c r="S19" t="n">
        <v>31377</v>
      </c>
    </row>
    <row r="20">
      <c r="A20" t="inlineStr">
        <is>
          <t>12:13:43</t>
        </is>
      </c>
      <c r="B20" s="3" t="n">
        <v>1.100057912262908</v>
      </c>
      <c r="C20" t="inlineStr">
        <is>
          <t>ZTWH5M5</t>
        </is>
      </c>
      <c r="D20" t="n">
        <v>49674888</v>
      </c>
      <c r="E20" t="n">
        <v>724</v>
      </c>
      <c r="F20" t="n">
        <v>690.7</v>
      </c>
      <c r="G20">
        <f>BDH(J20&amp;" Index", "PX_CLOSE_1D",O20,O20)</f>
        <v/>
      </c>
      <c r="H20" t="n">
        <v>7732</v>
      </c>
      <c r="I20" t="n">
        <v>-0.6</v>
      </c>
      <c r="J20" t="inlineStr">
        <is>
          <t>M1MS</t>
        </is>
      </c>
      <c r="K20" t="n">
        <v>100</v>
      </c>
      <c r="L20" t="inlineStr">
        <is>
          <t>GR</t>
        </is>
      </c>
      <c r="M20" t="inlineStr">
        <is>
          <t>MSCI EM Asia Net Total Return</t>
        </is>
      </c>
      <c r="N20" t="n">
        <v>689.75</v>
      </c>
      <c r="O20" s="4" t="n">
        <v>45720</v>
      </c>
      <c r="P20" t="inlineStr">
        <is>
          <t>MSCI Emer Mkts As Mar25Jun25</t>
        </is>
      </c>
      <c r="Q20" t="inlineStr">
        <is>
          <t>20250304-R-7</t>
        </is>
      </c>
      <c r="R20" t="inlineStr">
        <is>
          <t>Roll</t>
        </is>
      </c>
    </row>
    <row r="21">
      <c r="A21" t="inlineStr">
        <is>
          <t>12:14:23</t>
        </is>
      </c>
      <c r="B21" s="3" t="inlineStr"/>
      <c r="C21" t="inlineStr">
        <is>
          <t>ZTWM5</t>
        </is>
      </c>
      <c r="D21" t="n">
        <v>49411876</v>
      </c>
      <c r="E21" t="n">
        <v>716</v>
      </c>
      <c r="F21" t="n">
        <v>698.2981</v>
      </c>
      <c r="H21" t="n">
        <v>200</v>
      </c>
      <c r="I21" t="n">
        <v>-1.1</v>
      </c>
      <c r="J21" t="inlineStr">
        <is>
          <t>M1MS</t>
        </is>
      </c>
      <c r="K21" t="n">
        <v>100</v>
      </c>
      <c r="L21" t="inlineStr">
        <is>
          <t>GR</t>
        </is>
      </c>
      <c r="M21" t="inlineStr">
        <is>
          <t>MSCI EM Asia Net Total Return</t>
        </is>
      </c>
      <c r="N21" t="n">
        <v>690.11</v>
      </c>
      <c r="O21" s="4" t="n">
        <v>45720</v>
      </c>
      <c r="P21" t="inlineStr">
        <is>
          <t>MSCI Emer Mkts As Jun25</t>
        </is>
      </c>
      <c r="Q21" t="inlineStr">
        <is>
          <t>20250304-R-7-L1</t>
        </is>
      </c>
      <c r="R21" t="inlineStr">
        <is>
          <t>Leg</t>
        </is>
      </c>
      <c r="S21" t="n">
        <v>43908</v>
      </c>
    </row>
    <row r="22">
      <c r="A22" t="inlineStr">
        <is>
          <t>12:13:43</t>
        </is>
      </c>
      <c r="B22" s="3" t="inlineStr"/>
      <c r="C22" t="inlineStr">
        <is>
          <t>ZTWH5</t>
        </is>
      </c>
      <c r="D22" t="n">
        <v>49937900</v>
      </c>
      <c r="E22" t="n">
        <v>724</v>
      </c>
      <c r="F22" t="n">
        <v>690.7</v>
      </c>
      <c r="H22" t="n">
        <v>7732</v>
      </c>
      <c r="I22" t="n">
        <v>-0.6</v>
      </c>
      <c r="J22" t="inlineStr">
        <is>
          <t>M1MS</t>
        </is>
      </c>
      <c r="K22" t="n">
        <v>100</v>
      </c>
      <c r="L22" t="inlineStr">
        <is>
          <t>GR</t>
        </is>
      </c>
      <c r="M22" t="inlineStr">
        <is>
          <t>MSCI EM Asia Net Total Return</t>
        </is>
      </c>
      <c r="N22" t="n">
        <v>689.75</v>
      </c>
      <c r="O22" s="4" t="n">
        <v>45720</v>
      </c>
      <c r="P22" t="inlineStr">
        <is>
          <t>MSCI Emer Mkts As Mar25</t>
        </is>
      </c>
      <c r="Q22" t="inlineStr">
        <is>
          <t>20250304-R-7-L2</t>
        </is>
      </c>
      <c r="R22" t="inlineStr">
        <is>
          <t>Leg</t>
        </is>
      </c>
      <c r="S22" t="n">
        <v>164602</v>
      </c>
    </row>
    <row r="23">
      <c r="A23" t="inlineStr">
        <is>
          <t>11:50:05</t>
        </is>
      </c>
      <c r="B23" s="3" t="n">
        <v>1.104965976545524</v>
      </c>
      <c r="C23" t="inlineStr">
        <is>
          <t>ZTWH5M5</t>
        </is>
      </c>
      <c r="D23" t="n">
        <v>297598514</v>
      </c>
      <c r="E23" t="n">
        <v>4343</v>
      </c>
      <c r="F23" t="n">
        <v>690.7</v>
      </c>
      <c r="G23">
        <f>BDH(J23&amp;" Index", "PX_CLOSE_1D",O23,O23)</f>
        <v/>
      </c>
      <c r="H23" t="n">
        <v>7732</v>
      </c>
      <c r="I23" t="n">
        <v>-0.6</v>
      </c>
      <c r="J23" t="inlineStr">
        <is>
          <t>M1MS</t>
        </is>
      </c>
      <c r="K23" t="n">
        <v>100</v>
      </c>
      <c r="L23" t="inlineStr">
        <is>
          <t>GR</t>
        </is>
      </c>
      <c r="M23" t="inlineStr">
        <is>
          <t>MSCI EM Asia Net Total Return</t>
        </is>
      </c>
      <c r="N23" t="n">
        <v>689</v>
      </c>
      <c r="O23" s="4" t="n">
        <v>45720</v>
      </c>
      <c r="P23" t="inlineStr">
        <is>
          <t>MSCI Emer Mkts As Mar25Jun25</t>
        </is>
      </c>
      <c r="Q23" t="inlineStr">
        <is>
          <t>20250304-R-8</t>
        </is>
      </c>
      <c r="R23" t="inlineStr">
        <is>
          <t>Roll</t>
        </is>
      </c>
    </row>
    <row r="24">
      <c r="A24" t="inlineStr">
        <is>
          <t>11:50:43</t>
        </is>
      </c>
      <c r="B24" s="3" t="inlineStr"/>
      <c r="C24" t="inlineStr">
        <is>
          <t>ZTWM5</t>
        </is>
      </c>
      <c r="D24" t="n">
        <v>295964328</v>
      </c>
      <c r="E24" t="n">
        <v>4296</v>
      </c>
      <c r="F24" t="n">
        <v>698.332</v>
      </c>
      <c r="H24" t="n">
        <v>200</v>
      </c>
      <c r="I24" t="n">
        <v>-1.07</v>
      </c>
      <c r="J24" t="inlineStr">
        <is>
          <t>M1MS</t>
        </is>
      </c>
      <c r="K24" t="n">
        <v>100</v>
      </c>
      <c r="L24" t="inlineStr">
        <is>
          <t>GR</t>
        </is>
      </c>
      <c r="M24" t="inlineStr">
        <is>
          <t>MSCI EM Asia Net Total Return</t>
        </is>
      </c>
      <c r="N24" t="n">
        <v>688.9299999999999</v>
      </c>
      <c r="O24" s="4" t="n">
        <v>45720</v>
      </c>
      <c r="P24" t="inlineStr">
        <is>
          <t>MSCI Emer Mkts As Jun25</t>
        </is>
      </c>
      <c r="Q24" t="inlineStr">
        <is>
          <t>20250304-R-8-L1</t>
        </is>
      </c>
      <c r="R24" t="inlineStr">
        <is>
          <t>Leg</t>
        </is>
      </c>
      <c r="S24" t="n">
        <v>43908</v>
      </c>
    </row>
    <row r="25">
      <c r="A25" t="inlineStr">
        <is>
          <t>11:50:05</t>
        </is>
      </c>
      <c r="B25" s="3" t="inlineStr"/>
      <c r="C25" t="inlineStr">
        <is>
          <t>ZTWH5</t>
        </is>
      </c>
      <c r="D25" t="n">
        <v>299232700</v>
      </c>
      <c r="E25" t="n">
        <v>4343</v>
      </c>
      <c r="F25" t="n">
        <v>690.7</v>
      </c>
      <c r="H25" t="n">
        <v>7732</v>
      </c>
      <c r="I25" t="n">
        <v>-0.6</v>
      </c>
      <c r="J25" t="inlineStr">
        <is>
          <t>M1MS</t>
        </is>
      </c>
      <c r="K25" t="n">
        <v>100</v>
      </c>
      <c r="L25" t="inlineStr">
        <is>
          <t>GR</t>
        </is>
      </c>
      <c r="M25" t="inlineStr">
        <is>
          <t>MSCI EM Asia Net Total Return</t>
        </is>
      </c>
      <c r="N25" t="n">
        <v>689</v>
      </c>
      <c r="O25" s="4" t="n">
        <v>45720</v>
      </c>
      <c r="P25" t="inlineStr">
        <is>
          <t>MSCI Emer Mkts As Mar25</t>
        </is>
      </c>
      <c r="Q25" t="inlineStr">
        <is>
          <t>20250304-R-8-L2</t>
        </is>
      </c>
      <c r="R25" t="inlineStr">
        <is>
          <t>Leg</t>
        </is>
      </c>
      <c r="S25" t="n">
        <v>164602</v>
      </c>
    </row>
    <row r="26">
      <c r="A26" t="inlineStr">
        <is>
          <t>08:58:22</t>
        </is>
      </c>
      <c r="B26" s="3" t="inlineStr"/>
      <c r="C26" t="inlineStr">
        <is>
          <t>FPOH5M5</t>
        </is>
      </c>
      <c r="D26" t="n">
        <v>16066762</v>
      </c>
      <c r="E26" t="n">
        <v>200</v>
      </c>
      <c r="F26" t="n">
        <v>-8.4</v>
      </c>
      <c r="G26">
        <f>BDH(J26&amp;" Index", "PX_CLOSE_1D",O26,O26)</f>
        <v/>
      </c>
      <c r="H26" t="n">
        <v>200</v>
      </c>
      <c r="I26" t="n">
        <v>0</v>
      </c>
      <c r="J26" t="inlineStr">
        <is>
          <t>NDEUSTW</t>
        </is>
      </c>
      <c r="K26" t="n">
        <v>100</v>
      </c>
      <c r="L26" t="inlineStr">
        <is>
          <t>GR</t>
        </is>
      </c>
      <c r="M26" t="inlineStr">
        <is>
          <t>MSCI Emerging Markets Taiwan N</t>
        </is>
      </c>
      <c r="N26" t="n">
        <v>803.34</v>
      </c>
      <c r="O26" s="4" t="n">
        <v>45720</v>
      </c>
      <c r="P26" t="inlineStr">
        <is>
          <t>MSCI Taiwan SpreadH5-M5</t>
        </is>
      </c>
      <c r="Q26" t="inlineStr">
        <is>
          <t>20250304-R-9</t>
        </is>
      </c>
      <c r="R26" t="inlineStr">
        <is>
          <t>Roll</t>
        </is>
      </c>
      <c r="S26" t="n">
        <v>0</v>
      </c>
    </row>
    <row r="27">
      <c r="A27" t="inlineStr">
        <is>
          <t>08:58:22</t>
        </is>
      </c>
      <c r="B27" s="3" t="inlineStr"/>
      <c r="C27" t="inlineStr">
        <is>
          <t>FPOM5</t>
        </is>
      </c>
      <c r="D27" t="n">
        <v>16066762</v>
      </c>
      <c r="E27" t="n">
        <v>200</v>
      </c>
      <c r="H27" t="n">
        <v>1036</v>
      </c>
      <c r="I27" t="n">
        <v>0</v>
      </c>
      <c r="J27" t="inlineStr">
        <is>
          <t>NDEUSTW</t>
        </is>
      </c>
      <c r="K27" t="n">
        <v>100</v>
      </c>
      <c r="L27" t="inlineStr">
        <is>
          <t>GR</t>
        </is>
      </c>
      <c r="M27" t="inlineStr">
        <is>
          <t>MSCI Emerging Markets Taiwan N</t>
        </is>
      </c>
      <c r="N27" t="n">
        <v>803.34</v>
      </c>
      <c r="O27" s="4" t="n">
        <v>45720</v>
      </c>
      <c r="P27" t="inlineStr">
        <is>
          <t>MSCI Taiwan       Jun25</t>
        </is>
      </c>
      <c r="Q27" t="inlineStr">
        <is>
          <t>20250304-S</t>
        </is>
      </c>
      <c r="R27" t="inlineStr">
        <is>
          <t>Screen</t>
        </is>
      </c>
      <c r="S27" t="n">
        <v>8995</v>
      </c>
    </row>
    <row r="28">
      <c r="A28" t="inlineStr">
        <is>
          <t>08:58:22</t>
        </is>
      </c>
      <c r="B28" s="3" t="inlineStr"/>
      <c r="C28" t="inlineStr">
        <is>
          <t>FPOH5</t>
        </is>
      </c>
      <c r="D28" t="n">
        <v>16066762</v>
      </c>
      <c r="E28" t="n">
        <v>200</v>
      </c>
      <c r="H28" t="n">
        <v>1097</v>
      </c>
      <c r="I28" t="n">
        <v>0</v>
      </c>
      <c r="J28" t="inlineStr">
        <is>
          <t>NDEUSTW</t>
        </is>
      </c>
      <c r="K28" t="n">
        <v>100</v>
      </c>
      <c r="L28" t="inlineStr">
        <is>
          <t>GR</t>
        </is>
      </c>
      <c r="M28" t="inlineStr">
        <is>
          <t>MSCI Emerging Markets Taiwan N</t>
        </is>
      </c>
      <c r="N28" t="n">
        <v>803.34</v>
      </c>
      <c r="O28" s="4" t="n">
        <v>45720</v>
      </c>
      <c r="P28" t="inlineStr">
        <is>
          <t>MSCI Taiwan       Mar25</t>
        </is>
      </c>
      <c r="Q28" t="inlineStr">
        <is>
          <t>20250304-S</t>
        </is>
      </c>
      <c r="R28" t="inlineStr">
        <is>
          <t>Screen</t>
        </is>
      </c>
      <c r="S28" t="n">
        <v>31377</v>
      </c>
    </row>
    <row r="29">
      <c r="A29" t="inlineStr">
        <is>
          <t>09:17:25</t>
        </is>
      </c>
      <c r="B29" s="3" t="inlineStr"/>
      <c r="C29" t="inlineStr">
        <is>
          <t>ZVLH5</t>
        </is>
      </c>
      <c r="D29" t="n">
        <v>22244800</v>
      </c>
      <c r="E29" t="n">
        <v>200</v>
      </c>
      <c r="H29" t="n">
        <v>206</v>
      </c>
      <c r="I29" t="n">
        <v>0</v>
      </c>
      <c r="J29" t="inlineStr">
        <is>
          <t>M1IN</t>
        </is>
      </c>
      <c r="K29" t="n">
        <v>100</v>
      </c>
      <c r="L29" t="inlineStr">
        <is>
          <t>GR</t>
        </is>
      </c>
      <c r="M29" t="inlineStr">
        <is>
          <t>MSCI India Net Total Return US</t>
        </is>
      </c>
      <c r="N29" t="n">
        <v>1112.24</v>
      </c>
      <c r="O29" s="4" t="n">
        <v>45720</v>
      </c>
      <c r="P29" t="inlineStr">
        <is>
          <t>MSCI India        Mar25</t>
        </is>
      </c>
      <c r="Q29" t="inlineStr">
        <is>
          <t>20250304-S</t>
        </is>
      </c>
      <c r="R29" t="inlineStr">
        <is>
          <t>Screen</t>
        </is>
      </c>
      <c r="S29" t="n">
        <v>84111</v>
      </c>
    </row>
    <row r="30">
      <c r="A30" t="inlineStr">
        <is>
          <t>09:17:25</t>
        </is>
      </c>
      <c r="B30" s="3" t="inlineStr"/>
      <c r="C30" t="inlineStr">
        <is>
          <t>ZVLM5</t>
        </is>
      </c>
      <c r="D30" t="n">
        <v>22244800</v>
      </c>
      <c r="E30" t="n">
        <v>200</v>
      </c>
      <c r="H30" t="n">
        <v>1200</v>
      </c>
      <c r="I30" t="n">
        <v>0</v>
      </c>
      <c r="J30" t="inlineStr">
        <is>
          <t>M1IN</t>
        </is>
      </c>
      <c r="K30" t="n">
        <v>100</v>
      </c>
      <c r="L30" t="inlineStr">
        <is>
          <t>GR</t>
        </is>
      </c>
      <c r="M30" t="inlineStr">
        <is>
          <t>MSCI India Net Total Return US</t>
        </is>
      </c>
      <c r="N30" t="n">
        <v>1112.24</v>
      </c>
      <c r="O30" s="4" t="n">
        <v>45720</v>
      </c>
      <c r="P30" t="inlineStr">
        <is>
          <t>MSCI India        Jun25</t>
        </is>
      </c>
      <c r="Q30" t="inlineStr">
        <is>
          <t>20250304-S</t>
        </is>
      </c>
      <c r="R30" t="inlineStr">
        <is>
          <t>Screen</t>
        </is>
      </c>
      <c r="S30" t="n">
        <v>7651</v>
      </c>
    </row>
    <row r="31">
      <c r="A31" t="inlineStr">
        <is>
          <t>00:47:19</t>
        </is>
      </c>
      <c r="B31" s="3">
        <f>F31/G31</f>
        <v/>
      </c>
      <c r="C31" t="inlineStr">
        <is>
          <t>RBEM5</t>
        </is>
      </c>
      <c r="D31" t="n">
        <v>5846747</v>
      </c>
      <c r="E31" t="n">
        <v>107</v>
      </c>
      <c r="F31" t="n">
        <v>1095.0862</v>
      </c>
      <c r="G31">
        <f>BDH(J31&amp;" Index", "PX_CLOSE_1D",O31,O31)</f>
        <v/>
      </c>
      <c r="H31" t="n">
        <v>200</v>
      </c>
      <c r="I31" t="n">
        <v>-2.81</v>
      </c>
      <c r="J31" t="inlineStr">
        <is>
          <t>MXEF</t>
        </is>
      </c>
      <c r="K31" t="n">
        <v>50</v>
      </c>
      <c r="L31" t="inlineStr">
        <is>
          <t>GR</t>
        </is>
      </c>
      <c r="M31" t="inlineStr">
        <is>
          <t>MSCI Emerging Markets Index</t>
        </is>
      </c>
      <c r="N31" t="n">
        <v>1092.85</v>
      </c>
      <c r="O31" s="4" t="n">
        <v>45720</v>
      </c>
      <c r="P31" t="inlineStr">
        <is>
          <t>MSCI EM Index     Jun25</t>
        </is>
      </c>
      <c r="Q31" t="inlineStr">
        <is>
          <t>20250304-O</t>
        </is>
      </c>
      <c r="R31" t="inlineStr">
        <is>
          <t>Outright</t>
        </is>
      </c>
      <c r="S31" t="n">
        <v>6914</v>
      </c>
    </row>
    <row r="32">
      <c r="A32" t="inlineStr">
        <is>
          <t>00:47:58</t>
        </is>
      </c>
      <c r="B32" s="3">
        <f>F32/G32</f>
        <v/>
      </c>
      <c r="C32" t="inlineStr">
        <is>
          <t>RBEM5</t>
        </is>
      </c>
      <c r="D32" t="n">
        <v>25903626</v>
      </c>
      <c r="E32" t="n">
        <v>474</v>
      </c>
      <c r="F32" t="n">
        <v>1095.0771</v>
      </c>
      <c r="G32">
        <f>BDH(J32&amp;" Index", "PX_CLOSE_1D",O32,O32)</f>
        <v/>
      </c>
      <c r="H32" t="n">
        <v>200</v>
      </c>
      <c r="I32" t="n">
        <v>-2.82</v>
      </c>
      <c r="J32" t="inlineStr">
        <is>
          <t>MXEF</t>
        </is>
      </c>
      <c r="K32" t="n">
        <v>50</v>
      </c>
      <c r="L32" t="inlineStr">
        <is>
          <t>GR</t>
        </is>
      </c>
      <c r="M32" t="inlineStr">
        <is>
          <t>MSCI Emerging Markets Index</t>
        </is>
      </c>
      <c r="N32" t="n">
        <v>1092.98</v>
      </c>
      <c r="O32" s="4" t="n">
        <v>45720</v>
      </c>
      <c r="P32" t="inlineStr">
        <is>
          <t>MSCI EM Index     Jun25</t>
        </is>
      </c>
      <c r="Q32" t="inlineStr">
        <is>
          <t>20250304-O</t>
        </is>
      </c>
      <c r="R32" t="inlineStr">
        <is>
          <t>Outright</t>
        </is>
      </c>
      <c r="S32" t="n">
        <v>6914</v>
      </c>
    </row>
    <row r="33">
      <c r="A33" t="inlineStr">
        <is>
          <t>08:54:25</t>
        </is>
      </c>
      <c r="B33" s="3">
        <f>F33/G33</f>
        <v/>
      </c>
      <c r="C33" t="inlineStr">
        <is>
          <t>ZSRH5</t>
        </is>
      </c>
      <c r="D33" t="n">
        <v>4184760</v>
      </c>
      <c r="E33" t="n">
        <v>300</v>
      </c>
      <c r="F33" t="n">
        <v>1393.5</v>
      </c>
      <c r="G33">
        <f>BDH(J33&amp;" Index", "PX_CLOSE_1D",O33,O33)</f>
        <v/>
      </c>
      <c r="H33" t="n">
        <v>606</v>
      </c>
      <c r="I33" t="n">
        <v>72.5</v>
      </c>
      <c r="J33" t="inlineStr">
        <is>
          <t>M0ID</t>
        </is>
      </c>
      <c r="K33" t="n">
        <v>10</v>
      </c>
      <c r="L33" t="inlineStr">
        <is>
          <t>GR</t>
        </is>
      </c>
      <c r="M33" t="inlineStr">
        <is>
          <t>MSCI INDONESIA Net Total Retur</t>
        </is>
      </c>
      <c r="N33" t="n">
        <v>1394.92</v>
      </c>
      <c r="O33" s="4" t="n">
        <v>45720</v>
      </c>
      <c r="P33" t="inlineStr">
        <is>
          <t>MSCI Indonesia    Mar25</t>
        </is>
      </c>
      <c r="Q33" t="inlineStr">
        <is>
          <t>20250304-O</t>
        </is>
      </c>
      <c r="R33" t="inlineStr">
        <is>
          <t>Outright</t>
        </is>
      </c>
      <c r="S33" t="n">
        <v>13289</v>
      </c>
    </row>
    <row r="34">
      <c r="A34" t="inlineStr">
        <is>
          <t>10:02:08</t>
        </is>
      </c>
      <c r="B34" s="3">
        <f>F34/G34</f>
        <v/>
      </c>
      <c r="C34" t="inlineStr">
        <is>
          <t>ZVLH5</t>
        </is>
      </c>
      <c r="D34" t="n">
        <v>16683600</v>
      </c>
      <c r="E34" t="n">
        <v>150</v>
      </c>
      <c r="F34" t="n">
        <v>1114.687</v>
      </c>
      <c r="G34">
        <f>BDH(J34&amp;" Index", "PX_CLOSE_1D",O34,O34)</f>
        <v/>
      </c>
      <c r="H34" t="n">
        <v>369</v>
      </c>
      <c r="I34" t="n">
        <v>-5.61</v>
      </c>
      <c r="J34" t="inlineStr">
        <is>
          <t>M1IN</t>
        </is>
      </c>
      <c r="K34" t="n">
        <v>100</v>
      </c>
      <c r="L34" t="inlineStr">
        <is>
          <t>GR</t>
        </is>
      </c>
      <c r="M34" t="inlineStr">
        <is>
          <t>MSCI India Net Total Return US</t>
        </is>
      </c>
      <c r="N34" t="n">
        <v>1112.24</v>
      </c>
      <c r="O34" s="4" t="n">
        <v>45720</v>
      </c>
      <c r="P34" t="inlineStr">
        <is>
          <t>MSCI India        Mar25</t>
        </is>
      </c>
      <c r="Q34" t="inlineStr">
        <is>
          <t>20250304-O</t>
        </is>
      </c>
      <c r="R34" t="inlineStr">
        <is>
          <t>Outright</t>
        </is>
      </c>
      <c r="S34" t="n">
        <v>84111</v>
      </c>
    </row>
    <row r="35">
      <c r="A35" t="inlineStr">
        <is>
          <t>10:47:15</t>
        </is>
      </c>
      <c r="B35" s="3">
        <f>F35/G35</f>
        <v/>
      </c>
      <c r="C35" t="inlineStr">
        <is>
          <t>FPOH5</t>
        </is>
      </c>
      <c r="D35" t="n">
        <v>60250358</v>
      </c>
      <c r="E35" t="n">
        <v>750</v>
      </c>
      <c r="F35" t="n">
        <v>804.384</v>
      </c>
      <c r="G35">
        <f>BDH(J35&amp;" Index", "PX_CLOSE_1D",O35,O35)</f>
        <v/>
      </c>
      <c r="H35" t="n">
        <v>952</v>
      </c>
      <c r="I35" t="n">
        <v>7.78</v>
      </c>
      <c r="J35" t="inlineStr">
        <is>
          <t>NDEUSTW</t>
        </is>
      </c>
      <c r="K35" t="n">
        <v>100</v>
      </c>
      <c r="L35" t="inlineStr">
        <is>
          <t>GR</t>
        </is>
      </c>
      <c r="M35" t="inlineStr">
        <is>
          <t>MSCI Emerging Markets Taiwan N</t>
        </is>
      </c>
      <c r="N35" t="n">
        <v>803.34</v>
      </c>
      <c r="O35" s="4" t="n">
        <v>45720</v>
      </c>
      <c r="P35" t="inlineStr">
        <is>
          <t>MSCI Taiwan       Mar25</t>
        </is>
      </c>
      <c r="Q35" t="inlineStr">
        <is>
          <t>20250304-O</t>
        </is>
      </c>
      <c r="R35" t="inlineStr">
        <is>
          <t>Outright</t>
        </is>
      </c>
      <c r="S35" t="n">
        <v>31377</v>
      </c>
    </row>
    <row r="36">
      <c r="A36" t="inlineStr">
        <is>
          <t>10:50:46</t>
        </is>
      </c>
      <c r="B36" s="3">
        <f>F36/G36</f>
        <v/>
      </c>
      <c r="C36" t="inlineStr">
        <is>
          <t>ZSRH5</t>
        </is>
      </c>
      <c r="D36" t="n">
        <v>4948097</v>
      </c>
      <c r="E36" t="n">
        <v>359</v>
      </c>
      <c r="F36" t="n">
        <v>1396.3149</v>
      </c>
      <c r="G36">
        <f>BDH(J36&amp;" Index", "PX_CLOSE_1D",O36,O36)</f>
        <v/>
      </c>
      <c r="H36" t="n">
        <v>606</v>
      </c>
      <c r="I36" t="n">
        <v>75.31</v>
      </c>
      <c r="J36" t="inlineStr">
        <is>
          <t>M0ID</t>
        </is>
      </c>
      <c r="K36" t="n">
        <v>10</v>
      </c>
      <c r="L36" t="inlineStr">
        <is>
          <t>GR</t>
        </is>
      </c>
      <c r="M36" t="inlineStr">
        <is>
          <t>MSCI INDONESIA Net Total Retur</t>
        </is>
      </c>
      <c r="N36" t="n">
        <v>1378.3</v>
      </c>
      <c r="O36" s="4" t="n">
        <v>45720</v>
      </c>
      <c r="P36" t="inlineStr">
        <is>
          <t>MSCI Indonesia    Mar25</t>
        </is>
      </c>
      <c r="Q36" t="inlineStr">
        <is>
          <t>20250304-O</t>
        </is>
      </c>
      <c r="R36" t="inlineStr">
        <is>
          <t>Outright</t>
        </is>
      </c>
      <c r="S36" t="n">
        <v>13289</v>
      </c>
    </row>
    <row r="37">
      <c r="A37" t="inlineStr">
        <is>
          <t>16:36:16</t>
        </is>
      </c>
      <c r="B37" s="3">
        <f>F37/G37</f>
        <v/>
      </c>
      <c r="C37" t="inlineStr">
        <is>
          <t>ZVLH5</t>
        </is>
      </c>
      <c r="D37" t="n">
        <v>20548135</v>
      </c>
      <c r="E37" t="n">
        <v>185</v>
      </c>
      <c r="F37" t="n">
        <v>1111.5</v>
      </c>
      <c r="G37">
        <f>BDH(J37&amp;" Index", "PX_CLOSE_1D",O37,O37)</f>
        <v/>
      </c>
      <c r="H37" t="n">
        <v>669</v>
      </c>
      <c r="I37" t="n">
        <v>-8.800000000000001</v>
      </c>
      <c r="J37" t="inlineStr">
        <is>
          <t>M1IN</t>
        </is>
      </c>
      <c r="K37" t="n">
        <v>100</v>
      </c>
      <c r="L37" t="inlineStr">
        <is>
          <t>GR</t>
        </is>
      </c>
      <c r="M37" t="inlineStr">
        <is>
          <t>MSCI India Net Total Return US</t>
        </is>
      </c>
      <c r="N37" t="n">
        <v>1110.71</v>
      </c>
      <c r="O37" s="4" t="n">
        <v>45720</v>
      </c>
      <c r="P37" t="inlineStr">
        <is>
          <t>MSCI India        Mar25</t>
        </is>
      </c>
      <c r="Q37" t="inlineStr">
        <is>
          <t>20250304-O</t>
        </is>
      </c>
      <c r="R37" t="inlineStr">
        <is>
          <t>Outright</t>
        </is>
      </c>
      <c r="S37" t="n">
        <v>84111</v>
      </c>
    </row>
    <row r="38">
      <c r="A38" t="inlineStr">
        <is>
          <t>16:44:17</t>
        </is>
      </c>
      <c r="B38" s="3">
        <f>F38/G38</f>
        <v/>
      </c>
      <c r="C38" t="inlineStr">
        <is>
          <t>ZVLH5</t>
        </is>
      </c>
      <c r="D38" t="n">
        <v>16684500</v>
      </c>
      <c r="E38" t="n">
        <v>150</v>
      </c>
      <c r="F38" t="n">
        <v>1114.908</v>
      </c>
      <c r="G38">
        <f>BDH(J38&amp;" Index", "PX_CLOSE_1D",O38,O38)</f>
        <v/>
      </c>
      <c r="H38" t="n">
        <v>819</v>
      </c>
      <c r="I38" t="n">
        <v>-5.39</v>
      </c>
      <c r="J38" t="inlineStr">
        <is>
          <t>M1IN</t>
        </is>
      </c>
      <c r="K38" t="n">
        <v>100</v>
      </c>
      <c r="L38" t="inlineStr">
        <is>
          <t>GR</t>
        </is>
      </c>
      <c r="M38" t="inlineStr">
        <is>
          <t>MSCI India Net Total Return US</t>
        </is>
      </c>
      <c r="N38" t="n">
        <v>1112.3</v>
      </c>
      <c r="O38" s="4" t="n">
        <v>45720</v>
      </c>
      <c r="P38" t="inlineStr">
        <is>
          <t>MSCI India        Mar25</t>
        </is>
      </c>
      <c r="Q38" t="inlineStr">
        <is>
          <t>20250304-O</t>
        </is>
      </c>
      <c r="R38" t="inlineStr">
        <is>
          <t>Outright</t>
        </is>
      </c>
      <c r="S38" t="n">
        <v>84111</v>
      </c>
    </row>
    <row r="39">
      <c r="A39" t="inlineStr">
        <is>
          <t>17:15:41</t>
        </is>
      </c>
      <c r="B39" s="3">
        <f>F39/G39</f>
        <v/>
      </c>
      <c r="C39" t="inlineStr">
        <is>
          <t>ZTSH5</t>
        </is>
      </c>
      <c r="D39" t="n">
        <v>68990364</v>
      </c>
      <c r="E39" t="n">
        <v>1179</v>
      </c>
      <c r="F39" t="n">
        <v>585.2</v>
      </c>
      <c r="G39">
        <f>BDH(J39&amp;" Index", "PX_CLOSE_1D",O39,O39)</f>
        <v/>
      </c>
      <c r="H39" t="n">
        <v>1249</v>
      </c>
      <c r="I39" t="n">
        <v>-5.2</v>
      </c>
      <c r="J39" t="inlineStr">
        <is>
          <t>M1EF</t>
        </is>
      </c>
      <c r="K39" t="n">
        <v>100</v>
      </c>
      <c r="L39" t="inlineStr">
        <is>
          <t>GR</t>
        </is>
      </c>
      <c r="M39" t="inlineStr">
        <is>
          <t>MSCI Emerging Markets Net Tota</t>
        </is>
      </c>
      <c r="N39" t="n">
        <v>585.16</v>
      </c>
      <c r="O39" s="4" t="n">
        <v>45720</v>
      </c>
      <c r="P39" t="inlineStr">
        <is>
          <t>MSCI Emerging Mkt Mar25</t>
        </is>
      </c>
      <c r="Q39" t="inlineStr">
        <is>
          <t>20250304-O</t>
        </is>
      </c>
      <c r="R39" t="inlineStr">
        <is>
          <t>Outright</t>
        </is>
      </c>
      <c r="S39" t="n">
        <v>29988</v>
      </c>
    </row>
    <row r="40">
      <c r="A40" t="inlineStr">
        <is>
          <t>17:45:07</t>
        </is>
      </c>
      <c r="B40" s="3">
        <f>F40/G40</f>
        <v/>
      </c>
      <c r="C40" t="inlineStr">
        <is>
          <t>ZVLH5</t>
        </is>
      </c>
      <c r="D40" t="n">
        <v>59847658</v>
      </c>
      <c r="E40" t="n">
        <v>538</v>
      </c>
      <c r="F40" t="n">
        <v>1114.6501</v>
      </c>
      <c r="G40">
        <f>BDH(J40&amp;" Index", "PX_CLOSE_1D",O40,O40)</f>
        <v/>
      </c>
      <c r="H40" t="n">
        <v>1391</v>
      </c>
      <c r="I40" t="n">
        <v>-5.65</v>
      </c>
      <c r="J40" t="inlineStr">
        <is>
          <t>M1IN</t>
        </is>
      </c>
      <c r="K40" t="n">
        <v>100</v>
      </c>
      <c r="L40" t="inlineStr">
        <is>
          <t>GR</t>
        </is>
      </c>
      <c r="M40" t="inlineStr">
        <is>
          <t>MSCI India Net Total Return US</t>
        </is>
      </c>
      <c r="N40" t="n">
        <v>1112.41</v>
      </c>
      <c r="O40" s="4" t="n">
        <v>45720</v>
      </c>
      <c r="P40" t="inlineStr">
        <is>
          <t>MSCI India        Mar25</t>
        </is>
      </c>
      <c r="Q40" t="inlineStr">
        <is>
          <t>20250304-O</t>
        </is>
      </c>
      <c r="R40" t="inlineStr">
        <is>
          <t>Outright</t>
        </is>
      </c>
      <c r="S40" t="n">
        <v>84111</v>
      </c>
    </row>
    <row r="41">
      <c r="A41" t="inlineStr">
        <is>
          <t>21:17:27</t>
        </is>
      </c>
      <c r="B41" s="3">
        <f>F41/G41</f>
        <v/>
      </c>
      <c r="C41" t="inlineStr">
        <is>
          <t>RBEZ5</t>
        </is>
      </c>
      <c r="D41" t="n">
        <v>5472650</v>
      </c>
      <c r="E41" t="n">
        <v>100</v>
      </c>
      <c r="F41" t="n">
        <v>1110</v>
      </c>
      <c r="G41">
        <f>BDH(J41&amp;" Index", "PX_CLOSE_1D",O41,O41)</f>
        <v/>
      </c>
      <c r="H41" t="n">
        <v>0</v>
      </c>
      <c r="I41" t="n">
        <v>-3</v>
      </c>
      <c r="J41" t="inlineStr">
        <is>
          <t>MXEF</t>
        </is>
      </c>
      <c r="K41" t="n">
        <v>50</v>
      </c>
      <c r="L41" t="inlineStr">
        <is>
          <t>GR</t>
        </is>
      </c>
      <c r="M41" t="inlineStr">
        <is>
          <t>MSCI Emerging Markets Index</t>
        </is>
      </c>
      <c r="N41" t="n">
        <v>1094.53</v>
      </c>
      <c r="O41" s="4" t="n">
        <v>45720</v>
      </c>
      <c r="P41" t="inlineStr">
        <is>
          <t>MSCI EM Index     Dec25</t>
        </is>
      </c>
      <c r="Q41" t="inlineStr">
        <is>
          <t>20250304-O</t>
        </is>
      </c>
      <c r="R41" t="inlineStr">
        <is>
          <t>Outright</t>
        </is>
      </c>
      <c r="S41" t="n">
        <v>7826</v>
      </c>
    </row>
    <row r="42">
      <c r="A42" t="inlineStr">
        <is>
          <t>22:10:30</t>
        </is>
      </c>
      <c r="B42" s="3">
        <f>F42/G42</f>
        <v/>
      </c>
      <c r="C42" t="inlineStr">
        <is>
          <t>ZSIH5</t>
        </is>
      </c>
      <c r="D42" t="n">
        <v>32461760</v>
      </c>
      <c r="E42" t="n">
        <v>400</v>
      </c>
      <c r="F42" t="n">
        <v>8159.5469</v>
      </c>
      <c r="G42">
        <f>BDH(J42&amp;" Index", "PX_CLOSE_1D",O42,O42)</f>
        <v/>
      </c>
      <c r="H42" t="n">
        <v>1098</v>
      </c>
      <c r="I42" t="n">
        <v>-23.45</v>
      </c>
      <c r="J42" t="inlineStr">
        <is>
          <t>M1PCJ</t>
        </is>
      </c>
      <c r="K42" t="n">
        <v>10</v>
      </c>
      <c r="L42" t="inlineStr">
        <is>
          <t>GR</t>
        </is>
      </c>
      <c r="M42" t="inlineStr">
        <is>
          <t>MSCI Pacific ex Japan Net Tota</t>
        </is>
      </c>
      <c r="N42" t="n">
        <v>8115.44</v>
      </c>
      <c r="O42" s="4" t="n">
        <v>45720</v>
      </c>
      <c r="P42" t="inlineStr">
        <is>
          <t>MSCI Pacific ex J Mar25</t>
        </is>
      </c>
      <c r="Q42" t="inlineStr">
        <is>
          <t>20250304-O</t>
        </is>
      </c>
      <c r="R42" t="inlineStr">
        <is>
          <t>Outright</t>
        </is>
      </c>
      <c r="S42" t="n">
        <v>13243</v>
      </c>
    </row>
    <row r="43">
      <c r="A43" t="inlineStr">
        <is>
          <t>23:51:12</t>
        </is>
      </c>
      <c r="B43" s="3">
        <f>F43/G43</f>
        <v/>
      </c>
      <c r="C43" t="inlineStr">
        <is>
          <t>MURH5</t>
        </is>
      </c>
      <c r="D43" t="n">
        <v>8612957</v>
      </c>
      <c r="E43" t="n">
        <v>300</v>
      </c>
      <c r="F43" t="n">
        <v>575.6321</v>
      </c>
      <c r="G43">
        <f>BDH(J43&amp;" Index", "PX_CLOSE_1D",O43,O43)</f>
        <v/>
      </c>
      <c r="H43" t="n">
        <v>2212</v>
      </c>
      <c r="I43" t="n">
        <v>-2.07</v>
      </c>
      <c r="J43" t="inlineStr">
        <is>
          <t>NDEUCHF</t>
        </is>
      </c>
      <c r="K43" t="n">
        <v>50</v>
      </c>
      <c r="L43" t="inlineStr">
        <is>
          <t>GR</t>
        </is>
      </c>
      <c r="M43" t="inlineStr">
        <is>
          <t>MSCI China Net Total Return US</t>
        </is>
      </c>
      <c r="N43" t="n">
        <v>574.2</v>
      </c>
      <c r="O43" s="4" t="n">
        <v>45720</v>
      </c>
      <c r="P43" t="inlineStr">
        <is>
          <t>MSCI China Future Mar25</t>
        </is>
      </c>
      <c r="Q43" t="inlineStr">
        <is>
          <t>20250304-O</t>
        </is>
      </c>
      <c r="R43" t="inlineStr">
        <is>
          <t>Outright</t>
        </is>
      </c>
      <c r="S43" t="n">
        <v>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2025-03-18T14:30:44Z</dcterms:created>
  <dcterms:modified xsi:type="dcterms:W3CDTF">2025-03-18T14:30:44Z</dcterms:modified>
</cp:coreProperties>
</file>