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nk\Documents\Programmierung\Crypto_pro\"/>
    </mc:Choice>
  </mc:AlternateContent>
  <bookViews>
    <workbookView xWindow="0" yWindow="0" windowWidth="20490" windowHeight="7650" activeTab="1"/>
  </bookViews>
  <sheets>
    <sheet name="Crypto_omni" sheetId="1" r:id="rId1"/>
    <sheet name="Crypto_Price" sheetId="2" r:id="rId2"/>
  </sheets>
  <calcPr calcId="162913"/>
</workbook>
</file>

<file path=xl/calcChain.xml><?xml version="1.0" encoding="utf-8"?>
<calcChain xmlns="http://schemas.openxmlformats.org/spreadsheetml/2006/main">
  <c r="C2" i="1" l="1"/>
  <c r="B26" i="1" l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<sst xmlns="http://schemas.openxmlformats.org/spreadsheetml/2006/main" count="62" uniqueCount="39">
  <si>
    <t>Cryptocurrency</t>
  </si>
  <si>
    <t>Price</t>
  </si>
  <si>
    <t>Buying Course</t>
  </si>
  <si>
    <t>Investment</t>
  </si>
  <si>
    <t>Amount in Coins</t>
  </si>
  <si>
    <t>Win/Lost</t>
  </si>
  <si>
    <t>Bitcoin</t>
  </si>
  <si>
    <t>Ethereum</t>
  </si>
  <si>
    <t>Tether</t>
  </si>
  <si>
    <t>XRP</t>
  </si>
  <si>
    <t>Litecoin</t>
  </si>
  <si>
    <t>Bitcoin Cash</t>
  </si>
  <si>
    <t>Cardano</t>
  </si>
  <si>
    <t>Binance Coin</t>
  </si>
  <si>
    <t>Polkadot</t>
  </si>
  <si>
    <t>Chainlink</t>
  </si>
  <si>
    <t>Stellar</t>
  </si>
  <si>
    <t>USD Coin</t>
  </si>
  <si>
    <t>Bitcoin SV</t>
  </si>
  <si>
    <t>Wrapped Bitcoin</t>
  </si>
  <si>
    <t>Monero</t>
  </si>
  <si>
    <t>EOS</t>
  </si>
  <si>
    <t>NEM</t>
  </si>
  <si>
    <t>TRON</t>
  </si>
  <si>
    <t>Tezos</t>
  </si>
  <si>
    <t>UNUS SED LEO</t>
  </si>
  <si>
    <t>Crypto.com Coin</t>
  </si>
  <si>
    <t>THETA</t>
  </si>
  <si>
    <t>Dai</t>
  </si>
  <si>
    <t>Neo</t>
  </si>
  <si>
    <t>Filecoin</t>
  </si>
  <si>
    <t>Unnamed: 0</t>
  </si>
  <si>
    <t>Price in USD</t>
  </si>
  <si>
    <t>Celsius</t>
  </si>
  <si>
    <t>Uniswap</t>
  </si>
  <si>
    <t>Cosmos</t>
  </si>
  <si>
    <t> 0,00106620</t>
  </si>
  <si>
    <t>gg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</si>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</sst>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7" sqref="E7"/>
    </sheetView>
  </sheetViews>
  <sheetFormatPr baseColWidth="10" defaultRowHeight="15" x14ac:dyDescent="0.25"/>
  <cols>
    <col min="1" max="1" width="15.7109375" bestFit="1" customWidth="1"/>
    <col min="2" max="2" width="14.28515625" customWidth="1"/>
    <col min="3" max="3" width="13.5703125" bestFit="1" customWidth="1"/>
    <col min="5" max="5" width="15.570312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>VLOOKUP(A2,Crypto_Price!$B:$C,2,0)</f>
        <v>28920.66385474219</v>
      </c>
      <c r="C2" t="e">
        <f>D2/E2</f>
        <v>#VALUE!</v>
      </c>
      <c r="D2">
        <v>29.99</v>
      </c>
      <c r="E2" t="s">
        <v>36</v>
      </c>
    </row>
    <row r="3" spans="1:6" x14ac:dyDescent="0.25">
      <c r="A3" t="s">
        <v>7</v>
      </c>
      <c r="B3">
        <f>VLOOKUP(A3,Crypto_Price!$B:$C,2,0)</f>
        <v>742.66360483854021</v>
      </c>
    </row>
    <row r="4" spans="1:6" x14ac:dyDescent="0.25">
      <c r="A4" t="s">
        <v>8</v>
      </c>
      <c r="B4">
        <f>VLOOKUP(A4,Crypto_Price!$B:$C,2,0)</f>
        <v>0.99976600753963996</v>
      </c>
      <c r="D4" t="s">
        <v>37</v>
      </c>
    </row>
    <row r="5" spans="1:6" x14ac:dyDescent="0.25">
      <c r="A5" t="s">
        <v>9</v>
      </c>
      <c r="B5">
        <f>VLOOKUP(A5,Crypto_Price!$B:$C,2,0)</f>
        <v>0.22008294747408999</v>
      </c>
    </row>
    <row r="6" spans="1:6" x14ac:dyDescent="0.25">
      <c r="A6" t="s">
        <v>10</v>
      </c>
      <c r="B6">
        <f>VLOOKUP(A6,Crypto_Price!$B:$C,2,0)</f>
        <v>126.312431737514</v>
      </c>
    </row>
    <row r="7" spans="1:6" x14ac:dyDescent="0.25">
      <c r="A7" t="s">
        <v>11</v>
      </c>
      <c r="B7">
        <f>VLOOKUP(A7,Crypto_Price!$B:$C,2,0)</f>
        <v>347.45379238426932</v>
      </c>
      <c r="E7" t="s">
        <v>38</v>
      </c>
    </row>
    <row r="8" spans="1:6" x14ac:dyDescent="0.25">
      <c r="A8" t="s">
        <v>12</v>
      </c>
      <c r="B8">
        <f>VLOOKUP(A8,Crypto_Price!$B:$C,2,0)</f>
        <v>0.18322285923841</v>
      </c>
    </row>
    <row r="9" spans="1:6" x14ac:dyDescent="0.25">
      <c r="A9" t="s">
        <v>13</v>
      </c>
      <c r="B9">
        <f>VLOOKUP(A9,Crypto_Price!$B:$C,2,0)</f>
        <v>37.698127985586439</v>
      </c>
    </row>
    <row r="10" spans="1:6" x14ac:dyDescent="0.25">
      <c r="A10" t="s">
        <v>14</v>
      </c>
      <c r="B10">
        <f>VLOOKUP(A10,Crypto_Price!$B:$C,2,0)</f>
        <v>8.1107509193832801</v>
      </c>
    </row>
    <row r="11" spans="1:6" x14ac:dyDescent="0.25">
      <c r="A11" t="s">
        <v>15</v>
      </c>
      <c r="B11">
        <f>VLOOKUP(A11,Crypto_Price!$B:$C,2,0)</f>
        <v>11.53504152429676</v>
      </c>
    </row>
    <row r="12" spans="1:6" x14ac:dyDescent="0.25">
      <c r="A12" t="s">
        <v>16</v>
      </c>
      <c r="B12">
        <f>VLOOKUP(A12,Crypto_Price!$B:$C,2,0)</f>
        <v>0.12812627984580999</v>
      </c>
    </row>
    <row r="13" spans="1:6" x14ac:dyDescent="0.25">
      <c r="A13" t="s">
        <v>17</v>
      </c>
      <c r="B13">
        <f>VLOOKUP(A13,Crypto_Price!$B:$C,2,0)</f>
        <v>1.000227580434</v>
      </c>
    </row>
    <row r="14" spans="1:6" x14ac:dyDescent="0.25">
      <c r="A14" t="s">
        <v>18</v>
      </c>
      <c r="B14">
        <f>VLOOKUP(A14,Crypto_Price!$B:$C,2,0)</f>
        <v>163.17923782125939</v>
      </c>
    </row>
    <row r="15" spans="1:6" x14ac:dyDescent="0.25">
      <c r="A15" t="s">
        <v>19</v>
      </c>
      <c r="B15">
        <f>VLOOKUP(A15,Crypto_Price!$B:$C,2,0)</f>
        <v>28912.072000351978</v>
      </c>
    </row>
    <row r="16" spans="1:6" x14ac:dyDescent="0.25">
      <c r="A16" t="s">
        <v>20</v>
      </c>
      <c r="B16">
        <f>VLOOKUP(A16,Crypto_Price!$B:$C,2,0)</f>
        <v>158.74476607042081</v>
      </c>
    </row>
    <row r="17" spans="1:2" x14ac:dyDescent="0.25">
      <c r="A17" t="s">
        <v>21</v>
      </c>
      <c r="B17">
        <f>VLOOKUP(A17,Crypto_Price!$B:$C,2,0)</f>
        <v>2.5982884733697098</v>
      </c>
    </row>
    <row r="18" spans="1:2" x14ac:dyDescent="0.25">
      <c r="A18" t="s">
        <v>22</v>
      </c>
      <c r="B18">
        <f>VLOOKUP(A18,Crypto_Price!$B:$C,2,0)</f>
        <v>0.18701315870033999</v>
      </c>
    </row>
    <row r="19" spans="1:2" x14ac:dyDescent="0.25">
      <c r="A19" t="s">
        <v>23</v>
      </c>
      <c r="B19">
        <f>VLOOKUP(A19,Crypto_Price!$B:$C,2,0)</f>
        <v>2.678491008624E-2</v>
      </c>
    </row>
    <row r="20" spans="1:2" x14ac:dyDescent="0.25">
      <c r="A20" t="s">
        <v>24</v>
      </c>
      <c r="B20">
        <f>VLOOKUP(A20,Crypto_Price!$B:$C,2,0)</f>
        <v>1.9981545196030599</v>
      </c>
    </row>
    <row r="21" spans="1:2" x14ac:dyDescent="0.25">
      <c r="A21" t="s">
        <v>25</v>
      </c>
      <c r="B21">
        <f>VLOOKUP(A21,Crypto_Price!$B:$C,2,0)</f>
        <v>1.35369363256861</v>
      </c>
    </row>
    <row r="22" spans="1:2" x14ac:dyDescent="0.25">
      <c r="A22" t="s">
        <v>26</v>
      </c>
      <c r="B22">
        <f>VLOOKUP(A22,Crypto_Price!$B:$C,2,0)</f>
        <v>5.8157537988660003E-2</v>
      </c>
    </row>
    <row r="23" spans="1:2" x14ac:dyDescent="0.25">
      <c r="A23" t="s">
        <v>27</v>
      </c>
      <c r="B23">
        <f>VLOOKUP(A23,Crypto_Price!$B:$C,2,0)</f>
        <v>1.7599234055348201</v>
      </c>
    </row>
    <row r="24" spans="1:2" x14ac:dyDescent="0.25">
      <c r="A24" t="s">
        <v>28</v>
      </c>
      <c r="B24" t="e">
        <f>VLOOKUP(A24,Crypto_Price!$B:$C,2,0)</f>
        <v>#N/A</v>
      </c>
    </row>
    <row r="25" spans="1:2" x14ac:dyDescent="0.25">
      <c r="A25" t="s">
        <v>29</v>
      </c>
      <c r="B25" t="e">
        <f>VLOOKUP(A25,Crypto_Price!$B:$C,2,0)</f>
        <v>#N/A</v>
      </c>
    </row>
    <row r="26" spans="1:2" x14ac:dyDescent="0.25">
      <c r="A26" t="s">
        <v>30</v>
      </c>
      <c r="B26" t="e">
        <f>VLOOKUP(A26,Crypto_Price!$B:$C,2,0)</f>
        <v>#N/A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3.5703125" customWidth="1"/>
    <col min="2" max="2" width="8" customWidth="1"/>
    <col min="3" max="3" width="12" bestFit="1" customWidth="1"/>
  </cols>
  <sheetData>
    <row r="1" spans="1:3" x14ac:dyDescent="0.25">
      <c r="A1" s="2" t="s">
        <v>31</v>
      </c>
      <c r="B1" s="2" t="s">
        <v>0</v>
      </c>
      <c r="C1" s="2" t="s">
        <v>32</v>
      </c>
    </row>
    <row r="2" spans="1:3" x14ac:dyDescent="0.25">
      <c r="A2" s="1">
        <v>0</v>
      </c>
      <c r="B2" t="s">
        <v>6</v>
      </c>
      <c r="C2">
        <v>28920.66385474219</v>
      </c>
    </row>
    <row r="3" spans="1:3" x14ac:dyDescent="0.25">
      <c r="A3" s="1">
        <v>1</v>
      </c>
      <c r="B3" t="s">
        <v>7</v>
      </c>
      <c r="C3">
        <v>742.66360483854021</v>
      </c>
    </row>
    <row r="4" spans="1:3" x14ac:dyDescent="0.25">
      <c r="A4" s="1">
        <v>2</v>
      </c>
      <c r="B4" t="s">
        <v>8</v>
      </c>
      <c r="C4">
        <v>0.99976600753963996</v>
      </c>
    </row>
    <row r="5" spans="1:3" x14ac:dyDescent="0.25">
      <c r="A5" s="1">
        <v>3</v>
      </c>
      <c r="B5" t="s">
        <v>9</v>
      </c>
      <c r="C5">
        <v>0.22008294747408999</v>
      </c>
    </row>
    <row r="6" spans="1:3" x14ac:dyDescent="0.25">
      <c r="A6" s="1">
        <v>4</v>
      </c>
      <c r="B6" t="s">
        <v>10</v>
      </c>
      <c r="C6">
        <v>126.312431737514</v>
      </c>
    </row>
    <row r="7" spans="1:3" x14ac:dyDescent="0.25">
      <c r="A7" s="1">
        <v>5</v>
      </c>
      <c r="B7" t="s">
        <v>14</v>
      </c>
      <c r="C7">
        <v>8.1107509193832801</v>
      </c>
    </row>
    <row r="8" spans="1:3" x14ac:dyDescent="0.25">
      <c r="A8" s="1">
        <v>6</v>
      </c>
      <c r="B8" t="s">
        <v>11</v>
      </c>
      <c r="C8">
        <v>347.45379238426932</v>
      </c>
    </row>
    <row r="9" spans="1:3" x14ac:dyDescent="0.25">
      <c r="A9" s="1">
        <v>7</v>
      </c>
      <c r="B9" t="s">
        <v>12</v>
      </c>
      <c r="C9">
        <v>0.18322285923841</v>
      </c>
    </row>
    <row r="10" spans="1:3" x14ac:dyDescent="0.25">
      <c r="A10" s="1">
        <v>8</v>
      </c>
      <c r="B10" t="s">
        <v>13</v>
      </c>
      <c r="C10">
        <v>37.698127985586439</v>
      </c>
    </row>
    <row r="11" spans="1:3" x14ac:dyDescent="0.25">
      <c r="A11" s="1">
        <v>9</v>
      </c>
      <c r="B11" t="s">
        <v>15</v>
      </c>
      <c r="C11">
        <v>11.53504152429676</v>
      </c>
    </row>
    <row r="12" spans="1:3" x14ac:dyDescent="0.25">
      <c r="A12" s="1">
        <v>10</v>
      </c>
      <c r="B12" t="s">
        <v>17</v>
      </c>
      <c r="C12">
        <v>1.000227580434</v>
      </c>
    </row>
    <row r="13" spans="1:3" x14ac:dyDescent="0.25">
      <c r="A13" s="1">
        <v>11</v>
      </c>
      <c r="B13" t="s">
        <v>19</v>
      </c>
      <c r="C13">
        <v>28912.072000351978</v>
      </c>
    </row>
    <row r="14" spans="1:3" x14ac:dyDescent="0.25">
      <c r="A14" s="1">
        <v>12</v>
      </c>
      <c r="B14" t="s">
        <v>18</v>
      </c>
      <c r="C14">
        <v>163.17923782125939</v>
      </c>
    </row>
    <row r="15" spans="1:3" x14ac:dyDescent="0.25">
      <c r="A15" s="1">
        <v>13</v>
      </c>
      <c r="B15" t="s">
        <v>20</v>
      </c>
      <c r="C15">
        <v>158.74476607042081</v>
      </c>
    </row>
    <row r="16" spans="1:3" x14ac:dyDescent="0.25">
      <c r="A16" s="1">
        <v>14</v>
      </c>
      <c r="B16" t="s">
        <v>16</v>
      </c>
      <c r="C16">
        <v>0.12812627984580999</v>
      </c>
    </row>
    <row r="17" spans="1:3" x14ac:dyDescent="0.25">
      <c r="A17" s="1">
        <v>15</v>
      </c>
      <c r="B17" t="s">
        <v>21</v>
      </c>
      <c r="C17">
        <v>2.5982884733697098</v>
      </c>
    </row>
    <row r="18" spans="1:3" x14ac:dyDescent="0.25">
      <c r="A18" s="1">
        <v>16</v>
      </c>
      <c r="B18" t="s">
        <v>23</v>
      </c>
      <c r="C18">
        <v>2.678491008624E-2</v>
      </c>
    </row>
    <row r="19" spans="1:3" x14ac:dyDescent="0.25">
      <c r="A19" s="1">
        <v>17</v>
      </c>
      <c r="B19" t="s">
        <v>27</v>
      </c>
      <c r="C19">
        <v>1.7599234055348201</v>
      </c>
    </row>
    <row r="20" spans="1:3" x14ac:dyDescent="0.25">
      <c r="A20" s="1">
        <v>18</v>
      </c>
      <c r="B20" t="s">
        <v>22</v>
      </c>
      <c r="C20">
        <v>0.18701315870033999</v>
      </c>
    </row>
    <row r="21" spans="1:3" x14ac:dyDescent="0.25">
      <c r="A21" s="1">
        <v>19</v>
      </c>
      <c r="B21" t="s">
        <v>24</v>
      </c>
      <c r="C21">
        <v>1.9981545196030599</v>
      </c>
    </row>
    <row r="22" spans="1:3" x14ac:dyDescent="0.25">
      <c r="A22" s="1">
        <v>20</v>
      </c>
      <c r="B22" t="s">
        <v>25</v>
      </c>
      <c r="C22">
        <v>1.35369363256861</v>
      </c>
    </row>
    <row r="23" spans="1:3" x14ac:dyDescent="0.25">
      <c r="A23" s="1">
        <v>21</v>
      </c>
      <c r="B23" t="s">
        <v>33</v>
      </c>
      <c r="C23">
        <v>5.4955750926028202</v>
      </c>
    </row>
    <row r="24" spans="1:3" x14ac:dyDescent="0.25">
      <c r="A24" s="1">
        <v>22</v>
      </c>
      <c r="B24" t="s">
        <v>26</v>
      </c>
      <c r="C24">
        <v>5.8157537988660003E-2</v>
      </c>
    </row>
    <row r="25" spans="1:3" x14ac:dyDescent="0.25">
      <c r="A25" s="1">
        <v>23</v>
      </c>
      <c r="B25" t="s">
        <v>34</v>
      </c>
      <c r="C25">
        <v>4.6008534834623704</v>
      </c>
    </row>
    <row r="26" spans="1:3" x14ac:dyDescent="0.25">
      <c r="A26" s="1">
        <v>24</v>
      </c>
      <c r="B26" t="s">
        <v>35</v>
      </c>
      <c r="C26">
        <v>5.9269968962405404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Crypto_omni</vt:lpstr>
      <vt:lpstr>Crypto_Price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ben</cp:lastModifiedBy>
  <dcterms:created xsi:type="dcterms:W3CDTF">2020-12-28T15:21:02Z</dcterms:created>
  <dcterms:modified xsi:type="dcterms:W3CDTF">2020-12-31T12:57:32Z</dcterms:modified>
</cp:coreProperties>
</file>