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enji\Codes\Human-Following-Cart\"/>
    </mc:Choice>
  </mc:AlternateContent>
  <xr:revisionPtr revIDLastSave="0" documentId="13_ncr:1_{6340A89D-D270-49D2-8730-1FE2437483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H21" i="1" l="1"/>
</calcChain>
</file>

<file path=xl/sharedStrings.xml><?xml version="1.0" encoding="utf-8"?>
<sst xmlns="http://schemas.openxmlformats.org/spreadsheetml/2006/main" count="38" uniqueCount="34">
  <si>
    <t>Price (All)</t>
  </si>
  <si>
    <t>Price (1)</t>
  </si>
  <si>
    <t>Quantity</t>
  </si>
  <si>
    <t>Specifications</t>
  </si>
  <si>
    <t xml:space="preserve">ITEM </t>
  </si>
  <si>
    <t>ESP32CAM</t>
  </si>
  <si>
    <t>CH340 Adapter</t>
  </si>
  <si>
    <t>ESP32</t>
  </si>
  <si>
    <t>30 pin</t>
  </si>
  <si>
    <t>LM7805</t>
  </si>
  <si>
    <t>5v voltage regulator</t>
  </si>
  <si>
    <t>single row female header</t>
  </si>
  <si>
    <t xml:space="preserve"> 40 pin 2.54mm</t>
  </si>
  <si>
    <t>single row Male header</t>
  </si>
  <si>
    <t>pcb 8*12</t>
  </si>
  <si>
    <t>pcb 9*15</t>
  </si>
  <si>
    <t>https://electrobes.com/product/8cm-x-12cm-double-sided-fr4-fiber-glass-dotted-veroboard/</t>
  </si>
  <si>
    <t>https://digilog.pk/products/40-pin-single-row-female-header-strip-in-pakistan?_pos=2&amp;_sid=1882e4814&amp;_ss=r</t>
  </si>
  <si>
    <t>https://digilog.pk/products/40-pin-male-header-in-pakistan?_pos=1&amp;_sid=1882e4814&amp;_ss=r</t>
  </si>
  <si>
    <t>https://digilog.pk/products/lm7805-7805-voltage-regulator-5v-voltage-regulator?_pos=1&amp;_sid=9eed68713&amp;_ss=r</t>
  </si>
  <si>
    <t>https://digilog.pk/products/esp32-cam-wifi-bluetooth-camera-module-development-board-esp32-with-camera-module-ov2640-for-arduino?_pos=2&amp;_sid=f947d9f2a&amp;_ss=r</t>
  </si>
  <si>
    <t>https://digilog.pk/products/esp32-micro-programmer-ch340g-serial-port-board?_pos=4&amp;_sid=f947d9f2a&amp;_ss=r</t>
  </si>
  <si>
    <t>https://digilog.pk/products/esp32-nodemcu?_pos=3&amp;_sid=f947d9f2a&amp;_ss=r</t>
  </si>
  <si>
    <t>have</t>
  </si>
  <si>
    <t>https://digilog.pk/products/9cmx15cm-single-side-veroboard-stripboard-pcb-circuit-board-in-pakistan?_pos=4&amp;_sid=5cebda369&amp;_ss=r</t>
  </si>
  <si>
    <t>double side</t>
  </si>
  <si>
    <t>single side</t>
  </si>
  <si>
    <t>https://digilog.pk/products/3x-18650-battery-cell-case-holder-in-pakistan?_pos=8&amp;_sid=1038b7f07&amp;_ss=r</t>
  </si>
  <si>
    <t>3x battery holder</t>
  </si>
  <si>
    <t>18650 cell</t>
  </si>
  <si>
    <t>https://digilog.pk/products/3s-lithium-battery-capacity-indicator-in-pakistan?_pos=3&amp;_sid=8585293fa&amp;_ss=r</t>
  </si>
  <si>
    <t>3s battery indicator</t>
  </si>
  <si>
    <t>https://digilog.pk/products/1000mah-3-7v-18650-lithiom-ion-cell-li-ion-battery-for-robotics?_pos=8&amp;_sid=347909358&amp;_ss=r</t>
  </si>
  <si>
    <t>used 500mah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</si>
</sst>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topLeftCell="A3" workbookViewId="0">
      <selection activeCell="M8" sqref="M8"/>
    </sheetView>
  </sheetViews>
  <sheetFormatPr defaultRowHeight="15" x14ac:dyDescent="0.25"/>
  <cols>
    <col min="2" max="2" width="9.140625" style="1"/>
    <col min="3" max="3" width="21.7109375" style="1" bestFit="1" customWidth="1"/>
    <col min="4" max="4" width="14.5703125" style="1" bestFit="1" customWidth="1"/>
    <col min="5" max="5" width="14.5703125" style="1" customWidth="1"/>
    <col min="6" max="6" width="8.7109375" style="1" bestFit="1" customWidth="1"/>
    <col min="7" max="16384" width="9.140625" style="1"/>
  </cols>
  <sheetData>
    <row r="2" spans="2:11" ht="15.75" thickBot="1" x14ac:dyDescent="0.3"/>
    <row r="3" spans="2:11" ht="15.75" thickTop="1" x14ac:dyDescent="0.25">
      <c r="B3" s="2"/>
      <c r="C3" s="3" t="s">
        <v>4</v>
      </c>
      <c r="D3" s="3" t="s">
        <v>3</v>
      </c>
      <c r="E3" s="3"/>
      <c r="F3" s="3" t="s">
        <v>2</v>
      </c>
      <c r="G3" s="3" t="s">
        <v>1</v>
      </c>
      <c r="H3" s="4" t="s">
        <v>0</v>
      </c>
    </row>
    <row r="4" spans="2:11" x14ac:dyDescent="0.25">
      <c r="B4" s="5">
        <v>1</v>
      </c>
      <c r="C4" s="9" t="s">
        <v>5</v>
      </c>
      <c r="D4" s="10"/>
      <c r="E4" s="10"/>
      <c r="F4" s="10">
        <v>1</v>
      </c>
      <c r="G4" s="10">
        <v>1150</v>
      </c>
      <c r="H4" s="11">
        <f>F4*G4</f>
        <v>1150</v>
      </c>
      <c r="I4" s="1" t="s">
        <v>20</v>
      </c>
    </row>
    <row r="5" spans="2:11" x14ac:dyDescent="0.25">
      <c r="B5" s="5">
        <v>2</v>
      </c>
      <c r="C5" s="9" t="s">
        <v>6</v>
      </c>
      <c r="D5" s="10"/>
      <c r="E5" s="10"/>
      <c r="F5" s="10">
        <v>1</v>
      </c>
      <c r="G5" s="10">
        <v>350</v>
      </c>
      <c r="H5" s="11">
        <f t="shared" ref="H5:H17" si="0">F5*G5</f>
        <v>350</v>
      </c>
      <c r="I5" s="1" t="s">
        <v>21</v>
      </c>
    </row>
    <row r="6" spans="2:11" x14ac:dyDescent="0.25">
      <c r="B6" s="5">
        <v>3</v>
      </c>
      <c r="C6" s="9" t="s">
        <v>7</v>
      </c>
      <c r="D6" s="10" t="s">
        <v>8</v>
      </c>
      <c r="E6" s="10"/>
      <c r="F6" s="10">
        <v>1</v>
      </c>
      <c r="G6" s="10">
        <v>1075</v>
      </c>
      <c r="H6" s="11">
        <f t="shared" si="0"/>
        <v>1075</v>
      </c>
      <c r="I6" s="1" t="s">
        <v>22</v>
      </c>
    </row>
    <row r="7" spans="2:11" x14ac:dyDescent="0.25">
      <c r="B7" s="5">
        <v>4</v>
      </c>
      <c r="C7" s="9" t="s">
        <v>9</v>
      </c>
      <c r="D7" s="10" t="s">
        <v>10</v>
      </c>
      <c r="E7" s="10" t="s">
        <v>23</v>
      </c>
      <c r="F7" s="10">
        <v>1</v>
      </c>
      <c r="G7" s="10">
        <v>23</v>
      </c>
      <c r="H7" s="11">
        <f t="shared" si="0"/>
        <v>23</v>
      </c>
      <c r="I7" s="1" t="s">
        <v>19</v>
      </c>
    </row>
    <row r="8" spans="2:11" x14ac:dyDescent="0.25">
      <c r="B8" s="5">
        <v>5</v>
      </c>
      <c r="C8" s="9" t="s">
        <v>11</v>
      </c>
      <c r="D8" s="10" t="s">
        <v>12</v>
      </c>
      <c r="E8" s="10" t="s">
        <v>23</v>
      </c>
      <c r="F8" s="10">
        <v>2</v>
      </c>
      <c r="G8" s="10">
        <v>40</v>
      </c>
      <c r="H8" s="11">
        <f t="shared" si="0"/>
        <v>80</v>
      </c>
      <c r="I8" s="1" t="s">
        <v>17</v>
      </c>
      <c r="K8" s="1">
        <f>8+8+15+15</f>
        <v>46</v>
      </c>
    </row>
    <row r="9" spans="2:11" x14ac:dyDescent="0.25">
      <c r="B9" s="5">
        <v>6</v>
      </c>
      <c r="C9" s="9" t="s">
        <v>13</v>
      </c>
      <c r="D9" s="10" t="s">
        <v>12</v>
      </c>
      <c r="E9" s="10" t="s">
        <v>23</v>
      </c>
      <c r="F9" s="10">
        <v>2</v>
      </c>
      <c r="G9" s="10">
        <v>12</v>
      </c>
      <c r="H9" s="11">
        <f t="shared" si="0"/>
        <v>24</v>
      </c>
      <c r="I9" s="1" t="s">
        <v>18</v>
      </c>
    </row>
    <row r="10" spans="2:11" x14ac:dyDescent="0.25">
      <c r="B10" s="5">
        <v>7</v>
      </c>
      <c r="C10" s="9" t="s">
        <v>14</v>
      </c>
      <c r="D10" s="10" t="s">
        <v>25</v>
      </c>
      <c r="E10" s="10" t="s">
        <v>23</v>
      </c>
      <c r="F10" s="10">
        <v>1</v>
      </c>
      <c r="G10" s="10">
        <v>180</v>
      </c>
      <c r="H10" s="11">
        <f t="shared" si="0"/>
        <v>180</v>
      </c>
      <c r="I10" s="1" t="s">
        <v>16</v>
      </c>
    </row>
    <row r="11" spans="2:11" x14ac:dyDescent="0.25">
      <c r="B11" s="5">
        <v>8</v>
      </c>
      <c r="C11" s="9" t="s">
        <v>15</v>
      </c>
      <c r="D11" s="10" t="s">
        <v>26</v>
      </c>
      <c r="E11" s="10"/>
      <c r="F11" s="10">
        <v>1</v>
      </c>
      <c r="G11" s="10">
        <v>199</v>
      </c>
      <c r="H11" s="11">
        <f t="shared" si="0"/>
        <v>199</v>
      </c>
      <c r="I11" s="1" t="s">
        <v>24</v>
      </c>
    </row>
    <row r="12" spans="2:11" x14ac:dyDescent="0.25">
      <c r="B12" s="5">
        <v>9</v>
      </c>
      <c r="C12" s="9" t="s">
        <v>28</v>
      </c>
      <c r="D12" s="10"/>
      <c r="E12" s="10"/>
      <c r="F12" s="10">
        <v>1</v>
      </c>
      <c r="G12" s="10">
        <v>75</v>
      </c>
      <c r="H12" s="11">
        <f t="shared" si="0"/>
        <v>75</v>
      </c>
      <c r="I12" s="1" t="s">
        <v>27</v>
      </c>
    </row>
    <row r="13" spans="2:11" x14ac:dyDescent="0.25">
      <c r="B13" s="5">
        <v>10</v>
      </c>
      <c r="C13" s="9" t="s">
        <v>29</v>
      </c>
      <c r="D13" s="10" t="s">
        <v>33</v>
      </c>
      <c r="E13" s="10"/>
      <c r="F13" s="10">
        <v>3</v>
      </c>
      <c r="G13" s="10">
        <v>140</v>
      </c>
      <c r="H13" s="11">
        <f t="shared" si="0"/>
        <v>420</v>
      </c>
      <c r="I13" s="1" t="s">
        <v>32</v>
      </c>
    </row>
    <row r="14" spans="2:11" x14ac:dyDescent="0.25">
      <c r="B14" s="5">
        <v>11</v>
      </c>
      <c r="C14" s="9" t="s">
        <v>31</v>
      </c>
      <c r="D14" s="10"/>
      <c r="E14" s="10"/>
      <c r="F14" s="10">
        <v>1</v>
      </c>
      <c r="G14" s="10">
        <v>350</v>
      </c>
      <c r="H14" s="11">
        <f t="shared" si="0"/>
        <v>350</v>
      </c>
      <c r="I14" s="1" t="s">
        <v>30</v>
      </c>
    </row>
    <row r="15" spans="2:11" x14ac:dyDescent="0.25">
      <c r="B15" s="5">
        <v>12</v>
      </c>
      <c r="C15" s="9"/>
      <c r="D15" s="10"/>
      <c r="E15" s="10"/>
      <c r="F15" s="10"/>
      <c r="G15" s="10"/>
      <c r="H15" s="11">
        <f t="shared" si="0"/>
        <v>0</v>
      </c>
    </row>
    <row r="16" spans="2:11" x14ac:dyDescent="0.25">
      <c r="B16" s="5">
        <v>13</v>
      </c>
      <c r="C16" s="9"/>
      <c r="D16" s="10"/>
      <c r="E16" s="10"/>
      <c r="F16" s="10"/>
      <c r="G16" s="10"/>
      <c r="H16" s="11">
        <f t="shared" si="0"/>
        <v>0</v>
      </c>
    </row>
    <row r="17" spans="2:8" x14ac:dyDescent="0.25">
      <c r="B17" s="5">
        <v>14</v>
      </c>
      <c r="C17" s="9"/>
      <c r="D17" s="10"/>
      <c r="E17" s="10"/>
      <c r="F17" s="10"/>
      <c r="G17" s="10"/>
      <c r="H17" s="11">
        <f t="shared" si="0"/>
        <v>0</v>
      </c>
    </row>
    <row r="18" spans="2:8" x14ac:dyDescent="0.25">
      <c r="B18" s="5">
        <v>15</v>
      </c>
      <c r="C18" s="9"/>
      <c r="D18" s="10"/>
      <c r="E18" s="10"/>
      <c r="F18" s="10"/>
      <c r="G18" s="10"/>
      <c r="H18" s="11"/>
    </row>
    <row r="19" spans="2:8" x14ac:dyDescent="0.25">
      <c r="B19" s="5">
        <v>16</v>
      </c>
      <c r="C19" s="16"/>
      <c r="D19" s="8"/>
      <c r="E19" s="8"/>
      <c r="F19" s="8"/>
      <c r="G19" s="8"/>
      <c r="H19" s="12"/>
    </row>
    <row r="20" spans="2:8" x14ac:dyDescent="0.25">
      <c r="B20" s="5">
        <v>17</v>
      </c>
      <c r="C20" s="17"/>
      <c r="H20" s="6"/>
    </row>
    <row r="21" spans="2:8" ht="15.75" thickBot="1" x14ac:dyDescent="0.3">
      <c r="B21" s="7">
        <v>18</v>
      </c>
      <c r="C21" s="13"/>
      <c r="D21" s="14"/>
      <c r="E21" s="14"/>
      <c r="F21" s="14"/>
      <c r="G21" s="14"/>
      <c r="H21" s="15">
        <f>SUM(H4:H18)</f>
        <v>3926</v>
      </c>
    </row>
    <row r="22" spans="2:8" ht="15.75" thickTop="1" x14ac:dyDescent="0.25"/>
  </sheetData>
  <mergeCells count="1"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Bastle Ullah</dc:creator>
  <cp:lastModifiedBy>M. Bastle Ullah</cp:lastModifiedBy>
  <dcterms:created xsi:type="dcterms:W3CDTF">2015-06-05T18:17:20Z</dcterms:created>
  <dcterms:modified xsi:type="dcterms:W3CDTF">2024-05-11T14:27:00Z</dcterms:modified>
</cp:coreProperties>
</file>