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90"/>
  </bookViews>
  <sheets>
    <sheet name="选型设计" sheetId="1" r:id="rId1"/>
    <sheet name="IC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<sst xmlns="http://schemas.openxmlformats.org/spreadsheetml/2006/main" count="55">
  <si>
    <t>延时控制器</t>
  </si>
  <si>
    <t>接口</t>
  </si>
  <si>
    <t>数量</t>
  </si>
  <si>
    <t>功能</t>
  </si>
  <si>
    <t>备注</t>
  </si>
  <si>
    <t>IO资源</t>
  </si>
  <si>
    <t>STC15W204S:4K
STC15W408S:8K</t>
  </si>
  <si>
    <t>595接口</t>
  </si>
  <si>
    <t>按键灯*4</t>
  </si>
  <si>
    <t>预留扩展接口</t>
  </si>
  <si>
    <t>前后级联
预留短接</t>
  </si>
  <si>
    <t>运行指示灯*1</t>
  </si>
  <si>
    <t>8个光耦拓展</t>
  </si>
  <si>
    <t>加通断指示灯
光耦间加自锁开关</t>
  </si>
  <si>
    <t>PT2276接口</t>
  </si>
  <si>
    <t>无线遥控</t>
  </si>
  <si>
    <t>Debug 口</t>
  </si>
  <si>
    <t>下载
蓝牙
wifi</t>
  </si>
  <si>
    <t>TM1650</t>
  </si>
  <si>
    <t>4位数码管</t>
  </si>
  <si>
    <t>共阴-8级灰度可调</t>
  </si>
  <si>
    <t>4个按键</t>
  </si>
  <si>
    <t>预留级联口</t>
  </si>
  <si>
    <t>合计</t>
  </si>
  <si>
    <t>A_HC595_SER   = P1^3;</t>
  </si>
  <si>
    <t>DS</t>
  </si>
  <si>
    <t>A_HC595_RCLK  = P1^4;</t>
  </si>
  <si>
    <t>LOCK</t>
  </si>
  <si>
    <t>A_HC595_SRCLK = P1^2;</t>
  </si>
  <si>
    <t>SCK</t>
  </si>
  <si>
    <t>A_HC595_OE    = GND;</t>
  </si>
  <si>
    <t xml:space="preserve">OE </t>
  </si>
  <si>
    <t>A_HC595_MR    = P1^5;</t>
  </si>
  <si>
    <t>MR_DS</t>
  </si>
  <si>
    <t>PT2272_D0 = P11;</t>
  </si>
  <si>
    <t>PT2272_D1 = P10;</t>
  </si>
  <si>
    <t>PT2272_D2 = P37;</t>
  </si>
  <si>
    <t>PT2272_D3 = P36;</t>
  </si>
  <si>
    <t>#define SCL_TM1650 P54
#define SDA_TM1650 P55</t>
  </si>
  <si>
    <t>编号</t>
  </si>
  <si>
    <t>名称</t>
  </si>
  <si>
    <t>价格</t>
  </si>
  <si>
    <t>优信</t>
  </si>
  <si>
    <t>立创</t>
  </si>
  <si>
    <t>AS-3023-E0300-150-S</t>
  </si>
  <si>
    <t>罐封变压器</t>
  </si>
  <si>
    <t>EL3083</t>
  </si>
  <si>
    <t>光耦</t>
  </si>
  <si>
    <t>BTA41 800B C3125721</t>
  </si>
  <si>
    <t>可控硅，晶闸管</t>
  </si>
  <si>
    <t>ABS10</t>
  </si>
  <si>
    <t>整流桥</t>
  </si>
  <si>
    <t>600p</t>
  </si>
  <si>
    <t xml:space="preserve">XL1509 +5.0E </t>
  </si>
  <si>
    <t>DCDC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</si>
</sst>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8" formatCode="&quot;￥&quot;#,##0.00;[Red]&quot;￥&quot;\-#,##0.00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4" xfId="0" applyFont="1" applyBorder="1" applyAlignment="1">
      <alignment horizontal="center" vertical="center"/>
    </xf>
    <xf numFmtId="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390525</xdr:colOff>
      <xdr:row>9</xdr:row>
      <xdr:rowOff>152400</xdr:rowOff>
    </xdr:from>
    <xdr:to>
      <xdr:col>25</xdr:col>
      <xdr:colOff>371475</xdr:colOff>
      <xdr:row>10</xdr:row>
      <xdr:rowOff>120650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30950" y="3810000"/>
          <a:ext cx="340995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676275</xdr:colOff>
      <xdr:row>10</xdr:row>
      <xdr:rowOff>66675</xdr:rowOff>
    </xdr:from>
    <xdr:to>
      <xdr:col>32</xdr:col>
      <xdr:colOff>248285</xdr:colOff>
      <xdr:row>24</xdr:row>
      <xdr:rowOff>54610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002500" y="4156075"/>
          <a:ext cx="7115810" cy="4534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456565</xdr:colOff>
      <xdr:row>0</xdr:row>
      <xdr:rowOff>1270</xdr:rowOff>
    </xdr:from>
    <xdr:to>
      <xdr:col>25</xdr:col>
      <xdr:colOff>304800</xdr:colOff>
      <xdr:row>6</xdr:row>
      <xdr:rowOff>241935</xdr:rowOff>
    </xdr:to>
    <xdr:pic>
      <xdr:nvPicPr>
        <xdr:cNvPr id="4" name="图片 3" descr="2417d727df4c589c9dd105afb5350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782790" y="1270"/>
          <a:ext cx="2591435" cy="2806065"/>
        </a:xfrm>
        <a:prstGeom prst="rect">
          <a:avLst/>
        </a:prstGeom>
      </xdr:spPr>
    </xdr:pic>
    <xdr:clientData/>
  </xdr:twoCellAnchor>
  <xdr:twoCellAnchor editAs="oneCell">
    <xdr:from>
      <xdr:col>22</xdr:col>
      <xdr:colOff>314325</xdr:colOff>
      <xdr:row>22</xdr:row>
      <xdr:rowOff>0</xdr:rowOff>
    </xdr:from>
    <xdr:to>
      <xdr:col>29</xdr:col>
      <xdr:colOff>304800</xdr:colOff>
      <xdr:row>26</xdr:row>
      <xdr:rowOff>244475</xdr:rowOff>
    </xdr:to>
    <xdr:pic>
      <xdr:nvPicPr>
        <xdr:cNvPr id="5" name="图片 4" descr="7228f133bb4a906b22a41a0ab23b47c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326350" y="7747000"/>
          <a:ext cx="4791075" cy="1743075"/>
        </a:xfrm>
        <a:prstGeom prst="rect">
          <a:avLst/>
        </a:prstGeom>
      </xdr:spPr>
    </xdr:pic>
    <xdr:clientData/>
  </xdr:twoCellAnchor>
  <xdr:twoCellAnchor editAs="oneCell">
    <xdr:from>
      <xdr:col>15</xdr:col>
      <xdr:colOff>198755</xdr:colOff>
      <xdr:row>23</xdr:row>
      <xdr:rowOff>200025</xdr:rowOff>
    </xdr:from>
    <xdr:to>
      <xdr:col>19</xdr:col>
      <xdr:colOff>161925</xdr:colOff>
      <xdr:row>29</xdr:row>
      <xdr:rowOff>59055</xdr:rowOff>
    </xdr:to>
    <xdr:pic>
      <xdr:nvPicPr>
        <xdr:cNvPr id="6" name="图片 5" descr="dbe38375c4352264c203829ad4d9ef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10180" y="8531225"/>
          <a:ext cx="2706370" cy="1687830"/>
        </a:xfrm>
        <a:prstGeom prst="rect">
          <a:avLst/>
        </a:prstGeom>
      </xdr:spPr>
    </xdr:pic>
    <xdr:clientData/>
  </xdr:twoCellAnchor>
  <xdr:twoCellAnchor>
    <xdr:from>
      <xdr:col>7</xdr:col>
      <xdr:colOff>161925</xdr:colOff>
      <xdr:row>0</xdr:row>
      <xdr:rowOff>269875</xdr:rowOff>
    </xdr:from>
    <xdr:to>
      <xdr:col>17</xdr:col>
      <xdr:colOff>19050</xdr:colOff>
      <xdr:row>7</xdr:row>
      <xdr:rowOff>120650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886950" y="269875"/>
          <a:ext cx="6715125" cy="2809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abSelected="1" topLeftCell="A7" workbookViewId="0">
      <selection activeCell="E17" sqref="E17"/>
    </sheetView>
  </sheetViews>
  <sheetFormatPr defaultColWidth="9" defaultRowHeight="13.5"/>
  <cols>
    <col min="1" max="1" width="28.125" style="1" customWidth="1"/>
    <col min="2" max="2" width="19.375" style="1" customWidth="1"/>
    <col min="3" max="3" width="9" style="1"/>
    <col min="4" max="4" width="20.375" style="1" customWidth="1"/>
    <col min="5" max="5" width="18.5" style="1" customWidth="1"/>
    <col min="7" max="7" width="23.25" style="1" customWidth="1"/>
  </cols>
  <sheetData>
    <row r="1" ht="31" customHeight="1" spans="1:7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 t="s">
        <v>5</v>
      </c>
    </row>
    <row r="2" ht="31" customHeight="1" spans="1:7">
      <c r="A2" s="7" t="s">
        <v>6</v>
      </c>
      <c r="B2" s="8" t="s">
        <v>7</v>
      </c>
      <c r="C2" s="8">
        <v>1</v>
      </c>
      <c r="D2" s="8" t="s">
        <v>8</v>
      </c>
      <c r="E2" s="8" t="s">
        <v>9</v>
      </c>
      <c r="F2" s="9" t="s">
        <v>10</v>
      </c>
      <c r="G2" s="8">
        <v>4</v>
      </c>
    </row>
    <row r="3" ht="31" customHeight="1" spans="1:7">
      <c r="A3" s="10"/>
      <c r="B3" s="8"/>
      <c r="C3" s="8"/>
      <c r="D3" s="8" t="s">
        <v>11</v>
      </c>
      <c r="E3" s="8"/>
      <c r="F3" s="9"/>
      <c r="G3" s="8"/>
    </row>
    <row r="4" ht="31" customHeight="1" spans="1:7">
      <c r="A4" s="10"/>
      <c r="B4" s="8"/>
      <c r="C4" s="8">
        <v>1</v>
      </c>
      <c r="D4" s="8" t="s">
        <v>12</v>
      </c>
      <c r="E4" s="9" t="s">
        <v>13</v>
      </c>
      <c r="F4" s="8"/>
      <c r="G4" s="8"/>
    </row>
    <row r="5" ht="31" customHeight="1" spans="1:16">
      <c r="A5" s="10"/>
      <c r="B5" s="8" t="s">
        <v>14</v>
      </c>
      <c r="C5" s="8">
        <v>1</v>
      </c>
      <c r="D5" s="8" t="s">
        <v>15</v>
      </c>
      <c r="E5" s="8"/>
      <c r="F5" s="11"/>
      <c r="G5" s="8">
        <v>4</v>
      </c>
      <c r="K5" s="1"/>
      <c r="L5" s="1"/>
      <c r="M5" s="1"/>
      <c r="N5" s="1"/>
      <c r="P5" s="1">
        <v>1</v>
      </c>
    </row>
    <row r="6" ht="47" customHeight="1" spans="1:7">
      <c r="A6" s="10"/>
      <c r="B6" s="8" t="s">
        <v>16</v>
      </c>
      <c r="C6" s="8">
        <v>1</v>
      </c>
      <c r="D6" s="9" t="s">
        <v>17</v>
      </c>
      <c r="E6" s="8"/>
      <c r="F6" s="11"/>
      <c r="G6" s="8">
        <v>2</v>
      </c>
    </row>
    <row r="7" ht="31" customHeight="1" spans="1:7">
      <c r="A7" s="10"/>
      <c r="B7" s="8" t="s">
        <v>18</v>
      </c>
      <c r="C7" s="8">
        <v>1</v>
      </c>
      <c r="D7" s="8" t="s">
        <v>19</v>
      </c>
      <c r="E7" s="8" t="s">
        <v>20</v>
      </c>
      <c r="F7" s="11"/>
      <c r="G7" s="8">
        <v>2</v>
      </c>
    </row>
    <row r="8" ht="31" customHeight="1" spans="1:7">
      <c r="A8" s="10"/>
      <c r="B8" s="8"/>
      <c r="C8" s="8"/>
      <c r="D8" s="8" t="s">
        <v>21</v>
      </c>
      <c r="E8" s="8" t="s">
        <v>22</v>
      </c>
      <c r="F8" s="11"/>
      <c r="G8" s="8"/>
    </row>
    <row r="9" ht="24" customHeight="1" spans="1:7">
      <c r="A9" s="12"/>
      <c r="B9" s="8"/>
      <c r="C9" s="8"/>
      <c r="D9" s="8"/>
      <c r="E9" s="8"/>
      <c r="F9" s="11"/>
      <c r="G9" s="8">
        <v>2</v>
      </c>
    </row>
    <row r="10" ht="34" customHeight="1" spans="1:7">
      <c r="A10" s="6" t="s">
        <v>23</v>
      </c>
      <c r="B10" s="8"/>
      <c r="C10" s="8"/>
      <c r="D10" s="8"/>
      <c r="E10" s="8"/>
      <c r="F10" s="11"/>
      <c r="G10" s="8">
        <f>SUM(G2:G9)</f>
        <v>14</v>
      </c>
    </row>
    <row r="11" ht="24" customHeight="1"/>
    <row r="12" ht="24" customHeight="1" spans="13:18">
      <c r="M12" s="1"/>
      <c r="N12" s="1"/>
      <c r="O12" s="1"/>
      <c r="P12" s="1"/>
      <c r="R12" s="1"/>
    </row>
    <row r="13" ht="24" customHeight="1" spans="12:17">
      <c r="L13" s="1"/>
      <c r="M13" s="1"/>
      <c r="N13" s="1"/>
      <c r="O13" s="1"/>
      <c r="Q13" s="1"/>
    </row>
    <row r="14" ht="24" customHeight="1" spans="1:2">
      <c r="A14" s="1" t="s">
        <v>24</v>
      </c>
      <c r="B14" s="1" t="s">
        <v>25</v>
      </c>
    </row>
    <row r="15" ht="24" customHeight="1" spans="1:4">
      <c r="A15" s="1" t="s">
        <v>26</v>
      </c>
      <c r="B15" s="1" t="s">
        <v>27</v>
      </c>
      <c r="D15"/>
    </row>
    <row r="16" ht="24" customHeight="1" spans="1:2">
      <c r="A16" s="1" t="s">
        <v>28</v>
      </c>
      <c r="B16" s="1" t="s">
        <v>29</v>
      </c>
    </row>
    <row r="17" ht="24" customHeight="1" spans="1:15">
      <c r="A17" s="1" t="s">
        <v>30</v>
      </c>
      <c r="B17" s="1" t="s">
        <v>31</v>
      </c>
      <c r="J17" s="1"/>
      <c r="K17" s="1"/>
      <c r="L17" s="1"/>
      <c r="M17" s="1"/>
      <c r="O17" s="1"/>
    </row>
    <row r="18" ht="24" customHeight="1" spans="1:15">
      <c r="A18" s="1" t="s">
        <v>32</v>
      </c>
      <c r="B18" s="1" t="s">
        <v>33</v>
      </c>
      <c r="D18" s="4"/>
      <c r="J18" s="1"/>
      <c r="K18" s="1"/>
      <c r="L18" s="1"/>
      <c r="M18" s="1"/>
      <c r="O18" s="1"/>
    </row>
    <row r="19" ht="24" customHeight="1" spans="1:4">
      <c r="A19" s="1" t="s">
        <v>34</v>
      </c>
      <c r="D19"/>
    </row>
    <row r="20" ht="24" customHeight="1" spans="1:4">
      <c r="A20" s="1" t="s">
        <v>35</v>
      </c>
      <c r="D20"/>
    </row>
    <row r="21" ht="24" customHeight="1" spans="1:4">
      <c r="A21" s="1" t="s">
        <v>36</v>
      </c>
      <c r="D21"/>
    </row>
    <row r="22" ht="24" customHeight="1" spans="1:4">
      <c r="A22" s="1" t="s">
        <v>37</v>
      </c>
      <c r="D22" s="13"/>
    </row>
    <row r="23" ht="46" customHeight="1" spans="1:1">
      <c r="A23" s="5" t="s">
        <v>38</v>
      </c>
    </row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</sheetData>
  <mergeCells count="10">
    <mergeCell ref="D1:E1"/>
    <mergeCell ref="A2:A9"/>
    <mergeCell ref="B2:B4"/>
    <mergeCell ref="B7:B8"/>
    <mergeCell ref="C2:C3"/>
    <mergeCell ref="C7:C8"/>
    <mergeCell ref="F2:F4"/>
    <mergeCell ref="G2:G4"/>
    <mergeCell ref="G7:G8"/>
    <mergeCell ref="O17:O1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3" sqref="A3:E7"/>
    </sheetView>
  </sheetViews>
  <sheetFormatPr defaultColWidth="9" defaultRowHeight="13.5" outlineLevelRow="6" outlineLevelCol="4"/>
  <cols>
    <col min="1" max="1" width="24.75" style="1" customWidth="1"/>
    <col min="2" max="2" width="19.25" style="1" customWidth="1"/>
  </cols>
  <sheetData>
    <row r="1" spans="1:4">
      <c r="A1" s="2" t="s">
        <v>39</v>
      </c>
      <c r="B1" s="2" t="s">
        <v>40</v>
      </c>
      <c r="C1" s="2" t="s">
        <v>41</v>
      </c>
      <c r="D1" s="2"/>
    </row>
    <row r="2" spans="1:4">
      <c r="A2" s="3"/>
      <c r="C2" s="1" t="s">
        <v>42</v>
      </c>
      <c r="D2" t="s">
        <v>43</v>
      </c>
    </row>
    <row r="3" spans="1:2">
      <c r="A3" s="3" t="s">
        <v>44</v>
      </c>
      <c r="B3" s="1" t="s">
        <v>45</v>
      </c>
    </row>
    <row r="4" spans="1:2">
      <c r="A4" s="3" t="s">
        <v>46</v>
      </c>
      <c r="B4" s="1" t="s">
        <v>47</v>
      </c>
    </row>
    <row r="5" spans="1:5">
      <c r="A5" s="3" t="s">
        <v>48</v>
      </c>
      <c r="B5" s="1" t="s">
        <v>49</v>
      </c>
      <c r="C5" s="1">
        <v>5.7</v>
      </c>
      <c r="D5" s="4">
        <v>6.39</v>
      </c>
      <c r="E5" s="5">
        <v>1000</v>
      </c>
    </row>
    <row r="6" spans="1:5">
      <c r="A6" s="3" t="s">
        <v>50</v>
      </c>
      <c r="B6" s="1" t="s">
        <v>51</v>
      </c>
      <c r="C6" s="1"/>
      <c r="D6">
        <v>0.0995</v>
      </c>
      <c r="E6" s="1" t="s">
        <v>52</v>
      </c>
    </row>
    <row r="7" spans="1:5">
      <c r="A7" s="3" t="s">
        <v>53</v>
      </c>
      <c r="B7" s="1" t="s">
        <v>54</v>
      </c>
      <c r="C7" s="1">
        <v>0.26</v>
      </c>
      <c r="D7">
        <v>0.78</v>
      </c>
      <c r="E7" s="1">
        <v>1000</v>
      </c>
    </row>
  </sheetData>
  <mergeCells count="1">
    <mergeCell ref="C1:D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选型设计</vt:lpstr>
      <vt:lpstr>IC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2019-12-16T06:38:00Z</dcterms:created>
  <dcterms:modified xsi:type="dcterms:W3CDTF">2020-01-03T06:31:54Z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