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wagnerb\Dropbox\Gliding species x tree height\Submissions\Ecography\review\"/>
    </mc:Choice>
  </mc:AlternateContent>
  <xr:revisionPtr revIDLastSave="0" documentId="13_ncr:1_{88A3370C-CF52-4F06-9027-77E47AD0E38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le S1 Checklist" sheetId="1" r:id="rId1"/>
    <sheet name="Table S2 References" sheetId="2" r:id="rId2"/>
    <sheet name="Table S3 IUCN species" sheetId="3" r:id="rId3"/>
    <sheet name="Table S4 lm height species" sheetId="5" r:id="rId4"/>
    <sheet name="Table S5 lm height genera" sheetId="7" r:id="rId5"/>
    <sheet name="Table S6 lm density species" sheetId="8" r:id="rId6"/>
    <sheet name="Table S7 lm density genera" sheetId="9" r:id="rId7"/>
    <sheet name="Table S8 Biogeo. regions key" sheetId="10" r:id="rId8"/>
    <sheet name="Table S9 mm species 1x1" sheetId="11" r:id="rId9"/>
    <sheet name="Table S10 mm genus 1x1" sheetId="12" r:id="rId10"/>
    <sheet name="Table S11 mm species 100x100" sheetId="13" r:id="rId11"/>
    <sheet name="Table S12 mm genus 100x100" sheetId="14" r:id="rId12"/>
    <sheet name="Table S13 mm all verts 1x1" sheetId="16" r:id="rId13"/>
    <sheet name="Table S14 mm 1x1 est. compare  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5" l="1"/>
  <c r="I17" i="15"/>
  <c r="I18" i="15"/>
  <c r="I19" i="15"/>
  <c r="I20" i="15"/>
  <c r="I21" i="15"/>
  <c r="I25" i="15"/>
  <c r="I26" i="15"/>
  <c r="I27" i="15"/>
  <c r="I28" i="15"/>
  <c r="I29" i="15"/>
  <c r="I30" i="15"/>
  <c r="I34" i="15"/>
  <c r="I35" i="15"/>
  <c r="I36" i="15"/>
  <c r="I37" i="15"/>
  <c r="I38" i="15"/>
  <c r="I39" i="15"/>
  <c r="I8" i="15"/>
  <c r="I9" i="15"/>
  <c r="I10" i="15"/>
  <c r="I11" i="15"/>
  <c r="I12" i="15"/>
  <c r="I7" i="15"/>
</calcChain>
</file>

<file path=xl/sharedStrings.xml><?xml version="1.0" encoding="utf-8"?>
<sst xmlns="http://schemas.openxmlformats.org/spreadsheetml/2006/main" count="2238" uniqueCount="383">
  <si>
    <t xml:space="preserve">Genus </t>
  </si>
  <si>
    <t>Species</t>
  </si>
  <si>
    <t>Amphibia</t>
  </si>
  <si>
    <t>Agalychnis</t>
  </si>
  <si>
    <t>annae</t>
  </si>
  <si>
    <t>Cruziohyla</t>
  </si>
  <si>
    <t>calcarifer</t>
  </si>
  <si>
    <t>litodryas</t>
  </si>
  <si>
    <t>craspedopus</t>
  </si>
  <si>
    <t>Ecnomiohyla</t>
  </si>
  <si>
    <t>valancifer</t>
  </si>
  <si>
    <t>minera</t>
  </si>
  <si>
    <t>thysanota</t>
  </si>
  <si>
    <t>Trachycephalus </t>
  </si>
  <si>
    <t>typhonius</t>
  </si>
  <si>
    <t>Boana </t>
  </si>
  <si>
    <t>rufitela</t>
  </si>
  <si>
    <t>salvaje</t>
  </si>
  <si>
    <t>boans</t>
  </si>
  <si>
    <t>Polypedates</t>
  </si>
  <si>
    <t>leucomystax</t>
  </si>
  <si>
    <t>macrotis</t>
  </si>
  <si>
    <t>otilophus</t>
  </si>
  <si>
    <t>Ptychohyla</t>
  </si>
  <si>
    <t>dendrophasma</t>
  </si>
  <si>
    <t>Smilisca</t>
  </si>
  <si>
    <t>sordida</t>
  </si>
  <si>
    <t>sila</t>
  </si>
  <si>
    <t>spurrelli</t>
  </si>
  <si>
    <t>saltator</t>
  </si>
  <si>
    <t>miliaria</t>
  </si>
  <si>
    <t>Hyla</t>
  </si>
  <si>
    <t>Hyperolius</t>
  </si>
  <si>
    <t>castaneus</t>
  </si>
  <si>
    <t xml:space="preserve">Agalychnis </t>
  </si>
  <si>
    <t>dacnicolor</t>
  </si>
  <si>
    <t>callidryas</t>
  </si>
  <si>
    <t>Rhacophorus</t>
  </si>
  <si>
    <t>nigropalmatus</t>
  </si>
  <si>
    <t>reinwardtii</t>
  </si>
  <si>
    <t>Scinax</t>
  </si>
  <si>
    <t>ruber</t>
  </si>
  <si>
    <t>harrissoni</t>
  </si>
  <si>
    <t>Zhangixalus</t>
  </si>
  <si>
    <t>dulitensis</t>
  </si>
  <si>
    <t>georgii</t>
  </si>
  <si>
    <t>prominanus</t>
  </si>
  <si>
    <t>maximus</t>
  </si>
  <si>
    <t>feae</t>
  </si>
  <si>
    <t>dennysi</t>
  </si>
  <si>
    <t>pardalis</t>
  </si>
  <si>
    <t>Oliver, J. A. (1951). “Gliding” in Amphibians and Reptiles, with a Remark on an Arboreal Adaptation in the Lizard, Anolis carolinensis carolinensis Voigt. The American Naturalist, 85(822), 171–176. doi:10.1086/281666</t>
  </si>
  <si>
    <t>Mammalia</t>
  </si>
  <si>
    <t>Emmons, L. H., &amp; Gentry, A. H. (1983). Tropical forest structure and the distribution of gliding and prehensile tailed vertebrates. American Naturalist, 121(4), 513–524. Retrieved from http://www.jstor.org/stable/2460978%5Cnhttp://about.jstor.org/terms</t>
  </si>
  <si>
    <t>Reptilia</t>
  </si>
  <si>
    <r>
      <t xml:space="preserve">Heinicke, M. P., Greenbaum, E., Jackman, T. R., &amp; Bauer, A. M. (2012). Evolution of gliding in Southeast Asian geckos and other vertebrates is temporally congruent with dipterocarp forest development. </t>
    </r>
    <r>
      <rPr>
        <i/>
        <sz val="11"/>
        <color theme="1"/>
        <rFont val="Calibri"/>
        <family val="2"/>
        <scheme val="minor"/>
      </rPr>
      <t>Biology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(6), 994–997. doi:10.1098/rsbl.2012.0648</t>
    </r>
  </si>
  <si>
    <r>
      <t xml:space="preserve">Dudley, R., &amp; De Vries, P. (1990). Tropical rain forest structure and the geographical distribution of gliding vertebrates. </t>
    </r>
    <r>
      <rPr>
        <i/>
        <sz val="11"/>
        <color theme="1"/>
        <rFont val="Calibri"/>
        <family val="2"/>
        <scheme val="minor"/>
      </rPr>
      <t>Biotropica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(4), 432–434.</t>
    </r>
  </si>
  <si>
    <r>
      <t xml:space="preserve">McGuire, J. A., &amp; Dudley, R. (2011). The biology of gliding in flying lizards (genus Draco) and their fossil and extant analogs. </t>
    </r>
    <r>
      <rPr>
        <i/>
        <sz val="11"/>
        <color theme="1"/>
        <rFont val="Calibri"/>
        <family val="2"/>
        <scheme val="minor"/>
      </rPr>
      <t>Integrative and Comparative 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(6), 983–990. doi:10.1093/icb/icr090</t>
    </r>
  </si>
  <si>
    <t>Dudley, R., Byrnes, G., Yanoviak, S. P., Borrell, B., Brown, R. M., &amp; McGuire, J. A. (2007). Gliding and the Functional Origins of Flight: Biomechanical Novelty or Necessity ? Annual Review of Ecology, Evolution, and Systematics, 38(1), 179–201. doi:10.1146/annurev.ecolsys.37.091305.110014</t>
  </si>
  <si>
    <r>
      <t xml:space="preserve">Emerson, S. B., &amp; Koehl, M. R. (1990). The Interaction of Behavioral and Morphological Change in the Evolution of a Novel Locomotor Type: “Flying” Frogs. </t>
    </r>
    <r>
      <rPr>
        <i/>
        <sz val="11"/>
        <color theme="1"/>
        <rFont val="Calibri"/>
        <family val="2"/>
        <scheme val="minor"/>
      </rPr>
      <t>Evolution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(8), 1931–1946.</t>
    </r>
  </si>
  <si>
    <r>
      <t xml:space="preserve">McCay, M. G. (2001). Aerodynamic stability and maneuverability of the gliding frog Polypedates dennysi. </t>
    </r>
    <r>
      <rPr>
        <i/>
        <sz val="11"/>
        <color theme="1"/>
        <rFont val="Calibri"/>
        <family val="2"/>
        <scheme val="minor"/>
      </rPr>
      <t>Journal of Experimental 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204</t>
    </r>
    <r>
      <rPr>
        <sz val="11"/>
        <color theme="1"/>
        <rFont val="Calibri"/>
        <family val="2"/>
        <scheme val="minor"/>
      </rPr>
      <t>(16), 2817–2826.</t>
    </r>
  </si>
  <si>
    <t>Arnold, E. N. (2002). Holaspis, a lizard that glided by accident: mosaics of cooption and adaptation in a tropical forest lacertid (Reptilia, Lacertidae). Bulletin of The Natural History Museum. Zoology Series, 68(02), 155–163. doi:10.1017/s0968047002000171</t>
  </si>
  <si>
    <t>Jackson, S. M. (2000). Glide angle in the genus Petaurus and a review of gliding in mammals. Mammal Review, 30(1), 9-30.</t>
  </si>
  <si>
    <t>Cremona, T., Baker, A. M., Cooper, S. J., Montague-Drake, R., Stobo-Wilson, A. M., &amp; Carthew, S. M. (2020). Integrative taxonomic investigation of Petaurus breviceps (Marsupialia: Petauridae) reveals three distinct species. Zoological Journal of the Linnean Society.</t>
  </si>
  <si>
    <t>Jackson, S. M. (2012). Gliding mammals of the world. Csiro Publishing.</t>
  </si>
  <si>
    <t>Li, Q., Li, X. Y., Jackson, S. M., Li, F., Jiang, M., Zhao, W., ... &amp; Jiang, X. L. (2019). Discovery and description of a mysterious Asian flying squirrel (Rodentia, Sciuridae, Biswamoyopterus) from Mount Gaoligong, southwest China. ZooKeys, 864, 147.</t>
  </si>
  <si>
    <t>Sanamxay, D., Douangboubpha, B., Bumrungsri, S., Xayavong, S., Xayaphet, V., Satasook, C., &amp; Bates, P. J. (2013). Rediscovery of Biswamoyopterus (Mammalia: Rodentia: Sciuridae: Pteromyini) in Asia, with the description of a new species from Lao PDR. Zootaxa, 3686(4), 471-481.</t>
  </si>
  <si>
    <t>Arbogast, B. S., Schumacher, K. I., Kerhoulas, N. J., Bidlack, A. L., Cook, J. A., &amp; Kenagy, G. J. (2017). Genetic data reveal a cryptic species of New World flying squirrel: Glaucomys oregonensis. Journal of Mammalogy, 98(4), 1027-1041.</t>
  </si>
  <si>
    <t>Krishna, M. C., Kumar, A., Tripathi, O. P., Koprowski, J. L. (2016). Diversity, Distribution and Status of Gliding Squirrels in Protected and Non-protected Areas of Eastern Himalayas in India. Hystrix, the Italian Journal of Mammalogy, 27(2). https://doi.org/10.4404/hystrix-27.2-11688</t>
  </si>
  <si>
    <t>Socha, J. J. (2011). Gliding flight in chrysopelea: Turning a snake into a wing. Integrative and Comparative Biology, 51(6), 969–982. doi:10.1093/icb/icr092</t>
  </si>
  <si>
    <t>Russel, A. P. (1979). The origin of parachuting locomotion in gekkonid lizards (Reptilia: Gekkonidae). Zoological Journal of the Linnean Society, 65(3), 233–249. doi:10.1111/j.1096-3642.1979.tb01093.x</t>
  </si>
  <si>
    <t>Higham, T. E., Russell, A. P., &amp; Niklas, K. J. (2017). Leaping lizards landing on leaves: Escape-induced jumps in the rainforest canopy challenge the adhesive limits of geckos. Journal of the Royal Society Interface, 14(131). doi:10.1098/rsif.2017.0156</t>
  </si>
  <si>
    <t>All</t>
  </si>
  <si>
    <t xml:space="preserve">Acrobates </t>
  </si>
  <si>
    <t>pygmaeus</t>
  </si>
  <si>
    <t>Aeretes</t>
  </si>
  <si>
    <t>melanopterus</t>
  </si>
  <si>
    <t>Aeromys</t>
  </si>
  <si>
    <t>tephromelas</t>
  </si>
  <si>
    <t>thomasi</t>
  </si>
  <si>
    <t>Anomalurus</t>
  </si>
  <si>
    <t>beecrofti</t>
  </si>
  <si>
    <t>derbianus</t>
  </si>
  <si>
    <t>pelii</t>
  </si>
  <si>
    <t>pusillus</t>
  </si>
  <si>
    <t>Belomys</t>
  </si>
  <si>
    <t>pearsonii</t>
  </si>
  <si>
    <t>Biswamoyopterus</t>
  </si>
  <si>
    <t>biswasi</t>
  </si>
  <si>
    <t>gaoligongensis</t>
  </si>
  <si>
    <t>laoensis</t>
  </si>
  <si>
    <t>Cynocephalus</t>
  </si>
  <si>
    <t>volans</t>
  </si>
  <si>
    <t>Eoglaucomys</t>
  </si>
  <si>
    <t>fimbriatus</t>
  </si>
  <si>
    <t>Eupetaurus</t>
  </si>
  <si>
    <t>cinereus</t>
  </si>
  <si>
    <t>spp</t>
  </si>
  <si>
    <t>Galeopterus</t>
  </si>
  <si>
    <t>variegatus</t>
  </si>
  <si>
    <t>Glaucomys</t>
  </si>
  <si>
    <t>sabrinus</t>
  </si>
  <si>
    <t>oregonensis</t>
  </si>
  <si>
    <t>Hylopetes</t>
  </si>
  <si>
    <t>alboniger</t>
  </si>
  <si>
    <t>bartelsi</t>
  </si>
  <si>
    <t>nigripes</t>
  </si>
  <si>
    <t>phayrei</t>
  </si>
  <si>
    <t>platyurus</t>
  </si>
  <si>
    <t>sagitta</t>
  </si>
  <si>
    <t>sipora</t>
  </si>
  <si>
    <t>spadiceus</t>
  </si>
  <si>
    <t>winstoni</t>
  </si>
  <si>
    <t>Idiurus</t>
  </si>
  <si>
    <t>zenkeri</t>
  </si>
  <si>
    <t>Iomys</t>
  </si>
  <si>
    <t>horsfieldii</t>
  </si>
  <si>
    <t>Petaurillus</t>
  </si>
  <si>
    <t>emiliae</t>
  </si>
  <si>
    <t>hosei</t>
  </si>
  <si>
    <t>kinlochii</t>
  </si>
  <si>
    <t>Petaurista</t>
  </si>
  <si>
    <t>albiventer</t>
  </si>
  <si>
    <t>alborufus</t>
  </si>
  <si>
    <t>caniceps</t>
  </si>
  <si>
    <t>elegans</t>
  </si>
  <si>
    <t>hainana</t>
  </si>
  <si>
    <t>lena</t>
  </si>
  <si>
    <t>leucogenys</t>
  </si>
  <si>
    <t>magnificus</t>
  </si>
  <si>
    <t>nobilis</t>
  </si>
  <si>
    <t>petaurista</t>
  </si>
  <si>
    <t>philippensis</t>
  </si>
  <si>
    <t>xanthotis</t>
  </si>
  <si>
    <t>yunanensis</t>
  </si>
  <si>
    <t>mechukaensis</t>
  </si>
  <si>
    <t>mishmiensis</t>
  </si>
  <si>
    <t>siangensis</t>
  </si>
  <si>
    <t xml:space="preserve">Petauroides </t>
  </si>
  <si>
    <t>Petaurus</t>
  </si>
  <si>
    <t>abidi</t>
  </si>
  <si>
    <t>biacensis</t>
  </si>
  <si>
    <t>gracilis</t>
  </si>
  <si>
    <t>norfolcensis</t>
  </si>
  <si>
    <t>breviceps</t>
  </si>
  <si>
    <t>ariel</t>
  </si>
  <si>
    <t>notatus</t>
  </si>
  <si>
    <t xml:space="preserve">Petaurus </t>
  </si>
  <si>
    <t>australis</t>
  </si>
  <si>
    <t>Petinomys</t>
  </si>
  <si>
    <t>crinitus</t>
  </si>
  <si>
    <t>fuscocapillus</t>
  </si>
  <si>
    <t>genibarbis</t>
  </si>
  <si>
    <t>hageni</t>
  </si>
  <si>
    <t>lugens</t>
  </si>
  <si>
    <t>mindanensis</t>
  </si>
  <si>
    <t>setosus</t>
  </si>
  <si>
    <t>vordermanni</t>
  </si>
  <si>
    <t>Pteromys</t>
  </si>
  <si>
    <t>momonga</t>
  </si>
  <si>
    <t>Pteromyscus</t>
  </si>
  <si>
    <t>pulverulentus</t>
  </si>
  <si>
    <t>Trogopterus</t>
  </si>
  <si>
    <t>xanthipes</t>
  </si>
  <si>
    <t>10, 12</t>
  </si>
  <si>
    <t>2, 12</t>
  </si>
  <si>
    <t>10, 11, 12</t>
  </si>
  <si>
    <t>Anolis</t>
  </si>
  <si>
    <t>carolinensis</t>
  </si>
  <si>
    <t>cristifer</t>
  </si>
  <si>
    <t>Bronchocela</t>
  </si>
  <si>
    <t>burmana</t>
  </si>
  <si>
    <t>jubata</t>
  </si>
  <si>
    <t>rayaensis</t>
  </si>
  <si>
    <t>Calotes</t>
  </si>
  <si>
    <t>versicolor</t>
  </si>
  <si>
    <t>ceylonensis</t>
  </si>
  <si>
    <t>Chrysopelea</t>
  </si>
  <si>
    <t>pelias</t>
  </si>
  <si>
    <t>rhodopleuron</t>
  </si>
  <si>
    <t>taprobanica</t>
  </si>
  <si>
    <t>Draco</t>
  </si>
  <si>
    <t>bimaculatus </t>
  </si>
  <si>
    <t>blanfordii</t>
  </si>
  <si>
    <t>cornutus</t>
  </si>
  <si>
    <t>cristatellus</t>
  </si>
  <si>
    <t>cyanopterus</t>
  </si>
  <si>
    <t>dussumieri</t>
  </si>
  <si>
    <t>formosus</t>
  </si>
  <si>
    <t>guentheri</t>
  </si>
  <si>
    <t>haematopogon</t>
  </si>
  <si>
    <t>indochinensis</t>
  </si>
  <si>
    <t>iskandari</t>
  </si>
  <si>
    <t>jareckii</t>
  </si>
  <si>
    <t>lineatus</t>
  </si>
  <si>
    <t>maculatus</t>
  </si>
  <si>
    <t>melanopogon</t>
  </si>
  <si>
    <t>obscurus</t>
  </si>
  <si>
    <t>ornatus</t>
  </si>
  <si>
    <t>palawanensis</t>
  </si>
  <si>
    <t>quadrasi</t>
  </si>
  <si>
    <t>quinquefasciatus</t>
  </si>
  <si>
    <t>reticulatus</t>
  </si>
  <si>
    <t>spilopterus</t>
  </si>
  <si>
    <t>sumatranus</t>
  </si>
  <si>
    <t>taeniopterus</t>
  </si>
  <si>
    <t>Luperosaurus</t>
  </si>
  <si>
    <t>angliit</t>
  </si>
  <si>
    <t>brooksii</t>
  </si>
  <si>
    <t>browni</t>
  </si>
  <si>
    <t>corfieldi</t>
  </si>
  <si>
    <t>cumingii</t>
  </si>
  <si>
    <t>joloensis</t>
  </si>
  <si>
    <t>kubli</t>
  </si>
  <si>
    <t>macgregori</t>
  </si>
  <si>
    <t>palawanensis </t>
  </si>
  <si>
    <t>yasumai</t>
  </si>
  <si>
    <t>Ptychozoon</t>
  </si>
  <si>
    <t>bannaense</t>
  </si>
  <si>
    <t>intermedium</t>
  </si>
  <si>
    <t>kabkaebin</t>
  </si>
  <si>
    <t>kaengkrachanense</t>
  </si>
  <si>
    <t>kuhli </t>
  </si>
  <si>
    <t>lionotum </t>
  </si>
  <si>
    <t>nicobarensis</t>
  </si>
  <si>
    <t>popaense</t>
  </si>
  <si>
    <t>rhacophorus</t>
  </si>
  <si>
    <t>tokehos</t>
  </si>
  <si>
    <t>trinotaterra</t>
  </si>
  <si>
    <t>Hemidactylus</t>
  </si>
  <si>
    <t>craspedotus</t>
  </si>
  <si>
    <t>Holaspis</t>
  </si>
  <si>
    <t>laevis</t>
  </si>
  <si>
    <t>Gekko</t>
  </si>
  <si>
    <t>gecko</t>
  </si>
  <si>
    <t>Thecadactylus</t>
  </si>
  <si>
    <t>oskrobapreinorum</t>
  </si>
  <si>
    <t>rapicauda</t>
  </si>
  <si>
    <t>solimoensis</t>
  </si>
  <si>
    <t>1, 5</t>
  </si>
  <si>
    <t>1, 6, 17</t>
  </si>
  <si>
    <t>1, 17</t>
  </si>
  <si>
    <t>2, 3</t>
  </si>
  <si>
    <t>18, 19</t>
  </si>
  <si>
    <t>pentaprion</t>
  </si>
  <si>
    <t>cristatella</t>
  </si>
  <si>
    <t>paradisi</t>
  </si>
  <si>
    <t>ornata</t>
  </si>
  <si>
    <t>affinis</t>
  </si>
  <si>
    <t>beccarii </t>
  </si>
  <si>
    <t>biaro</t>
  </si>
  <si>
    <t>boschmai</t>
  </si>
  <si>
    <t>bourouniensis</t>
  </si>
  <si>
    <t>caerulhians</t>
  </si>
  <si>
    <t>modiglianii</t>
  </si>
  <si>
    <t>norvillii</t>
  </si>
  <si>
    <t>rhytisma</t>
  </si>
  <si>
    <t>spilonotus</t>
  </si>
  <si>
    <t>supriatnai</t>
  </si>
  <si>
    <t>timoriensis</t>
  </si>
  <si>
    <t>walkeri</t>
  </si>
  <si>
    <t>cicakterbang</t>
  </si>
  <si>
    <t>5, 9</t>
  </si>
  <si>
    <t>McGregor, D. C., Padovan, A., Georges, A., Krockenberger, A., Yoon, H. J., &amp; Youngentob, K. N. (2020). Genetic evidence supports three previously described species of greater glider, Petauroides volans, P. minor, and P. armillatus. Scientific reports, 10(1), 1-11.</t>
  </si>
  <si>
    <t>10, 12, 20</t>
  </si>
  <si>
    <t>armillatus</t>
  </si>
  <si>
    <t>minor</t>
  </si>
  <si>
    <t>Referene number</t>
  </si>
  <si>
    <t>Full citation</t>
  </si>
  <si>
    <t>Class</t>
  </si>
  <si>
    <t>Boana</t>
  </si>
  <si>
    <t>Trachycephalus</t>
  </si>
  <si>
    <t>Acrobates</t>
  </si>
  <si>
    <t>Petauroides</t>
  </si>
  <si>
    <t>bimaculatus</t>
  </si>
  <si>
    <t>lionotum</t>
  </si>
  <si>
    <t>Genus</t>
  </si>
  <si>
    <t>EN</t>
  </si>
  <si>
    <t>LC</t>
  </si>
  <si>
    <t>VU</t>
  </si>
  <si>
    <t>CR</t>
  </si>
  <si>
    <t>DD</t>
  </si>
  <si>
    <t>NT</t>
  </si>
  <si>
    <t>IUCN Category</t>
  </si>
  <si>
    <t>N/A</t>
  </si>
  <si>
    <t>Article</t>
  </si>
  <si>
    <t>Authors</t>
  </si>
  <si>
    <t>Table</t>
  </si>
  <si>
    <t>Journal</t>
  </si>
  <si>
    <t>p</t>
  </si>
  <si>
    <t>estimate</t>
  </si>
  <si>
    <t>SE</t>
  </si>
  <si>
    <t>R2</t>
  </si>
  <si>
    <t>DF</t>
  </si>
  <si>
    <t>NA</t>
  </si>
  <si>
    <t>BGR*</t>
  </si>
  <si>
    <t>Appendix S2: Table S1 - Gliding species checklist</t>
  </si>
  <si>
    <t>Appendix S2: Table S2 - Reference list</t>
  </si>
  <si>
    <t>Appendix S2: Table S3 - IUCN species used in the analysis</t>
  </si>
  <si>
    <t>Model</t>
  </si>
  <si>
    <t>All species</t>
  </si>
  <si>
    <t>All genera</t>
  </si>
  <si>
    <t>Amphibians</t>
  </si>
  <si>
    <t>Amphibian species</t>
  </si>
  <si>
    <t>Reptile species</t>
  </si>
  <si>
    <t>Mammal species</t>
  </si>
  <si>
    <t>Amphibian genera</t>
  </si>
  <si>
    <t>Reptile genera</t>
  </si>
  <si>
    <t>Mammal genera</t>
  </si>
  <si>
    <t>Appendix S2: Table S8 - Key to biogeographic regions according to Kreft and Jetz, 2010</t>
  </si>
  <si>
    <t>Name</t>
  </si>
  <si>
    <t>Boreal &amp; Arctic zone of North America</t>
  </si>
  <si>
    <t>Temperate North America</t>
  </si>
  <si>
    <t>Rocky Mountains &amp; California</t>
  </si>
  <si>
    <t>Temperate and Boreal Euro-Siberia</t>
  </si>
  <si>
    <t>Kazakh steppe</t>
  </si>
  <si>
    <t>Tibetan plateau</t>
  </si>
  <si>
    <t>Japan</t>
  </si>
  <si>
    <t>Korean-Manchurian</t>
  </si>
  <si>
    <t>Indo-China</t>
  </si>
  <si>
    <t>India &amp; Sri Lanka</t>
  </si>
  <si>
    <t>Phillippines</t>
  </si>
  <si>
    <t>Sundaland</t>
  </si>
  <si>
    <t>Sulawesi</t>
  </si>
  <si>
    <t>Turkic-Armenian</t>
  </si>
  <si>
    <t>Arabo-Sindic</t>
  </si>
  <si>
    <t>Northern Africa</t>
  </si>
  <si>
    <t>Sahara</t>
  </si>
  <si>
    <t>African Savannas and Woodlands</t>
  </si>
  <si>
    <t>South Africa</t>
  </si>
  <si>
    <t>Guineo-Congolian</t>
  </si>
  <si>
    <t>Antilles</t>
  </si>
  <si>
    <t>Tropical S &amp; C America</t>
  </si>
  <si>
    <t>Central Andes</t>
  </si>
  <si>
    <t>Patagonia</t>
  </si>
  <si>
    <t>Madagascar</t>
  </si>
  <si>
    <t>New Guinea</t>
  </si>
  <si>
    <t>New Caledonia</t>
  </si>
  <si>
    <t>Northern Australia</t>
  </si>
  <si>
    <t>South &amp; Central Australia</t>
  </si>
  <si>
    <t>Tasmania</t>
  </si>
  <si>
    <t>BGR ID</t>
  </si>
  <si>
    <t>*for BGR codes see Table S8</t>
  </si>
  <si>
    <t>Fixed factors</t>
  </si>
  <si>
    <t>Estimate</t>
  </si>
  <si>
    <t>Standard error</t>
  </si>
  <si>
    <t>z-value</t>
  </si>
  <si>
    <t>Significance level</t>
  </si>
  <si>
    <t>Intercept</t>
  </si>
  <si>
    <t>ns</t>
  </si>
  <si>
    <t>Tree height</t>
  </si>
  <si>
    <t>***</t>
  </si>
  <si>
    <t>Tree density</t>
  </si>
  <si>
    <t>Temperature</t>
  </si>
  <si>
    <t>Precipitation</t>
  </si>
  <si>
    <t>Elevation</t>
  </si>
  <si>
    <t>Tree height X tree density</t>
  </si>
  <si>
    <t>*</t>
  </si>
  <si>
    <t>**</t>
  </si>
  <si>
    <t>Reptiles</t>
  </si>
  <si>
    <t>Mammals</t>
  </si>
  <si>
    <t>Col. names</t>
  </si>
  <si>
    <t>Model estimate</t>
  </si>
  <si>
    <t>Standard error of model estimate</t>
  </si>
  <si>
    <t>Model z-value</t>
  </si>
  <si>
    <t>***P≤0.001; **P≤0.01; *P≤0.05; ns P&gt;0.05</t>
  </si>
  <si>
    <t>Referene number - see Table S2</t>
  </si>
  <si>
    <t>Remotely sensed tree height and density explain global gliding vertebrate richness</t>
  </si>
  <si>
    <t>Appendix S2: Table S13 - Mixel model results for vertebrate species richness (gliding and non-gliding) at 1x1 km spatial resolution</t>
  </si>
  <si>
    <t>Appendix S2: Table S14 - Comparison of estimates from models of gliding vertebrate and vertebrate species richness (gliding and non-gliding) at 1x1 km spatial resolution</t>
  </si>
  <si>
    <t>Estimate all vert model</t>
  </si>
  <si>
    <t>Estimate gliding species model</t>
  </si>
  <si>
    <t>Difference (factor)</t>
  </si>
  <si>
    <t>Ecography</t>
  </si>
  <si>
    <t>Benjamin Wagner, Holger Kreft, Craig R. Nitschke &amp; Julian Schrader</t>
  </si>
  <si>
    <t>Appendix S2: Table S12 - Mixel model results for gliding genus richness at 100x100 km spatial resolution</t>
  </si>
  <si>
    <t>Appendix S2: Table S11 - Mixel model results for gliding species richness at 100x100 km spatial resolution</t>
  </si>
  <si>
    <t>Appendix S2: Table S10 - Mixel model results for gliding genus richness at 1x1 km spatial resolution</t>
  </si>
  <si>
    <t>Appendix S2: Table S9 - Mixel model results for gliding  species richness at 1x1 km spatial resolution</t>
  </si>
  <si>
    <t>Appendix S2: Table S7 - Linear model results for tree height on (gliding) genus level</t>
  </si>
  <si>
    <t>Appendix S2: Table S6 - Linear model results for tree density on (gliding) species level</t>
  </si>
  <si>
    <t>Appendix S2: Table S5 - Linear model results for tree height on (gliding) genus level</t>
  </si>
  <si>
    <t>Appendix S2: Table S4 - Linear model results for tree height on (gliding) species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</si>
</sst>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abSelected="1" workbookViewId="0">
      <selection activeCell="B26" sqref="B26"/>
    </sheetView>
  </sheetViews>
  <sheetFormatPr defaultColWidth="8.85546875" defaultRowHeight="15" x14ac:dyDescent="0.25"/>
  <cols>
    <col min="1" max="1" width="10.42578125" bestFit="1" customWidth="1"/>
    <col min="2" max="2" width="15.140625" bestFit="1" customWidth="1"/>
    <col min="3" max="3" width="17.5703125" bestFit="1" customWidth="1"/>
    <col min="4" max="4" width="27.5703125" bestFit="1" customWidth="1"/>
  </cols>
  <sheetData>
    <row r="1" spans="1:4" x14ac:dyDescent="0.25">
      <c r="A1" t="s">
        <v>285</v>
      </c>
      <c r="B1" t="s">
        <v>367</v>
      </c>
    </row>
    <row r="2" spans="1:4" x14ac:dyDescent="0.25">
      <c r="A2" t="s">
        <v>288</v>
      </c>
      <c r="B2" t="s">
        <v>373</v>
      </c>
    </row>
    <row r="3" spans="1:4" x14ac:dyDescent="0.25">
      <c r="A3" t="s">
        <v>286</v>
      </c>
      <c r="B3" t="s">
        <v>374</v>
      </c>
    </row>
    <row r="4" spans="1:4" x14ac:dyDescent="0.25">
      <c r="A4" t="s">
        <v>287</v>
      </c>
      <c r="B4" t="s">
        <v>296</v>
      </c>
    </row>
    <row r="5" spans="1:4" x14ac:dyDescent="0.25">
      <c r="A5" s="2" t="s">
        <v>269</v>
      </c>
      <c r="B5" s="2" t="s">
        <v>0</v>
      </c>
      <c r="C5" s="2" t="s">
        <v>1</v>
      </c>
      <c r="D5" s="2" t="s">
        <v>366</v>
      </c>
    </row>
    <row r="6" spans="1:4" x14ac:dyDescent="0.25">
      <c r="A6" t="s">
        <v>2</v>
      </c>
      <c r="B6" t="s">
        <v>3</v>
      </c>
      <c r="C6" t="s">
        <v>4</v>
      </c>
      <c r="D6">
        <v>6</v>
      </c>
    </row>
    <row r="7" spans="1:4" x14ac:dyDescent="0.25">
      <c r="A7" t="s">
        <v>2</v>
      </c>
      <c r="B7" t="s">
        <v>5</v>
      </c>
      <c r="C7" t="s">
        <v>6</v>
      </c>
      <c r="D7">
        <v>6</v>
      </c>
    </row>
    <row r="8" spans="1:4" x14ac:dyDescent="0.25">
      <c r="A8" t="s">
        <v>2</v>
      </c>
      <c r="B8" t="s">
        <v>3</v>
      </c>
      <c r="C8" t="s">
        <v>7</v>
      </c>
      <c r="D8">
        <v>6</v>
      </c>
    </row>
    <row r="9" spans="1:4" x14ac:dyDescent="0.25">
      <c r="A9" t="s">
        <v>2</v>
      </c>
      <c r="B9" t="s">
        <v>5</v>
      </c>
      <c r="C9" t="s">
        <v>8</v>
      </c>
      <c r="D9">
        <v>6</v>
      </c>
    </row>
    <row r="10" spans="1:4" x14ac:dyDescent="0.25">
      <c r="A10" t="s">
        <v>2</v>
      </c>
      <c r="B10" t="s">
        <v>9</v>
      </c>
      <c r="C10" t="s">
        <v>10</v>
      </c>
      <c r="D10">
        <v>6</v>
      </c>
    </row>
    <row r="11" spans="1:4" x14ac:dyDescent="0.25">
      <c r="A11" t="s">
        <v>2</v>
      </c>
      <c r="B11" t="s">
        <v>9</v>
      </c>
      <c r="C11" t="s">
        <v>11</v>
      </c>
      <c r="D11">
        <v>6</v>
      </c>
    </row>
    <row r="12" spans="1:4" x14ac:dyDescent="0.25">
      <c r="A12" t="s">
        <v>2</v>
      </c>
      <c r="B12" t="s">
        <v>9</v>
      </c>
      <c r="C12" t="s">
        <v>12</v>
      </c>
      <c r="D12">
        <v>6</v>
      </c>
    </row>
    <row r="13" spans="1:4" x14ac:dyDescent="0.25">
      <c r="A13" t="s">
        <v>2</v>
      </c>
      <c r="B13" t="s">
        <v>13</v>
      </c>
      <c r="C13" t="s">
        <v>14</v>
      </c>
      <c r="D13">
        <v>1</v>
      </c>
    </row>
    <row r="14" spans="1:4" x14ac:dyDescent="0.25">
      <c r="A14" t="s">
        <v>2</v>
      </c>
      <c r="B14" t="s">
        <v>15</v>
      </c>
      <c r="C14" t="s">
        <v>16</v>
      </c>
      <c r="D14">
        <v>6</v>
      </c>
    </row>
    <row r="15" spans="1:4" x14ac:dyDescent="0.25">
      <c r="A15" t="s">
        <v>2</v>
      </c>
      <c r="B15" t="s">
        <v>9</v>
      </c>
      <c r="C15" t="s">
        <v>17</v>
      </c>
      <c r="D15">
        <v>6</v>
      </c>
    </row>
    <row r="16" spans="1:4" x14ac:dyDescent="0.25">
      <c r="A16" t="s">
        <v>2</v>
      </c>
      <c r="B16" t="s">
        <v>15</v>
      </c>
      <c r="C16" t="s">
        <v>18</v>
      </c>
      <c r="D16">
        <v>6</v>
      </c>
    </row>
    <row r="17" spans="1:4" x14ac:dyDescent="0.25">
      <c r="A17" t="s">
        <v>2</v>
      </c>
      <c r="B17" t="s">
        <v>19</v>
      </c>
      <c r="C17" t="s">
        <v>20</v>
      </c>
      <c r="D17">
        <v>6</v>
      </c>
    </row>
    <row r="18" spans="1:4" x14ac:dyDescent="0.25">
      <c r="A18" t="s">
        <v>2</v>
      </c>
      <c r="B18" t="s">
        <v>19</v>
      </c>
      <c r="C18" t="s">
        <v>21</v>
      </c>
      <c r="D18">
        <v>6</v>
      </c>
    </row>
    <row r="19" spans="1:4" x14ac:dyDescent="0.25">
      <c r="A19" t="s">
        <v>2</v>
      </c>
      <c r="B19" t="s">
        <v>19</v>
      </c>
      <c r="C19" t="s">
        <v>22</v>
      </c>
      <c r="D19">
        <v>6</v>
      </c>
    </row>
    <row r="20" spans="1:4" x14ac:dyDescent="0.25">
      <c r="A20" t="s">
        <v>2</v>
      </c>
      <c r="B20" t="s">
        <v>23</v>
      </c>
      <c r="C20" t="s">
        <v>24</v>
      </c>
      <c r="D20">
        <v>6</v>
      </c>
    </row>
    <row r="21" spans="1:4" x14ac:dyDescent="0.25">
      <c r="A21" t="s">
        <v>2</v>
      </c>
      <c r="B21" t="s">
        <v>25</v>
      </c>
      <c r="C21" t="s">
        <v>26</v>
      </c>
      <c r="D21">
        <v>6</v>
      </c>
    </row>
    <row r="22" spans="1:4" x14ac:dyDescent="0.25">
      <c r="A22" t="s">
        <v>2</v>
      </c>
      <c r="B22" t="s">
        <v>25</v>
      </c>
      <c r="C22" t="s">
        <v>27</v>
      </c>
      <c r="D22">
        <v>6</v>
      </c>
    </row>
    <row r="23" spans="1:4" x14ac:dyDescent="0.25">
      <c r="A23" t="s">
        <v>2</v>
      </c>
      <c r="B23" t="s">
        <v>3</v>
      </c>
      <c r="C23" t="s">
        <v>28</v>
      </c>
      <c r="D23">
        <v>6</v>
      </c>
    </row>
    <row r="24" spans="1:4" x14ac:dyDescent="0.25">
      <c r="A24" t="s">
        <v>2</v>
      </c>
      <c r="B24" t="s">
        <v>3</v>
      </c>
      <c r="C24" t="s">
        <v>29</v>
      </c>
      <c r="D24">
        <v>6</v>
      </c>
    </row>
    <row r="25" spans="1:4" x14ac:dyDescent="0.25">
      <c r="A25" t="s">
        <v>2</v>
      </c>
      <c r="B25" t="s">
        <v>5</v>
      </c>
      <c r="C25" t="s">
        <v>6</v>
      </c>
      <c r="D25">
        <v>6</v>
      </c>
    </row>
    <row r="26" spans="1:4" x14ac:dyDescent="0.25">
      <c r="A26" t="s">
        <v>2</v>
      </c>
      <c r="B26" t="s">
        <v>9</v>
      </c>
      <c r="C26" t="s">
        <v>30</v>
      </c>
      <c r="D26">
        <v>6</v>
      </c>
    </row>
    <row r="27" spans="1:4" x14ac:dyDescent="0.25">
      <c r="A27" t="s">
        <v>2</v>
      </c>
      <c r="B27" t="s">
        <v>31</v>
      </c>
      <c r="C27" t="s">
        <v>30</v>
      </c>
      <c r="D27">
        <v>6</v>
      </c>
    </row>
    <row r="28" spans="1:4" x14ac:dyDescent="0.25">
      <c r="A28" t="s">
        <v>2</v>
      </c>
      <c r="B28" t="s">
        <v>32</v>
      </c>
      <c r="C28" t="s">
        <v>33</v>
      </c>
      <c r="D28">
        <v>6</v>
      </c>
    </row>
    <row r="29" spans="1:4" x14ac:dyDescent="0.25">
      <c r="A29" t="s">
        <v>2</v>
      </c>
      <c r="B29" t="s">
        <v>34</v>
      </c>
      <c r="C29" t="s">
        <v>35</v>
      </c>
      <c r="D29">
        <v>6</v>
      </c>
    </row>
    <row r="30" spans="1:4" x14ac:dyDescent="0.25">
      <c r="A30" t="s">
        <v>2</v>
      </c>
      <c r="B30" t="s">
        <v>3</v>
      </c>
      <c r="C30" t="s">
        <v>36</v>
      </c>
      <c r="D30">
        <v>6</v>
      </c>
    </row>
    <row r="31" spans="1:4" x14ac:dyDescent="0.25">
      <c r="A31" t="s">
        <v>2</v>
      </c>
      <c r="B31" t="s">
        <v>37</v>
      </c>
      <c r="C31" t="s">
        <v>38</v>
      </c>
      <c r="D31">
        <v>1</v>
      </c>
    </row>
    <row r="32" spans="1:4" x14ac:dyDescent="0.25">
      <c r="A32" t="s">
        <v>2</v>
      </c>
      <c r="B32" t="s">
        <v>37</v>
      </c>
      <c r="C32" t="s">
        <v>39</v>
      </c>
      <c r="D32">
        <v>1</v>
      </c>
    </row>
    <row r="33" spans="1:4" x14ac:dyDescent="0.25">
      <c r="A33" t="s">
        <v>2</v>
      </c>
      <c r="B33" t="s">
        <v>40</v>
      </c>
      <c r="C33" t="s">
        <v>41</v>
      </c>
      <c r="D33">
        <v>6</v>
      </c>
    </row>
    <row r="34" spans="1:4" x14ac:dyDescent="0.25">
      <c r="A34" t="s">
        <v>2</v>
      </c>
      <c r="B34" t="s">
        <v>37</v>
      </c>
      <c r="C34" t="s">
        <v>42</v>
      </c>
      <c r="D34">
        <v>6</v>
      </c>
    </row>
    <row r="35" spans="1:4" x14ac:dyDescent="0.25">
      <c r="A35" t="s">
        <v>2</v>
      </c>
      <c r="B35" t="s">
        <v>43</v>
      </c>
      <c r="C35" t="s">
        <v>44</v>
      </c>
      <c r="D35">
        <v>6</v>
      </c>
    </row>
    <row r="36" spans="1:4" x14ac:dyDescent="0.25">
      <c r="A36" t="s">
        <v>2</v>
      </c>
      <c r="B36" t="s">
        <v>37</v>
      </c>
      <c r="C36" t="s">
        <v>45</v>
      </c>
      <c r="D36">
        <v>6</v>
      </c>
    </row>
    <row r="37" spans="1:4" x14ac:dyDescent="0.25">
      <c r="A37" t="s">
        <v>2</v>
      </c>
      <c r="B37" t="s">
        <v>43</v>
      </c>
      <c r="C37" t="s">
        <v>46</v>
      </c>
      <c r="D37">
        <v>6</v>
      </c>
    </row>
    <row r="38" spans="1:4" x14ac:dyDescent="0.25">
      <c r="A38" t="s">
        <v>2</v>
      </c>
      <c r="B38" t="s">
        <v>37</v>
      </c>
      <c r="C38" t="s">
        <v>47</v>
      </c>
      <c r="D38">
        <v>6</v>
      </c>
    </row>
    <row r="39" spans="1:4" x14ac:dyDescent="0.25">
      <c r="A39" t="s">
        <v>2</v>
      </c>
      <c r="B39" t="s">
        <v>43</v>
      </c>
      <c r="C39" t="s">
        <v>48</v>
      </c>
      <c r="D39">
        <v>6</v>
      </c>
    </row>
    <row r="40" spans="1:4" x14ac:dyDescent="0.25">
      <c r="A40" t="s">
        <v>2</v>
      </c>
      <c r="B40" t="s">
        <v>43</v>
      </c>
      <c r="C40" t="s">
        <v>49</v>
      </c>
      <c r="D40">
        <v>8</v>
      </c>
    </row>
    <row r="41" spans="1:4" x14ac:dyDescent="0.25">
      <c r="A41" t="s">
        <v>2</v>
      </c>
      <c r="B41" t="s">
        <v>37</v>
      </c>
      <c r="C41" t="s">
        <v>50</v>
      </c>
      <c r="D41">
        <v>7</v>
      </c>
    </row>
    <row r="42" spans="1:4" x14ac:dyDescent="0.25">
      <c r="A42" t="s">
        <v>52</v>
      </c>
      <c r="B42" t="s">
        <v>73</v>
      </c>
      <c r="C42" t="s">
        <v>74</v>
      </c>
      <c r="D42" t="s">
        <v>164</v>
      </c>
    </row>
    <row r="43" spans="1:4" x14ac:dyDescent="0.25">
      <c r="A43" t="s">
        <v>52</v>
      </c>
      <c r="B43" t="s">
        <v>75</v>
      </c>
      <c r="C43" t="s">
        <v>76</v>
      </c>
      <c r="D43">
        <v>12</v>
      </c>
    </row>
    <row r="44" spans="1:4" x14ac:dyDescent="0.25">
      <c r="A44" t="s">
        <v>52</v>
      </c>
      <c r="B44" t="s">
        <v>77</v>
      </c>
      <c r="C44" t="s">
        <v>78</v>
      </c>
      <c r="D44" t="s">
        <v>165</v>
      </c>
    </row>
    <row r="45" spans="1:4" x14ac:dyDescent="0.25">
      <c r="A45" t="s">
        <v>52</v>
      </c>
      <c r="B45" t="s">
        <v>77</v>
      </c>
      <c r="C45" t="s">
        <v>79</v>
      </c>
      <c r="D45" t="s">
        <v>165</v>
      </c>
    </row>
    <row r="46" spans="1:4" x14ac:dyDescent="0.25">
      <c r="A46" t="s">
        <v>52</v>
      </c>
      <c r="B46" t="s">
        <v>80</v>
      </c>
      <c r="C46" t="s">
        <v>81</v>
      </c>
      <c r="D46" t="s">
        <v>165</v>
      </c>
    </row>
    <row r="47" spans="1:4" x14ac:dyDescent="0.25">
      <c r="A47" t="s">
        <v>52</v>
      </c>
      <c r="B47" t="s">
        <v>80</v>
      </c>
      <c r="C47" t="s">
        <v>82</v>
      </c>
      <c r="D47" t="s">
        <v>165</v>
      </c>
    </row>
    <row r="48" spans="1:4" x14ac:dyDescent="0.25">
      <c r="A48" t="s">
        <v>52</v>
      </c>
      <c r="B48" t="s">
        <v>80</v>
      </c>
      <c r="C48" t="s">
        <v>83</v>
      </c>
      <c r="D48" t="s">
        <v>165</v>
      </c>
    </row>
    <row r="49" spans="1:4" x14ac:dyDescent="0.25">
      <c r="A49" t="s">
        <v>52</v>
      </c>
      <c r="B49" t="s">
        <v>80</v>
      </c>
      <c r="C49" t="s">
        <v>84</v>
      </c>
      <c r="D49" t="s">
        <v>165</v>
      </c>
    </row>
    <row r="50" spans="1:4" x14ac:dyDescent="0.25">
      <c r="A50" t="s">
        <v>52</v>
      </c>
      <c r="B50" t="s">
        <v>85</v>
      </c>
      <c r="C50" t="s">
        <v>86</v>
      </c>
      <c r="D50">
        <v>12</v>
      </c>
    </row>
    <row r="51" spans="1:4" x14ac:dyDescent="0.25">
      <c r="A51" t="s">
        <v>52</v>
      </c>
      <c r="B51" t="s">
        <v>87</v>
      </c>
      <c r="C51" t="s">
        <v>88</v>
      </c>
      <c r="D51">
        <v>12</v>
      </c>
    </row>
    <row r="52" spans="1:4" x14ac:dyDescent="0.25">
      <c r="A52" t="s">
        <v>52</v>
      </c>
      <c r="B52" t="s">
        <v>87</v>
      </c>
      <c r="C52" t="s">
        <v>89</v>
      </c>
      <c r="D52">
        <v>13</v>
      </c>
    </row>
    <row r="53" spans="1:4" x14ac:dyDescent="0.25">
      <c r="A53" t="s">
        <v>52</v>
      </c>
      <c r="B53" t="s">
        <v>87</v>
      </c>
      <c r="C53" t="s">
        <v>90</v>
      </c>
      <c r="D53">
        <v>14</v>
      </c>
    </row>
    <row r="54" spans="1:4" x14ac:dyDescent="0.25">
      <c r="A54" t="s">
        <v>52</v>
      </c>
      <c r="B54" t="s">
        <v>91</v>
      </c>
      <c r="C54" t="s">
        <v>92</v>
      </c>
      <c r="D54" t="s">
        <v>165</v>
      </c>
    </row>
    <row r="55" spans="1:4" x14ac:dyDescent="0.25">
      <c r="A55" t="s">
        <v>52</v>
      </c>
      <c r="B55" t="s">
        <v>93</v>
      </c>
      <c r="C55" t="s">
        <v>94</v>
      </c>
      <c r="D55">
        <v>12</v>
      </c>
    </row>
    <row r="56" spans="1:4" x14ac:dyDescent="0.25">
      <c r="A56" t="s">
        <v>52</v>
      </c>
      <c r="B56" t="s">
        <v>95</v>
      </c>
      <c r="C56" t="s">
        <v>96</v>
      </c>
      <c r="D56">
        <v>12</v>
      </c>
    </row>
    <row r="57" spans="1:4" x14ac:dyDescent="0.25">
      <c r="A57" t="s">
        <v>52</v>
      </c>
      <c r="B57" t="s">
        <v>95</v>
      </c>
      <c r="C57" t="s">
        <v>97</v>
      </c>
      <c r="D57">
        <v>12</v>
      </c>
    </row>
    <row r="58" spans="1:4" x14ac:dyDescent="0.25">
      <c r="A58" t="s">
        <v>52</v>
      </c>
      <c r="B58" t="s">
        <v>98</v>
      </c>
      <c r="C58" t="s">
        <v>99</v>
      </c>
      <c r="D58">
        <v>12</v>
      </c>
    </row>
    <row r="59" spans="1:4" x14ac:dyDescent="0.25">
      <c r="A59" t="s">
        <v>52</v>
      </c>
      <c r="B59" t="s">
        <v>100</v>
      </c>
      <c r="C59" t="s">
        <v>101</v>
      </c>
      <c r="D59">
        <v>12</v>
      </c>
    </row>
    <row r="60" spans="1:4" x14ac:dyDescent="0.25">
      <c r="A60" t="s">
        <v>52</v>
      </c>
      <c r="B60" t="s">
        <v>100</v>
      </c>
      <c r="C60" t="s">
        <v>92</v>
      </c>
      <c r="D60">
        <v>12</v>
      </c>
    </row>
    <row r="61" spans="1:4" x14ac:dyDescent="0.25">
      <c r="A61" t="s">
        <v>52</v>
      </c>
      <c r="B61" t="s">
        <v>100</v>
      </c>
      <c r="C61" t="s">
        <v>102</v>
      </c>
      <c r="D61">
        <v>15</v>
      </c>
    </row>
    <row r="62" spans="1:4" x14ac:dyDescent="0.25">
      <c r="A62" t="s">
        <v>52</v>
      </c>
      <c r="B62" t="s">
        <v>103</v>
      </c>
      <c r="C62" t="s">
        <v>104</v>
      </c>
      <c r="D62" t="s">
        <v>165</v>
      </c>
    </row>
    <row r="63" spans="1:4" x14ac:dyDescent="0.25">
      <c r="A63" t="s">
        <v>52</v>
      </c>
      <c r="B63" t="s">
        <v>103</v>
      </c>
      <c r="C63" t="s">
        <v>105</v>
      </c>
      <c r="D63" t="s">
        <v>165</v>
      </c>
    </row>
    <row r="64" spans="1:4" x14ac:dyDescent="0.25">
      <c r="A64" t="s">
        <v>52</v>
      </c>
      <c r="B64" t="s">
        <v>103</v>
      </c>
      <c r="C64" t="s">
        <v>106</v>
      </c>
      <c r="D64" t="s">
        <v>165</v>
      </c>
    </row>
    <row r="65" spans="1:4" x14ac:dyDescent="0.25">
      <c r="A65" t="s">
        <v>52</v>
      </c>
      <c r="B65" t="s">
        <v>103</v>
      </c>
      <c r="C65" t="s">
        <v>107</v>
      </c>
      <c r="D65" t="s">
        <v>165</v>
      </c>
    </row>
    <row r="66" spans="1:4" x14ac:dyDescent="0.25">
      <c r="A66" t="s">
        <v>52</v>
      </c>
      <c r="B66" t="s">
        <v>103</v>
      </c>
      <c r="C66" t="s">
        <v>108</v>
      </c>
      <c r="D66" t="s">
        <v>165</v>
      </c>
    </row>
    <row r="67" spans="1:4" x14ac:dyDescent="0.25">
      <c r="A67" t="s">
        <v>52</v>
      </c>
      <c r="B67" t="s">
        <v>103</v>
      </c>
      <c r="C67" t="s">
        <v>109</v>
      </c>
      <c r="D67" t="s">
        <v>165</v>
      </c>
    </row>
    <row r="68" spans="1:4" x14ac:dyDescent="0.25">
      <c r="A68" t="s">
        <v>52</v>
      </c>
      <c r="B68" t="s">
        <v>103</v>
      </c>
      <c r="C68" t="s">
        <v>110</v>
      </c>
      <c r="D68" t="s">
        <v>165</v>
      </c>
    </row>
    <row r="69" spans="1:4" x14ac:dyDescent="0.25">
      <c r="A69" t="s">
        <v>52</v>
      </c>
      <c r="B69" t="s">
        <v>103</v>
      </c>
      <c r="C69" t="s">
        <v>111</v>
      </c>
      <c r="D69" t="s">
        <v>165</v>
      </c>
    </row>
    <row r="70" spans="1:4" x14ac:dyDescent="0.25">
      <c r="A70" t="s">
        <v>52</v>
      </c>
      <c r="B70" t="s">
        <v>103</v>
      </c>
      <c r="C70" t="s">
        <v>112</v>
      </c>
      <c r="D70" t="s">
        <v>165</v>
      </c>
    </row>
    <row r="71" spans="1:4" x14ac:dyDescent="0.25">
      <c r="A71" t="s">
        <v>52</v>
      </c>
      <c r="B71" t="s">
        <v>113</v>
      </c>
      <c r="C71" t="s">
        <v>114</v>
      </c>
      <c r="D71" t="s">
        <v>165</v>
      </c>
    </row>
    <row r="72" spans="1:4" x14ac:dyDescent="0.25">
      <c r="A72" t="s">
        <v>52</v>
      </c>
      <c r="B72" t="s">
        <v>113</v>
      </c>
      <c r="C72" t="s">
        <v>21</v>
      </c>
      <c r="D72" t="s">
        <v>165</v>
      </c>
    </row>
    <row r="73" spans="1:4" x14ac:dyDescent="0.25">
      <c r="A73" t="s">
        <v>52</v>
      </c>
      <c r="B73" t="s">
        <v>115</v>
      </c>
      <c r="C73" t="s">
        <v>116</v>
      </c>
      <c r="D73" t="s">
        <v>165</v>
      </c>
    </row>
    <row r="74" spans="1:4" x14ac:dyDescent="0.25">
      <c r="A74" t="s">
        <v>52</v>
      </c>
      <c r="B74" t="s">
        <v>115</v>
      </c>
      <c r="C74" t="s">
        <v>110</v>
      </c>
      <c r="D74" t="s">
        <v>165</v>
      </c>
    </row>
    <row r="75" spans="1:4" x14ac:dyDescent="0.25">
      <c r="A75" t="s">
        <v>52</v>
      </c>
      <c r="B75" t="s">
        <v>117</v>
      </c>
      <c r="C75" t="s">
        <v>118</v>
      </c>
      <c r="D75" t="s">
        <v>165</v>
      </c>
    </row>
    <row r="76" spans="1:4" x14ac:dyDescent="0.25">
      <c r="A76" t="s">
        <v>52</v>
      </c>
      <c r="B76" t="s">
        <v>117</v>
      </c>
      <c r="C76" t="s">
        <v>119</v>
      </c>
      <c r="D76" t="s">
        <v>165</v>
      </c>
    </row>
    <row r="77" spans="1:4" x14ac:dyDescent="0.25">
      <c r="A77" t="s">
        <v>52</v>
      </c>
      <c r="B77" t="s">
        <v>117</v>
      </c>
      <c r="C77" t="s">
        <v>120</v>
      </c>
      <c r="D77" t="s">
        <v>165</v>
      </c>
    </row>
    <row r="78" spans="1:4" x14ac:dyDescent="0.25">
      <c r="A78" t="s">
        <v>52</v>
      </c>
      <c r="B78" t="s">
        <v>121</v>
      </c>
      <c r="C78" t="s">
        <v>122</v>
      </c>
      <c r="D78" t="s">
        <v>165</v>
      </c>
    </row>
    <row r="79" spans="1:4" x14ac:dyDescent="0.25">
      <c r="A79" t="s">
        <v>52</v>
      </c>
      <c r="B79" t="s">
        <v>121</v>
      </c>
      <c r="C79" t="s">
        <v>123</v>
      </c>
      <c r="D79" t="s">
        <v>165</v>
      </c>
    </row>
    <row r="80" spans="1:4" x14ac:dyDescent="0.25">
      <c r="A80" t="s">
        <v>52</v>
      </c>
      <c r="B80" t="s">
        <v>121</v>
      </c>
      <c r="C80" t="s">
        <v>124</v>
      </c>
      <c r="D80" t="s">
        <v>165</v>
      </c>
    </row>
    <row r="81" spans="1:4" x14ac:dyDescent="0.25">
      <c r="A81" t="s">
        <v>52</v>
      </c>
      <c r="B81" t="s">
        <v>121</v>
      </c>
      <c r="C81" t="s">
        <v>125</v>
      </c>
      <c r="D81" t="s">
        <v>165</v>
      </c>
    </row>
    <row r="82" spans="1:4" x14ac:dyDescent="0.25">
      <c r="A82" t="s">
        <v>52</v>
      </c>
      <c r="B82" t="s">
        <v>121</v>
      </c>
      <c r="C82" t="s">
        <v>126</v>
      </c>
      <c r="D82" t="s">
        <v>165</v>
      </c>
    </row>
    <row r="83" spans="1:4" x14ac:dyDescent="0.25">
      <c r="A83" t="s">
        <v>52</v>
      </c>
      <c r="B83" t="s">
        <v>121</v>
      </c>
      <c r="C83" t="s">
        <v>127</v>
      </c>
      <c r="D83" t="s">
        <v>165</v>
      </c>
    </row>
    <row r="84" spans="1:4" x14ac:dyDescent="0.25">
      <c r="A84" t="s">
        <v>52</v>
      </c>
      <c r="B84" t="s">
        <v>121</v>
      </c>
      <c r="C84" t="s">
        <v>128</v>
      </c>
      <c r="D84" t="s">
        <v>165</v>
      </c>
    </row>
    <row r="85" spans="1:4" x14ac:dyDescent="0.25">
      <c r="A85" t="s">
        <v>52</v>
      </c>
      <c r="B85" t="s">
        <v>121</v>
      </c>
      <c r="C85" t="s">
        <v>129</v>
      </c>
      <c r="D85" t="s">
        <v>165</v>
      </c>
    </row>
    <row r="86" spans="1:4" x14ac:dyDescent="0.25">
      <c r="A86" t="s">
        <v>52</v>
      </c>
      <c r="B86" t="s">
        <v>121</v>
      </c>
      <c r="C86" t="s">
        <v>130</v>
      </c>
      <c r="D86" t="s">
        <v>165</v>
      </c>
    </row>
    <row r="87" spans="1:4" x14ac:dyDescent="0.25">
      <c r="A87" t="s">
        <v>52</v>
      </c>
      <c r="B87" t="s">
        <v>121</v>
      </c>
      <c r="C87" t="s">
        <v>131</v>
      </c>
      <c r="D87" t="s">
        <v>165</v>
      </c>
    </row>
    <row r="88" spans="1:4" x14ac:dyDescent="0.25">
      <c r="A88" t="s">
        <v>52</v>
      </c>
      <c r="B88" t="s">
        <v>121</v>
      </c>
      <c r="C88" t="s">
        <v>132</v>
      </c>
      <c r="D88" t="s">
        <v>165</v>
      </c>
    </row>
    <row r="89" spans="1:4" x14ac:dyDescent="0.25">
      <c r="A89" t="s">
        <v>52</v>
      </c>
      <c r="B89" t="s">
        <v>121</v>
      </c>
      <c r="C89" t="s">
        <v>133</v>
      </c>
      <c r="D89" t="s">
        <v>165</v>
      </c>
    </row>
    <row r="90" spans="1:4" x14ac:dyDescent="0.25">
      <c r="A90" t="s">
        <v>52</v>
      </c>
      <c r="B90" t="s">
        <v>121</v>
      </c>
      <c r="C90" t="s">
        <v>134</v>
      </c>
      <c r="D90" t="s">
        <v>165</v>
      </c>
    </row>
    <row r="91" spans="1:4" x14ac:dyDescent="0.25">
      <c r="A91" t="s">
        <v>52</v>
      </c>
      <c r="B91" t="s">
        <v>121</v>
      </c>
      <c r="C91" t="s">
        <v>135</v>
      </c>
      <c r="D91">
        <v>16</v>
      </c>
    </row>
    <row r="92" spans="1:4" x14ac:dyDescent="0.25">
      <c r="A92" t="s">
        <v>52</v>
      </c>
      <c r="B92" t="s">
        <v>121</v>
      </c>
      <c r="C92" t="s">
        <v>136</v>
      </c>
      <c r="D92">
        <v>16</v>
      </c>
    </row>
    <row r="93" spans="1:4" x14ac:dyDescent="0.25">
      <c r="A93" t="s">
        <v>52</v>
      </c>
      <c r="B93" t="s">
        <v>121</v>
      </c>
      <c r="C93" t="s">
        <v>137</v>
      </c>
      <c r="D93">
        <v>16</v>
      </c>
    </row>
    <row r="94" spans="1:4" x14ac:dyDescent="0.25">
      <c r="A94" t="s">
        <v>52</v>
      </c>
      <c r="B94" t="s">
        <v>138</v>
      </c>
      <c r="C94" t="s">
        <v>92</v>
      </c>
      <c r="D94" t="s">
        <v>264</v>
      </c>
    </row>
    <row r="95" spans="1:4" x14ac:dyDescent="0.25">
      <c r="A95" t="s">
        <v>52</v>
      </c>
      <c r="B95" t="s">
        <v>138</v>
      </c>
      <c r="C95" t="s">
        <v>265</v>
      </c>
      <c r="D95">
        <v>20</v>
      </c>
    </row>
    <row r="96" spans="1:4" x14ac:dyDescent="0.25">
      <c r="A96" t="s">
        <v>52</v>
      </c>
      <c r="B96" t="s">
        <v>138</v>
      </c>
      <c r="C96" t="s">
        <v>266</v>
      </c>
      <c r="D96">
        <v>20</v>
      </c>
    </row>
    <row r="97" spans="1:4" x14ac:dyDescent="0.25">
      <c r="A97" t="s">
        <v>52</v>
      </c>
      <c r="B97" t="s">
        <v>139</v>
      </c>
      <c r="C97" t="s">
        <v>140</v>
      </c>
      <c r="D97" t="s">
        <v>164</v>
      </c>
    </row>
    <row r="98" spans="1:4" x14ac:dyDescent="0.25">
      <c r="A98" t="s">
        <v>52</v>
      </c>
      <c r="B98" t="s">
        <v>139</v>
      </c>
      <c r="C98" t="s">
        <v>141</v>
      </c>
      <c r="D98" t="s">
        <v>164</v>
      </c>
    </row>
    <row r="99" spans="1:4" x14ac:dyDescent="0.25">
      <c r="A99" t="s">
        <v>52</v>
      </c>
      <c r="B99" t="s">
        <v>139</v>
      </c>
      <c r="C99" t="s">
        <v>142</v>
      </c>
      <c r="D99" t="s">
        <v>164</v>
      </c>
    </row>
    <row r="100" spans="1:4" x14ac:dyDescent="0.25">
      <c r="A100" t="s">
        <v>52</v>
      </c>
      <c r="B100" t="s">
        <v>139</v>
      </c>
      <c r="C100" t="s">
        <v>143</v>
      </c>
      <c r="D100" t="s">
        <v>164</v>
      </c>
    </row>
    <row r="101" spans="1:4" x14ac:dyDescent="0.25">
      <c r="A101" t="s">
        <v>52</v>
      </c>
      <c r="B101" t="s">
        <v>139</v>
      </c>
      <c r="C101" t="s">
        <v>144</v>
      </c>
      <c r="D101" t="s">
        <v>166</v>
      </c>
    </row>
    <row r="102" spans="1:4" x14ac:dyDescent="0.25">
      <c r="A102" t="s">
        <v>52</v>
      </c>
      <c r="B102" t="s">
        <v>139</v>
      </c>
      <c r="C102" t="s">
        <v>145</v>
      </c>
      <c r="D102">
        <v>11</v>
      </c>
    </row>
    <row r="103" spans="1:4" x14ac:dyDescent="0.25">
      <c r="A103" t="s">
        <v>52</v>
      </c>
      <c r="B103" t="s">
        <v>139</v>
      </c>
      <c r="C103" t="s">
        <v>146</v>
      </c>
      <c r="D103">
        <v>11</v>
      </c>
    </row>
    <row r="104" spans="1:4" x14ac:dyDescent="0.25">
      <c r="A104" t="s">
        <v>52</v>
      </c>
      <c r="B104" t="s">
        <v>147</v>
      </c>
      <c r="C104" t="s">
        <v>148</v>
      </c>
      <c r="D104" t="s">
        <v>164</v>
      </c>
    </row>
    <row r="105" spans="1:4" x14ac:dyDescent="0.25">
      <c r="A105" t="s">
        <v>52</v>
      </c>
      <c r="B105" t="s">
        <v>149</v>
      </c>
      <c r="C105" t="s">
        <v>150</v>
      </c>
      <c r="D105" t="s">
        <v>165</v>
      </c>
    </row>
    <row r="106" spans="1:4" x14ac:dyDescent="0.25">
      <c r="A106" t="s">
        <v>52</v>
      </c>
      <c r="B106" t="s">
        <v>149</v>
      </c>
      <c r="C106" t="s">
        <v>151</v>
      </c>
      <c r="D106" t="s">
        <v>165</v>
      </c>
    </row>
    <row r="107" spans="1:4" x14ac:dyDescent="0.25">
      <c r="A107" t="s">
        <v>52</v>
      </c>
      <c r="B107" t="s">
        <v>149</v>
      </c>
      <c r="C107" t="s">
        <v>152</v>
      </c>
      <c r="D107" t="s">
        <v>165</v>
      </c>
    </row>
    <row r="108" spans="1:4" x14ac:dyDescent="0.25">
      <c r="A108" t="s">
        <v>52</v>
      </c>
      <c r="B108" t="s">
        <v>149</v>
      </c>
      <c r="C108" t="s">
        <v>153</v>
      </c>
      <c r="D108" t="s">
        <v>165</v>
      </c>
    </row>
    <row r="109" spans="1:4" x14ac:dyDescent="0.25">
      <c r="A109" t="s">
        <v>52</v>
      </c>
      <c r="B109" t="s">
        <v>149</v>
      </c>
      <c r="C109" t="s">
        <v>154</v>
      </c>
      <c r="D109" t="s">
        <v>165</v>
      </c>
    </row>
    <row r="110" spans="1:4" x14ac:dyDescent="0.25">
      <c r="A110" t="s">
        <v>52</v>
      </c>
      <c r="B110" t="s">
        <v>149</v>
      </c>
      <c r="C110" t="s">
        <v>155</v>
      </c>
      <c r="D110" t="s">
        <v>165</v>
      </c>
    </row>
    <row r="111" spans="1:4" x14ac:dyDescent="0.25">
      <c r="A111" t="s">
        <v>52</v>
      </c>
      <c r="B111" t="s">
        <v>149</v>
      </c>
      <c r="C111" t="s">
        <v>156</v>
      </c>
      <c r="D111" t="s">
        <v>165</v>
      </c>
    </row>
    <row r="112" spans="1:4" x14ac:dyDescent="0.25">
      <c r="A112" t="s">
        <v>52</v>
      </c>
      <c r="B112" t="s">
        <v>149</v>
      </c>
      <c r="C112" t="s">
        <v>157</v>
      </c>
      <c r="D112" t="s">
        <v>165</v>
      </c>
    </row>
    <row r="113" spans="1:4" x14ac:dyDescent="0.25">
      <c r="A113" t="s">
        <v>52</v>
      </c>
      <c r="B113" t="s">
        <v>158</v>
      </c>
      <c r="C113" t="s">
        <v>159</v>
      </c>
      <c r="D113" t="s">
        <v>165</v>
      </c>
    </row>
    <row r="114" spans="1:4" x14ac:dyDescent="0.25">
      <c r="A114" t="s">
        <v>52</v>
      </c>
      <c r="B114" t="s">
        <v>158</v>
      </c>
      <c r="C114" t="s">
        <v>92</v>
      </c>
      <c r="D114" t="s">
        <v>165</v>
      </c>
    </row>
    <row r="115" spans="1:4" x14ac:dyDescent="0.25">
      <c r="A115" t="s">
        <v>52</v>
      </c>
      <c r="B115" t="s">
        <v>160</v>
      </c>
      <c r="C115" t="s">
        <v>161</v>
      </c>
      <c r="D115" t="s">
        <v>165</v>
      </c>
    </row>
    <row r="116" spans="1:4" x14ac:dyDescent="0.25">
      <c r="A116" t="s">
        <v>52</v>
      </c>
      <c r="B116" t="s">
        <v>162</v>
      </c>
      <c r="C116" t="s">
        <v>163</v>
      </c>
      <c r="D116" t="s">
        <v>165</v>
      </c>
    </row>
    <row r="117" spans="1:4" x14ac:dyDescent="0.25">
      <c r="A117" t="s">
        <v>54</v>
      </c>
      <c r="B117" t="s">
        <v>167</v>
      </c>
      <c r="C117" t="s">
        <v>168</v>
      </c>
      <c r="D117" t="s">
        <v>239</v>
      </c>
    </row>
    <row r="118" spans="1:4" x14ac:dyDescent="0.25">
      <c r="A118" t="s">
        <v>54</v>
      </c>
      <c r="B118" t="s">
        <v>167</v>
      </c>
      <c r="C118" t="s">
        <v>244</v>
      </c>
      <c r="D118">
        <v>5</v>
      </c>
    </row>
    <row r="119" spans="1:4" x14ac:dyDescent="0.25">
      <c r="A119" t="s">
        <v>54</v>
      </c>
      <c r="B119" t="s">
        <v>170</v>
      </c>
      <c r="C119" t="s">
        <v>245</v>
      </c>
      <c r="D119">
        <v>5</v>
      </c>
    </row>
    <row r="120" spans="1:4" x14ac:dyDescent="0.25">
      <c r="A120" t="s">
        <v>54</v>
      </c>
      <c r="B120" t="s">
        <v>174</v>
      </c>
      <c r="C120" t="s">
        <v>175</v>
      </c>
      <c r="D120">
        <v>5</v>
      </c>
    </row>
    <row r="121" spans="1:4" x14ac:dyDescent="0.25">
      <c r="A121" t="s">
        <v>54</v>
      </c>
      <c r="B121" t="s">
        <v>174</v>
      </c>
      <c r="C121" t="s">
        <v>176</v>
      </c>
      <c r="D121">
        <v>5</v>
      </c>
    </row>
    <row r="122" spans="1:4" x14ac:dyDescent="0.25">
      <c r="A122" t="s">
        <v>54</v>
      </c>
      <c r="B122" t="s">
        <v>177</v>
      </c>
      <c r="C122" t="s">
        <v>246</v>
      </c>
      <c r="D122" t="s">
        <v>240</v>
      </c>
    </row>
    <row r="123" spans="1:4" x14ac:dyDescent="0.25">
      <c r="A123" t="s">
        <v>54</v>
      </c>
      <c r="B123" t="s">
        <v>177</v>
      </c>
      <c r="C123" t="s">
        <v>247</v>
      </c>
      <c r="D123" t="s">
        <v>241</v>
      </c>
    </row>
    <row r="124" spans="1:4" x14ac:dyDescent="0.25">
      <c r="A124" t="s">
        <v>54</v>
      </c>
      <c r="B124" t="s">
        <v>177</v>
      </c>
      <c r="C124" t="s">
        <v>178</v>
      </c>
      <c r="D124" t="s">
        <v>241</v>
      </c>
    </row>
    <row r="125" spans="1:4" x14ac:dyDescent="0.25">
      <c r="A125" t="s">
        <v>54</v>
      </c>
      <c r="B125" t="s">
        <v>177</v>
      </c>
      <c r="C125" t="s">
        <v>179</v>
      </c>
      <c r="D125" t="s">
        <v>241</v>
      </c>
    </row>
    <row r="126" spans="1:4" x14ac:dyDescent="0.25">
      <c r="A126" t="s">
        <v>54</v>
      </c>
      <c r="B126" t="s">
        <v>177</v>
      </c>
      <c r="C126" t="s">
        <v>180</v>
      </c>
      <c r="D126" t="s">
        <v>241</v>
      </c>
    </row>
    <row r="127" spans="1:4" x14ac:dyDescent="0.25">
      <c r="A127" t="s">
        <v>54</v>
      </c>
      <c r="B127" t="s">
        <v>181</v>
      </c>
      <c r="C127" t="s">
        <v>248</v>
      </c>
      <c r="D127" t="s">
        <v>239</v>
      </c>
    </row>
    <row r="128" spans="1:4" x14ac:dyDescent="0.25">
      <c r="A128" t="s">
        <v>54</v>
      </c>
      <c r="B128" t="s">
        <v>181</v>
      </c>
      <c r="C128" t="s">
        <v>249</v>
      </c>
      <c r="D128" t="s">
        <v>239</v>
      </c>
    </row>
    <row r="129" spans="1:4" x14ac:dyDescent="0.25">
      <c r="A129" t="s">
        <v>54</v>
      </c>
      <c r="B129" t="s">
        <v>181</v>
      </c>
      <c r="C129" t="s">
        <v>250</v>
      </c>
      <c r="D129" t="s">
        <v>239</v>
      </c>
    </row>
    <row r="130" spans="1:4" x14ac:dyDescent="0.25">
      <c r="A130" t="s">
        <v>54</v>
      </c>
      <c r="B130" t="s">
        <v>181</v>
      </c>
      <c r="C130" t="s">
        <v>182</v>
      </c>
      <c r="D130" t="s">
        <v>239</v>
      </c>
    </row>
    <row r="131" spans="1:4" x14ac:dyDescent="0.25">
      <c r="A131" t="s">
        <v>54</v>
      </c>
      <c r="B131" t="s">
        <v>181</v>
      </c>
      <c r="C131" t="s">
        <v>183</v>
      </c>
      <c r="D131" t="s">
        <v>239</v>
      </c>
    </row>
    <row r="132" spans="1:4" x14ac:dyDescent="0.25">
      <c r="A132" t="s">
        <v>54</v>
      </c>
      <c r="B132" t="s">
        <v>181</v>
      </c>
      <c r="C132" t="s">
        <v>251</v>
      </c>
      <c r="D132" t="s">
        <v>239</v>
      </c>
    </row>
    <row r="133" spans="1:4" x14ac:dyDescent="0.25">
      <c r="A133" t="s">
        <v>54</v>
      </c>
      <c r="B133" t="s">
        <v>181</v>
      </c>
      <c r="C133" t="s">
        <v>252</v>
      </c>
      <c r="D133" t="s">
        <v>239</v>
      </c>
    </row>
    <row r="134" spans="1:4" x14ac:dyDescent="0.25">
      <c r="A134" t="s">
        <v>54</v>
      </c>
      <c r="B134" t="s">
        <v>181</v>
      </c>
      <c r="C134" t="s">
        <v>253</v>
      </c>
      <c r="D134" t="s">
        <v>239</v>
      </c>
    </row>
    <row r="135" spans="1:4" x14ac:dyDescent="0.25">
      <c r="A135" t="s">
        <v>54</v>
      </c>
      <c r="B135" t="s">
        <v>181</v>
      </c>
      <c r="C135" t="s">
        <v>184</v>
      </c>
      <c r="D135" t="s">
        <v>239</v>
      </c>
    </row>
    <row r="136" spans="1:4" x14ac:dyDescent="0.25">
      <c r="A136" t="s">
        <v>54</v>
      </c>
      <c r="B136" t="s">
        <v>181</v>
      </c>
      <c r="C136" t="s">
        <v>185</v>
      </c>
      <c r="D136" t="s">
        <v>239</v>
      </c>
    </row>
    <row r="137" spans="1:4" x14ac:dyDescent="0.25">
      <c r="A137" t="s">
        <v>54</v>
      </c>
      <c r="B137" t="s">
        <v>181</v>
      </c>
      <c r="C137" t="s">
        <v>186</v>
      </c>
      <c r="D137" t="s">
        <v>239</v>
      </c>
    </row>
    <row r="138" spans="1:4" x14ac:dyDescent="0.25">
      <c r="A138" t="s">
        <v>54</v>
      </c>
      <c r="B138" t="s">
        <v>181</v>
      </c>
      <c r="C138" t="s">
        <v>187</v>
      </c>
      <c r="D138" t="s">
        <v>239</v>
      </c>
    </row>
    <row r="139" spans="1:4" x14ac:dyDescent="0.25">
      <c r="A139" t="s">
        <v>54</v>
      </c>
      <c r="B139" t="s">
        <v>181</v>
      </c>
      <c r="C139" t="s">
        <v>94</v>
      </c>
      <c r="D139" t="s">
        <v>239</v>
      </c>
    </row>
    <row r="140" spans="1:4" x14ac:dyDescent="0.25">
      <c r="A140" t="s">
        <v>54</v>
      </c>
      <c r="B140" t="s">
        <v>181</v>
      </c>
      <c r="C140" t="s">
        <v>188</v>
      </c>
      <c r="D140" t="s">
        <v>239</v>
      </c>
    </row>
    <row r="141" spans="1:4" x14ac:dyDescent="0.25">
      <c r="A141" t="s">
        <v>54</v>
      </c>
      <c r="B141" t="s">
        <v>181</v>
      </c>
      <c r="C141" t="s">
        <v>189</v>
      </c>
      <c r="D141" t="s">
        <v>239</v>
      </c>
    </row>
    <row r="142" spans="1:4" x14ac:dyDescent="0.25">
      <c r="A142" t="s">
        <v>54</v>
      </c>
      <c r="B142" t="s">
        <v>181</v>
      </c>
      <c r="C142" t="s">
        <v>190</v>
      </c>
      <c r="D142" t="s">
        <v>239</v>
      </c>
    </row>
    <row r="143" spans="1:4" x14ac:dyDescent="0.25">
      <c r="A143" t="s">
        <v>54</v>
      </c>
      <c r="B143" t="s">
        <v>181</v>
      </c>
      <c r="C143" t="s">
        <v>191</v>
      </c>
      <c r="D143" t="s">
        <v>239</v>
      </c>
    </row>
    <row r="144" spans="1:4" x14ac:dyDescent="0.25">
      <c r="A144" t="s">
        <v>54</v>
      </c>
      <c r="B144" t="s">
        <v>181</v>
      </c>
      <c r="C144" t="s">
        <v>192</v>
      </c>
      <c r="D144" t="s">
        <v>239</v>
      </c>
    </row>
    <row r="145" spans="1:4" x14ac:dyDescent="0.25">
      <c r="A145" t="s">
        <v>54</v>
      </c>
      <c r="B145" t="s">
        <v>181</v>
      </c>
      <c r="C145" t="s">
        <v>193</v>
      </c>
      <c r="D145" t="s">
        <v>239</v>
      </c>
    </row>
    <row r="146" spans="1:4" x14ac:dyDescent="0.25">
      <c r="A146" t="s">
        <v>54</v>
      </c>
      <c r="B146" t="s">
        <v>181</v>
      </c>
      <c r="C146" t="s">
        <v>194</v>
      </c>
      <c r="D146" t="s">
        <v>239</v>
      </c>
    </row>
    <row r="147" spans="1:4" x14ac:dyDescent="0.25">
      <c r="A147" t="s">
        <v>54</v>
      </c>
      <c r="B147" t="s">
        <v>181</v>
      </c>
      <c r="C147" t="s">
        <v>195</v>
      </c>
      <c r="D147" t="s">
        <v>239</v>
      </c>
    </row>
    <row r="148" spans="1:4" x14ac:dyDescent="0.25">
      <c r="A148" t="s">
        <v>54</v>
      </c>
      <c r="B148" t="s">
        <v>181</v>
      </c>
      <c r="C148" t="s">
        <v>47</v>
      </c>
      <c r="D148" t="s">
        <v>239</v>
      </c>
    </row>
    <row r="149" spans="1:4" x14ac:dyDescent="0.25">
      <c r="A149" t="s">
        <v>54</v>
      </c>
      <c r="B149" t="s">
        <v>181</v>
      </c>
      <c r="C149" t="s">
        <v>196</v>
      </c>
      <c r="D149" t="s">
        <v>239</v>
      </c>
    </row>
    <row r="150" spans="1:4" x14ac:dyDescent="0.25">
      <c r="A150" t="s">
        <v>54</v>
      </c>
      <c r="B150" t="s">
        <v>181</v>
      </c>
      <c r="C150" t="s">
        <v>155</v>
      </c>
      <c r="D150" t="s">
        <v>239</v>
      </c>
    </row>
    <row r="151" spans="1:4" x14ac:dyDescent="0.25">
      <c r="A151" t="s">
        <v>54</v>
      </c>
      <c r="B151" t="s">
        <v>181</v>
      </c>
      <c r="C151" t="s">
        <v>254</v>
      </c>
      <c r="D151" t="s">
        <v>239</v>
      </c>
    </row>
    <row r="152" spans="1:4" x14ac:dyDescent="0.25">
      <c r="A152" t="s">
        <v>54</v>
      </c>
      <c r="B152" t="s">
        <v>181</v>
      </c>
      <c r="C152" t="s">
        <v>255</v>
      </c>
      <c r="D152" t="s">
        <v>239</v>
      </c>
    </row>
    <row r="153" spans="1:4" x14ac:dyDescent="0.25">
      <c r="A153" t="s">
        <v>54</v>
      </c>
      <c r="B153" t="s">
        <v>181</v>
      </c>
      <c r="C153" t="s">
        <v>197</v>
      </c>
      <c r="D153" t="s">
        <v>239</v>
      </c>
    </row>
    <row r="154" spans="1:4" x14ac:dyDescent="0.25">
      <c r="A154" t="s">
        <v>54</v>
      </c>
      <c r="B154" t="s">
        <v>181</v>
      </c>
      <c r="C154" t="s">
        <v>198</v>
      </c>
      <c r="D154" t="s">
        <v>239</v>
      </c>
    </row>
    <row r="155" spans="1:4" x14ac:dyDescent="0.25">
      <c r="A155" t="s">
        <v>54</v>
      </c>
      <c r="B155" t="s">
        <v>181</v>
      </c>
      <c r="C155" t="s">
        <v>199</v>
      </c>
      <c r="D155" t="s">
        <v>239</v>
      </c>
    </row>
    <row r="156" spans="1:4" x14ac:dyDescent="0.25">
      <c r="A156" t="s">
        <v>54</v>
      </c>
      <c r="B156" t="s">
        <v>181</v>
      </c>
      <c r="C156" t="s">
        <v>200</v>
      </c>
      <c r="D156" t="s">
        <v>239</v>
      </c>
    </row>
    <row r="157" spans="1:4" x14ac:dyDescent="0.25">
      <c r="A157" t="s">
        <v>54</v>
      </c>
      <c r="B157" t="s">
        <v>181</v>
      </c>
      <c r="C157" t="s">
        <v>201</v>
      </c>
      <c r="D157" t="s">
        <v>239</v>
      </c>
    </row>
    <row r="158" spans="1:4" x14ac:dyDescent="0.25">
      <c r="A158" t="s">
        <v>54</v>
      </c>
      <c r="B158" t="s">
        <v>181</v>
      </c>
      <c r="C158" t="s">
        <v>202</v>
      </c>
      <c r="D158" t="s">
        <v>239</v>
      </c>
    </row>
    <row r="159" spans="1:4" x14ac:dyDescent="0.25">
      <c r="A159" t="s">
        <v>54</v>
      </c>
      <c r="B159" t="s">
        <v>181</v>
      </c>
      <c r="C159" t="s">
        <v>256</v>
      </c>
      <c r="D159" t="s">
        <v>239</v>
      </c>
    </row>
    <row r="160" spans="1:4" x14ac:dyDescent="0.25">
      <c r="A160" t="s">
        <v>54</v>
      </c>
      <c r="B160" t="s">
        <v>181</v>
      </c>
      <c r="C160" t="s">
        <v>257</v>
      </c>
      <c r="D160" t="s">
        <v>239</v>
      </c>
    </row>
    <row r="161" spans="1:4" x14ac:dyDescent="0.25">
      <c r="A161" t="s">
        <v>54</v>
      </c>
      <c r="B161" t="s">
        <v>181</v>
      </c>
      <c r="C161" t="s">
        <v>203</v>
      </c>
      <c r="D161" t="s">
        <v>239</v>
      </c>
    </row>
    <row r="162" spans="1:4" x14ac:dyDescent="0.25">
      <c r="A162" t="s">
        <v>54</v>
      </c>
      <c r="B162" t="s">
        <v>181</v>
      </c>
      <c r="C162" t="s">
        <v>204</v>
      </c>
      <c r="D162" t="s">
        <v>239</v>
      </c>
    </row>
    <row r="163" spans="1:4" x14ac:dyDescent="0.25">
      <c r="A163" t="s">
        <v>54</v>
      </c>
      <c r="B163" t="s">
        <v>181</v>
      </c>
      <c r="C163" t="s">
        <v>258</v>
      </c>
      <c r="D163" t="s">
        <v>239</v>
      </c>
    </row>
    <row r="164" spans="1:4" x14ac:dyDescent="0.25">
      <c r="A164" t="s">
        <v>54</v>
      </c>
      <c r="B164" t="s">
        <v>181</v>
      </c>
      <c r="C164" t="s">
        <v>205</v>
      </c>
      <c r="D164" t="s">
        <v>239</v>
      </c>
    </row>
    <row r="165" spans="1:4" x14ac:dyDescent="0.25">
      <c r="A165" t="s">
        <v>54</v>
      </c>
      <c r="B165" t="s">
        <v>181</v>
      </c>
      <c r="C165" t="s">
        <v>259</v>
      </c>
      <c r="D165" t="s">
        <v>239</v>
      </c>
    </row>
    <row r="166" spans="1:4" x14ac:dyDescent="0.25">
      <c r="A166" t="s">
        <v>54</v>
      </c>
      <c r="B166" t="s">
        <v>181</v>
      </c>
      <c r="C166" t="s">
        <v>92</v>
      </c>
      <c r="D166" t="s">
        <v>239</v>
      </c>
    </row>
    <row r="167" spans="1:4" x14ac:dyDescent="0.25">
      <c r="A167" t="s">
        <v>54</v>
      </c>
      <c r="B167" t="s">
        <v>181</v>
      </c>
      <c r="C167" t="s">
        <v>260</v>
      </c>
      <c r="D167" t="s">
        <v>239</v>
      </c>
    </row>
    <row r="168" spans="1:4" x14ac:dyDescent="0.25">
      <c r="A168" t="s">
        <v>54</v>
      </c>
      <c r="B168" t="s">
        <v>206</v>
      </c>
      <c r="C168" t="s">
        <v>207</v>
      </c>
      <c r="D168">
        <v>3</v>
      </c>
    </row>
    <row r="169" spans="1:4" x14ac:dyDescent="0.25">
      <c r="A169" t="s">
        <v>54</v>
      </c>
      <c r="B169" t="s">
        <v>206</v>
      </c>
      <c r="C169" t="s">
        <v>208</v>
      </c>
      <c r="D169">
        <v>3</v>
      </c>
    </row>
    <row r="170" spans="1:4" x14ac:dyDescent="0.25">
      <c r="A170" t="s">
        <v>54</v>
      </c>
      <c r="B170" t="s">
        <v>206</v>
      </c>
      <c r="C170" t="s">
        <v>209</v>
      </c>
      <c r="D170">
        <v>3</v>
      </c>
    </row>
    <row r="171" spans="1:4" x14ac:dyDescent="0.25">
      <c r="A171" t="s">
        <v>54</v>
      </c>
      <c r="B171" t="s">
        <v>206</v>
      </c>
      <c r="C171" t="s">
        <v>210</v>
      </c>
      <c r="D171">
        <v>3</v>
      </c>
    </row>
    <row r="172" spans="1:4" x14ac:dyDescent="0.25">
      <c r="A172" t="s">
        <v>54</v>
      </c>
      <c r="B172" t="s">
        <v>206</v>
      </c>
      <c r="C172" t="s">
        <v>211</v>
      </c>
      <c r="D172">
        <v>3</v>
      </c>
    </row>
    <row r="173" spans="1:4" x14ac:dyDescent="0.25">
      <c r="A173" t="s">
        <v>54</v>
      </c>
      <c r="B173" t="s">
        <v>206</v>
      </c>
      <c r="C173" t="s">
        <v>212</v>
      </c>
      <c r="D173">
        <v>3</v>
      </c>
    </row>
    <row r="174" spans="1:4" x14ac:dyDescent="0.25">
      <c r="A174" t="s">
        <v>54</v>
      </c>
      <c r="B174" t="s">
        <v>206</v>
      </c>
      <c r="C174" t="s">
        <v>213</v>
      </c>
      <c r="D174">
        <v>3</v>
      </c>
    </row>
    <row r="175" spans="1:4" x14ac:dyDescent="0.25">
      <c r="A175" t="s">
        <v>54</v>
      </c>
      <c r="B175" t="s">
        <v>206</v>
      </c>
      <c r="C175" t="s">
        <v>214</v>
      </c>
      <c r="D175">
        <v>3</v>
      </c>
    </row>
    <row r="176" spans="1:4" x14ac:dyDescent="0.25">
      <c r="A176" t="s">
        <v>54</v>
      </c>
      <c r="B176" t="s">
        <v>206</v>
      </c>
      <c r="C176" t="s">
        <v>215</v>
      </c>
      <c r="D176">
        <v>3</v>
      </c>
    </row>
    <row r="177" spans="1:4" x14ac:dyDescent="0.25">
      <c r="A177" t="s">
        <v>54</v>
      </c>
      <c r="B177" t="s">
        <v>206</v>
      </c>
      <c r="C177" t="s">
        <v>216</v>
      </c>
      <c r="D177">
        <v>3</v>
      </c>
    </row>
    <row r="178" spans="1:4" x14ac:dyDescent="0.25">
      <c r="A178" t="s">
        <v>54</v>
      </c>
      <c r="B178" t="s">
        <v>217</v>
      </c>
      <c r="C178" t="s">
        <v>218</v>
      </c>
      <c r="D178" t="s">
        <v>242</v>
      </c>
    </row>
    <row r="179" spans="1:4" x14ac:dyDescent="0.25">
      <c r="A179" t="s">
        <v>54</v>
      </c>
      <c r="B179" t="s">
        <v>217</v>
      </c>
      <c r="C179" t="s">
        <v>261</v>
      </c>
      <c r="D179" t="s">
        <v>242</v>
      </c>
    </row>
    <row r="180" spans="1:4" x14ac:dyDescent="0.25">
      <c r="A180" t="s">
        <v>54</v>
      </c>
      <c r="B180" t="s">
        <v>217</v>
      </c>
      <c r="C180" t="s">
        <v>116</v>
      </c>
      <c r="D180" t="s">
        <v>242</v>
      </c>
    </row>
    <row r="181" spans="1:4" x14ac:dyDescent="0.25">
      <c r="A181" t="s">
        <v>54</v>
      </c>
      <c r="B181" t="s">
        <v>217</v>
      </c>
      <c r="C181" t="s">
        <v>219</v>
      </c>
      <c r="D181" t="s">
        <v>242</v>
      </c>
    </row>
    <row r="182" spans="1:4" x14ac:dyDescent="0.25">
      <c r="A182" t="s">
        <v>54</v>
      </c>
      <c r="B182" t="s">
        <v>217</v>
      </c>
      <c r="C182" t="s">
        <v>220</v>
      </c>
      <c r="D182" t="s">
        <v>242</v>
      </c>
    </row>
    <row r="183" spans="1:4" x14ac:dyDescent="0.25">
      <c r="A183" t="s">
        <v>54</v>
      </c>
      <c r="B183" t="s">
        <v>217</v>
      </c>
      <c r="C183" t="s">
        <v>221</v>
      </c>
      <c r="D183" t="s">
        <v>242</v>
      </c>
    </row>
    <row r="184" spans="1:4" x14ac:dyDescent="0.25">
      <c r="A184" t="s">
        <v>54</v>
      </c>
      <c r="B184" t="s">
        <v>217</v>
      </c>
      <c r="C184" t="s">
        <v>222</v>
      </c>
      <c r="D184" t="s">
        <v>242</v>
      </c>
    </row>
    <row r="185" spans="1:4" x14ac:dyDescent="0.25">
      <c r="A185" t="s">
        <v>54</v>
      </c>
      <c r="B185" t="s">
        <v>217</v>
      </c>
      <c r="C185" t="s">
        <v>223</v>
      </c>
      <c r="D185" t="s">
        <v>242</v>
      </c>
    </row>
    <row r="186" spans="1:4" x14ac:dyDescent="0.25">
      <c r="A186" t="s">
        <v>54</v>
      </c>
      <c r="B186" t="s">
        <v>217</v>
      </c>
      <c r="C186" t="s">
        <v>224</v>
      </c>
      <c r="D186" t="s">
        <v>242</v>
      </c>
    </row>
    <row r="187" spans="1:4" x14ac:dyDescent="0.25">
      <c r="A187" t="s">
        <v>54</v>
      </c>
      <c r="B187" t="s">
        <v>217</v>
      </c>
      <c r="C187" t="s">
        <v>225</v>
      </c>
      <c r="D187" t="s">
        <v>242</v>
      </c>
    </row>
    <row r="188" spans="1:4" x14ac:dyDescent="0.25">
      <c r="A188" t="s">
        <v>54</v>
      </c>
      <c r="B188" t="s">
        <v>217</v>
      </c>
      <c r="C188" t="s">
        <v>226</v>
      </c>
      <c r="D188" t="s">
        <v>242</v>
      </c>
    </row>
    <row r="189" spans="1:4" x14ac:dyDescent="0.25">
      <c r="A189" t="s">
        <v>54</v>
      </c>
      <c r="B189" t="s">
        <v>217</v>
      </c>
      <c r="C189" t="s">
        <v>227</v>
      </c>
      <c r="D189" t="s">
        <v>242</v>
      </c>
    </row>
    <row r="190" spans="1:4" x14ac:dyDescent="0.25">
      <c r="A190" t="s">
        <v>54</v>
      </c>
      <c r="B190" t="s">
        <v>217</v>
      </c>
      <c r="C190" t="s">
        <v>228</v>
      </c>
      <c r="D190" t="s">
        <v>242</v>
      </c>
    </row>
    <row r="191" spans="1:4" x14ac:dyDescent="0.25">
      <c r="A191" t="s">
        <v>54</v>
      </c>
      <c r="B191" t="s">
        <v>229</v>
      </c>
      <c r="C191" t="s">
        <v>230</v>
      </c>
      <c r="D191" t="s">
        <v>242</v>
      </c>
    </row>
    <row r="192" spans="1:4" x14ac:dyDescent="0.25">
      <c r="A192" t="s">
        <v>54</v>
      </c>
      <c r="B192" t="s">
        <v>229</v>
      </c>
      <c r="C192" t="s">
        <v>108</v>
      </c>
      <c r="D192" t="s">
        <v>242</v>
      </c>
    </row>
    <row r="193" spans="1:4" x14ac:dyDescent="0.25">
      <c r="A193" t="s">
        <v>54</v>
      </c>
      <c r="B193" t="s">
        <v>231</v>
      </c>
      <c r="C193" t="s">
        <v>189</v>
      </c>
      <c r="D193" t="s">
        <v>262</v>
      </c>
    </row>
    <row r="194" spans="1:4" x14ac:dyDescent="0.25">
      <c r="A194" t="s">
        <v>54</v>
      </c>
      <c r="B194" t="s">
        <v>231</v>
      </c>
      <c r="C194" t="s">
        <v>232</v>
      </c>
      <c r="D194">
        <v>9</v>
      </c>
    </row>
    <row r="195" spans="1:4" x14ac:dyDescent="0.25">
      <c r="A195" t="s">
        <v>54</v>
      </c>
      <c r="B195" t="s">
        <v>233</v>
      </c>
      <c r="C195" t="s">
        <v>234</v>
      </c>
      <c r="D195">
        <v>5</v>
      </c>
    </row>
    <row r="196" spans="1:4" x14ac:dyDescent="0.25">
      <c r="A196" t="s">
        <v>54</v>
      </c>
      <c r="B196" t="s">
        <v>235</v>
      </c>
      <c r="C196" t="s">
        <v>236</v>
      </c>
      <c r="D196" t="s">
        <v>243</v>
      </c>
    </row>
    <row r="197" spans="1:4" x14ac:dyDescent="0.25">
      <c r="A197" t="s">
        <v>54</v>
      </c>
      <c r="B197" t="s">
        <v>235</v>
      </c>
      <c r="C197" t="s">
        <v>237</v>
      </c>
      <c r="D197">
        <v>19</v>
      </c>
    </row>
    <row r="198" spans="1:4" x14ac:dyDescent="0.25">
      <c r="A198" t="s">
        <v>54</v>
      </c>
      <c r="B198" t="s">
        <v>235</v>
      </c>
      <c r="C198" t="s">
        <v>238</v>
      </c>
      <c r="D198" t="s">
        <v>243</v>
      </c>
    </row>
  </sheetData>
  <sortState xmlns:xlrd2="http://schemas.microsoft.com/office/spreadsheetml/2017/richdata2" ref="A6:D198">
    <sortCondition ref="A5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5"/>
  <sheetViews>
    <sheetView zoomScaleNormal="100" zoomScaleSheetLayoutView="110" workbookViewId="0">
      <selection activeCell="B4" sqref="B4"/>
    </sheetView>
  </sheetViews>
  <sheetFormatPr defaultColWidth="11.42578125" defaultRowHeight="15" x14ac:dyDescent="0.25"/>
  <cols>
    <col min="1" max="1" width="20.140625" bestFit="1" customWidth="1"/>
    <col min="3" max="3" width="12.140625" bestFit="1" customWidth="1"/>
    <col min="4" max="4" width="6.42578125" bestFit="1" customWidth="1"/>
    <col min="5" max="5" width="14" bestFit="1" customWidth="1"/>
  </cols>
  <sheetData>
    <row r="1" spans="1:5" x14ac:dyDescent="0.25">
      <c r="A1" t="s">
        <v>285</v>
      </c>
      <c r="B1" t="s">
        <v>367</v>
      </c>
    </row>
    <row r="2" spans="1:5" x14ac:dyDescent="0.25">
      <c r="A2" t="s">
        <v>288</v>
      </c>
      <c r="B2" t="s">
        <v>373</v>
      </c>
    </row>
    <row r="3" spans="1:5" x14ac:dyDescent="0.25">
      <c r="A3" t="s">
        <v>286</v>
      </c>
      <c r="B3" t="s">
        <v>374</v>
      </c>
    </row>
    <row r="4" spans="1:5" x14ac:dyDescent="0.25">
      <c r="A4" t="s">
        <v>287</v>
      </c>
      <c r="B4" t="s">
        <v>377</v>
      </c>
    </row>
    <row r="5" spans="1:5" s="2" customFormat="1" x14ac:dyDescent="0.25">
      <c r="A5" s="5" t="s">
        <v>343</v>
      </c>
      <c r="B5" s="5" t="s">
        <v>344</v>
      </c>
      <c r="C5" s="5" t="s">
        <v>345</v>
      </c>
      <c r="D5" s="5" t="s">
        <v>346</v>
      </c>
      <c r="E5" s="5" t="s">
        <v>347</v>
      </c>
    </row>
    <row r="6" spans="1:5" x14ac:dyDescent="0.25">
      <c r="A6" s="4" t="s">
        <v>348</v>
      </c>
      <c r="B6" s="4">
        <v>-0.75404400000000005</v>
      </c>
      <c r="C6" s="4">
        <v>0.70094900000000004</v>
      </c>
      <c r="D6" s="4">
        <v>-1.0760000000000001</v>
      </c>
      <c r="E6" s="4" t="s">
        <v>349</v>
      </c>
    </row>
    <row r="7" spans="1:5" x14ac:dyDescent="0.25">
      <c r="A7" s="4" t="s">
        <v>350</v>
      </c>
      <c r="B7" s="4">
        <v>0.14995600000000001</v>
      </c>
      <c r="C7" s="4">
        <v>1.0378E-2</v>
      </c>
      <c r="D7" s="4">
        <v>14.449</v>
      </c>
      <c r="E7" s="4" t="s">
        <v>351</v>
      </c>
    </row>
    <row r="8" spans="1:5" x14ac:dyDescent="0.25">
      <c r="A8" s="4" t="s">
        <v>352</v>
      </c>
      <c r="B8" s="4">
        <v>4.1009999999999996E-3</v>
      </c>
      <c r="C8" s="4">
        <v>6.7149999999999996E-3</v>
      </c>
      <c r="D8" s="4">
        <v>0.61099999999999999</v>
      </c>
      <c r="E8" s="4" t="s">
        <v>349</v>
      </c>
    </row>
    <row r="9" spans="1:5" x14ac:dyDescent="0.25">
      <c r="A9" s="4" t="s">
        <v>353</v>
      </c>
      <c r="B9" s="4">
        <v>0.41586000000000001</v>
      </c>
      <c r="C9" s="4">
        <v>2.4551E-2</v>
      </c>
      <c r="D9" s="4">
        <v>16.939</v>
      </c>
      <c r="E9" s="4" t="s">
        <v>351</v>
      </c>
    </row>
    <row r="10" spans="1:5" x14ac:dyDescent="0.25">
      <c r="A10" s="4" t="s">
        <v>354</v>
      </c>
      <c r="B10" s="4">
        <v>1.5254E-2</v>
      </c>
      <c r="C10" s="4">
        <v>9.7890000000000008E-3</v>
      </c>
      <c r="D10" s="4">
        <v>1.5580000000000001</v>
      </c>
      <c r="E10" s="4" t="s">
        <v>349</v>
      </c>
    </row>
    <row r="11" spans="1:5" x14ac:dyDescent="0.25">
      <c r="A11" s="4" t="s">
        <v>355</v>
      </c>
      <c r="B11" s="4">
        <v>7.0396E-2</v>
      </c>
      <c r="C11" s="4">
        <v>1.0826000000000001E-2</v>
      </c>
      <c r="D11" s="4">
        <v>6.5019999999999998</v>
      </c>
      <c r="E11" s="4" t="s">
        <v>349</v>
      </c>
    </row>
    <row r="12" spans="1:5" x14ac:dyDescent="0.25">
      <c r="A12" s="4" t="s">
        <v>356</v>
      </c>
      <c r="B12" s="4">
        <v>1.2168E-2</v>
      </c>
      <c r="C12" s="4">
        <v>7.0289999999999997E-3</v>
      </c>
      <c r="D12" s="4">
        <v>1.7310000000000001</v>
      </c>
      <c r="E12" s="4" t="s">
        <v>349</v>
      </c>
    </row>
    <row r="13" spans="1:5" x14ac:dyDescent="0.25">
      <c r="A13" s="4"/>
      <c r="B13" s="4"/>
      <c r="C13" s="4"/>
      <c r="D13" s="4"/>
      <c r="E13" s="4"/>
    </row>
    <row r="14" spans="1:5" x14ac:dyDescent="0.25">
      <c r="A14" s="4" t="s">
        <v>302</v>
      </c>
      <c r="B14" s="4"/>
      <c r="C14" s="4"/>
      <c r="D14" s="4"/>
      <c r="E14" s="4"/>
    </row>
    <row r="15" spans="1:5" x14ac:dyDescent="0.25">
      <c r="A15" s="4" t="s">
        <v>348</v>
      </c>
      <c r="B15" s="4">
        <v>-12.619199999999999</v>
      </c>
      <c r="C15" s="4">
        <v>2.4239199999999999</v>
      </c>
      <c r="D15" s="4">
        <v>-5.2060000000000004</v>
      </c>
      <c r="E15" s="4" t="s">
        <v>351</v>
      </c>
    </row>
    <row r="16" spans="1:5" x14ac:dyDescent="0.25">
      <c r="A16" s="4" t="s">
        <v>350</v>
      </c>
      <c r="B16" s="4">
        <v>0.19545999999999999</v>
      </c>
      <c r="C16" s="4">
        <v>1.8859999999999998E-2</v>
      </c>
      <c r="D16" s="4">
        <v>10.364000000000001</v>
      </c>
      <c r="E16" s="4" t="s">
        <v>351</v>
      </c>
    </row>
    <row r="17" spans="1:5" x14ac:dyDescent="0.25">
      <c r="A17" s="4" t="s">
        <v>352</v>
      </c>
      <c r="B17" s="4">
        <v>-4.913E-2</v>
      </c>
      <c r="C17" s="4">
        <v>1.592E-2</v>
      </c>
      <c r="D17" s="4">
        <v>-3.0859999999999999</v>
      </c>
      <c r="E17" s="4" t="s">
        <v>358</v>
      </c>
    </row>
    <row r="18" spans="1:5" x14ac:dyDescent="0.25">
      <c r="A18" s="4" t="s">
        <v>353</v>
      </c>
      <c r="B18" s="4">
        <v>1.26464</v>
      </c>
      <c r="C18" s="4">
        <v>8.5699999999999998E-2</v>
      </c>
      <c r="D18" s="4">
        <v>14.756</v>
      </c>
      <c r="E18" s="4" t="s">
        <v>351</v>
      </c>
    </row>
    <row r="19" spans="1:5" x14ac:dyDescent="0.25">
      <c r="A19" s="4" t="s">
        <v>354</v>
      </c>
      <c r="B19" s="4">
        <v>-2.2689999999999998E-2</v>
      </c>
      <c r="C19" s="4">
        <v>1.772E-2</v>
      </c>
      <c r="D19" s="4">
        <v>-1.2809999999999999</v>
      </c>
      <c r="E19" s="4" t="s">
        <v>349</v>
      </c>
    </row>
    <row r="20" spans="1:5" x14ac:dyDescent="0.25">
      <c r="A20" s="4" t="s">
        <v>355</v>
      </c>
      <c r="B20" s="4">
        <v>0.28827000000000003</v>
      </c>
      <c r="C20" s="4">
        <v>3.8620000000000002E-2</v>
      </c>
      <c r="D20" s="4">
        <v>7.4649999999999999</v>
      </c>
      <c r="E20" s="4" t="s">
        <v>351</v>
      </c>
    </row>
    <row r="21" spans="1:5" x14ac:dyDescent="0.25">
      <c r="A21" s="4" t="s">
        <v>356</v>
      </c>
      <c r="B21" s="4">
        <v>6.1010000000000002E-2</v>
      </c>
      <c r="C21" s="4">
        <v>1.8290000000000001E-2</v>
      </c>
      <c r="D21" s="4">
        <v>3.335</v>
      </c>
      <c r="E21" s="4" t="s">
        <v>351</v>
      </c>
    </row>
    <row r="22" spans="1:5" x14ac:dyDescent="0.25">
      <c r="A22" s="4"/>
      <c r="B22" s="4"/>
      <c r="C22" s="4"/>
      <c r="D22" s="4"/>
      <c r="E22" s="4"/>
    </row>
    <row r="23" spans="1:5" x14ac:dyDescent="0.25">
      <c r="A23" s="4" t="s">
        <v>359</v>
      </c>
      <c r="B23" s="4"/>
      <c r="C23" s="4"/>
      <c r="D23" s="4"/>
      <c r="E23" s="4"/>
    </row>
    <row r="24" spans="1:5" x14ac:dyDescent="0.25">
      <c r="A24" s="4" t="s">
        <v>348</v>
      </c>
      <c r="B24" s="4">
        <v>-13.349019</v>
      </c>
      <c r="C24" s="4">
        <v>2.1786949999999998</v>
      </c>
      <c r="D24" s="4">
        <v>-6.1269999999999998</v>
      </c>
      <c r="E24" s="4" t="s">
        <v>351</v>
      </c>
    </row>
    <row r="25" spans="1:5" x14ac:dyDescent="0.25">
      <c r="A25" s="4" t="s">
        <v>350</v>
      </c>
      <c r="B25" s="4">
        <v>3.9906999999999998E-2</v>
      </c>
      <c r="C25" s="4">
        <v>2.2466E-2</v>
      </c>
      <c r="D25" s="4">
        <v>1.776</v>
      </c>
      <c r="E25" s="4" t="s">
        <v>349</v>
      </c>
    </row>
    <row r="26" spans="1:5" x14ac:dyDescent="0.25">
      <c r="A26" s="4" t="s">
        <v>352</v>
      </c>
      <c r="B26" s="4">
        <v>7.4190000000000002E-3</v>
      </c>
      <c r="C26" s="4">
        <v>1.8317E-2</v>
      </c>
      <c r="D26" s="4">
        <v>0.40500000000000003</v>
      </c>
      <c r="E26" s="4" t="s">
        <v>349</v>
      </c>
    </row>
    <row r="27" spans="1:5" x14ac:dyDescent="0.25">
      <c r="A27" s="4" t="s">
        <v>353</v>
      </c>
      <c r="B27" s="4">
        <v>1.3162579999999999</v>
      </c>
      <c r="C27" s="4">
        <v>0.12048399999999999</v>
      </c>
      <c r="D27" s="4">
        <v>10.925000000000001</v>
      </c>
      <c r="E27" s="4" t="s">
        <v>351</v>
      </c>
    </row>
    <row r="28" spans="1:5" x14ac:dyDescent="0.25">
      <c r="A28" s="4" t="s">
        <v>354</v>
      </c>
      <c r="B28" s="4">
        <v>4.5290999999999998E-2</v>
      </c>
      <c r="C28" s="4">
        <v>1.8763999999999999E-2</v>
      </c>
      <c r="D28" s="4">
        <v>2.4140000000000001</v>
      </c>
      <c r="E28" s="4" t="s">
        <v>357</v>
      </c>
    </row>
    <row r="29" spans="1:5" x14ac:dyDescent="0.25">
      <c r="A29" s="4" t="s">
        <v>355</v>
      </c>
      <c r="B29" s="4">
        <v>0.33101000000000003</v>
      </c>
      <c r="C29" s="4">
        <v>5.3466E-2</v>
      </c>
      <c r="D29" s="4">
        <v>6.1909999999999998</v>
      </c>
      <c r="E29" s="4" t="s">
        <v>351</v>
      </c>
    </row>
    <row r="30" spans="1:5" x14ac:dyDescent="0.25">
      <c r="A30" s="4" t="s">
        <v>356</v>
      </c>
      <c r="B30" s="4">
        <v>3.6817000000000003E-2</v>
      </c>
      <c r="C30" s="4">
        <v>2.0789999999999999E-2</v>
      </c>
      <c r="D30" s="4">
        <v>1.7709999999999999</v>
      </c>
      <c r="E30" s="4" t="s">
        <v>349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 t="s">
        <v>360</v>
      </c>
      <c r="B32" s="4"/>
      <c r="C32" s="4"/>
      <c r="D32" s="4"/>
      <c r="E32" s="4"/>
    </row>
    <row r="33" spans="1:5" x14ac:dyDescent="0.25">
      <c r="A33" s="4" t="s">
        <v>348</v>
      </c>
      <c r="B33" s="4">
        <v>-3.3929</v>
      </c>
      <c r="C33" s="4">
        <v>1.160234</v>
      </c>
      <c r="D33" s="4">
        <v>-2.9239999999999999</v>
      </c>
      <c r="E33" s="4" t="s">
        <v>358</v>
      </c>
    </row>
    <row r="34" spans="1:5" x14ac:dyDescent="0.25">
      <c r="A34" s="4" t="s">
        <v>350</v>
      </c>
      <c r="B34" s="4">
        <v>0.17074600000000001</v>
      </c>
      <c r="C34" s="4">
        <v>1.5124E-2</v>
      </c>
      <c r="D34" s="4">
        <v>11.29</v>
      </c>
      <c r="E34" s="4" t="s">
        <v>351</v>
      </c>
    </row>
    <row r="35" spans="1:5" x14ac:dyDescent="0.25">
      <c r="A35" s="4" t="s">
        <v>352</v>
      </c>
      <c r="B35" s="4">
        <v>2.0537E-2</v>
      </c>
      <c r="C35" s="4">
        <v>9.1350000000000008E-3</v>
      </c>
      <c r="D35" s="4">
        <v>2.2480000000000002</v>
      </c>
      <c r="E35" s="4" t="s">
        <v>357</v>
      </c>
    </row>
    <row r="36" spans="1:5" x14ac:dyDescent="0.25">
      <c r="A36" s="4" t="s">
        <v>353</v>
      </c>
      <c r="B36" s="4">
        <v>0.117949</v>
      </c>
      <c r="C36" s="4">
        <v>2.8736999999999999E-2</v>
      </c>
      <c r="D36" s="4">
        <v>4.1040000000000001</v>
      </c>
      <c r="E36" s="4" t="s">
        <v>351</v>
      </c>
    </row>
    <row r="37" spans="1:5" x14ac:dyDescent="0.25">
      <c r="A37" s="4" t="s">
        <v>354</v>
      </c>
      <c r="B37" s="4">
        <v>5.3166999999999999E-2</v>
      </c>
      <c r="C37" s="4">
        <v>1.5525000000000001E-2</v>
      </c>
      <c r="D37" s="4">
        <v>3.4249999999999998</v>
      </c>
      <c r="E37" s="4" t="s">
        <v>351</v>
      </c>
    </row>
    <row r="38" spans="1:5" x14ac:dyDescent="0.25">
      <c r="A38" s="4" t="s">
        <v>355</v>
      </c>
      <c r="B38" s="4">
        <v>0.107832</v>
      </c>
      <c r="C38" s="4">
        <v>1.2336E-2</v>
      </c>
      <c r="D38" s="4">
        <v>8.7409999999999997</v>
      </c>
      <c r="E38" s="4" t="s">
        <v>351</v>
      </c>
    </row>
    <row r="39" spans="1:5" x14ac:dyDescent="0.25">
      <c r="A39" s="4" t="s">
        <v>356</v>
      </c>
      <c r="B39" s="4">
        <v>1.418E-3</v>
      </c>
      <c r="C39" s="4">
        <v>9.1229999999999992E-3</v>
      </c>
      <c r="D39" s="4">
        <v>0.155</v>
      </c>
      <c r="E39" s="4" t="s">
        <v>349</v>
      </c>
    </row>
    <row r="41" spans="1:5" x14ac:dyDescent="0.25">
      <c r="A41" t="s">
        <v>361</v>
      </c>
    </row>
    <row r="42" spans="1:5" x14ac:dyDescent="0.25">
      <c r="A42" t="s">
        <v>344</v>
      </c>
      <c r="B42" t="s">
        <v>362</v>
      </c>
    </row>
    <row r="43" spans="1:5" x14ac:dyDescent="0.25">
      <c r="A43" t="s">
        <v>345</v>
      </c>
      <c r="B43" t="s">
        <v>363</v>
      </c>
    </row>
    <row r="44" spans="1:5" x14ac:dyDescent="0.25">
      <c r="A44" t="s">
        <v>346</v>
      </c>
      <c r="B44" t="s">
        <v>364</v>
      </c>
    </row>
    <row r="45" spans="1:5" x14ac:dyDescent="0.25">
      <c r="A45" t="s">
        <v>347</v>
      </c>
      <c r="B45" t="s">
        <v>365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5"/>
  <sheetViews>
    <sheetView workbookViewId="0">
      <selection activeCell="B4" sqref="B4"/>
    </sheetView>
  </sheetViews>
  <sheetFormatPr defaultColWidth="11.42578125" defaultRowHeight="15" x14ac:dyDescent="0.25"/>
  <cols>
    <col min="1" max="1" width="20.140625" bestFit="1" customWidth="1"/>
    <col min="3" max="3" width="12.140625" bestFit="1" customWidth="1"/>
    <col min="4" max="4" width="6.42578125" bestFit="1" customWidth="1"/>
    <col min="5" max="5" width="14" bestFit="1" customWidth="1"/>
  </cols>
  <sheetData>
    <row r="1" spans="1:5" x14ac:dyDescent="0.25">
      <c r="A1" t="s">
        <v>285</v>
      </c>
      <c r="B1" t="s">
        <v>367</v>
      </c>
    </row>
    <row r="2" spans="1:5" x14ac:dyDescent="0.25">
      <c r="A2" t="s">
        <v>288</v>
      </c>
      <c r="B2" t="s">
        <v>373</v>
      </c>
    </row>
    <row r="3" spans="1:5" x14ac:dyDescent="0.25">
      <c r="A3" t="s">
        <v>286</v>
      </c>
      <c r="B3" t="s">
        <v>374</v>
      </c>
    </row>
    <row r="4" spans="1:5" x14ac:dyDescent="0.25">
      <c r="A4" t="s">
        <v>287</v>
      </c>
      <c r="B4" t="s">
        <v>376</v>
      </c>
    </row>
    <row r="5" spans="1:5" s="2" customFormat="1" x14ac:dyDescent="0.25">
      <c r="A5" s="5" t="s">
        <v>343</v>
      </c>
      <c r="B5" s="5" t="s">
        <v>344</v>
      </c>
      <c r="C5" s="5" t="s">
        <v>345</v>
      </c>
      <c r="D5" s="5" t="s">
        <v>346</v>
      </c>
      <c r="E5" s="5" t="s">
        <v>347</v>
      </c>
    </row>
    <row r="6" spans="1:5" x14ac:dyDescent="0.25">
      <c r="A6" s="4" t="s">
        <v>348</v>
      </c>
      <c r="B6" s="4">
        <v>0.32421499999999998</v>
      </c>
      <c r="C6" s="4">
        <v>0.248312</v>
      </c>
      <c r="D6" s="4">
        <v>1.306</v>
      </c>
      <c r="E6" s="4" t="s">
        <v>349</v>
      </c>
    </row>
    <row r="7" spans="1:5" x14ac:dyDescent="0.25">
      <c r="A7" s="4" t="s">
        <v>350</v>
      </c>
      <c r="B7" s="4">
        <v>0.41257899999999997</v>
      </c>
      <c r="C7" s="4">
        <v>3.8778E-2</v>
      </c>
      <c r="D7" s="4">
        <v>10.638999999999999</v>
      </c>
      <c r="E7" s="4" t="s">
        <v>351</v>
      </c>
    </row>
    <row r="8" spans="1:5" x14ac:dyDescent="0.25">
      <c r="A8" s="4" t="s">
        <v>352</v>
      </c>
      <c r="B8" s="4">
        <v>-7.6440999999999995E-2</v>
      </c>
      <c r="C8" s="4">
        <v>3.5723999999999999E-2</v>
      </c>
      <c r="D8" s="4">
        <v>-2.14</v>
      </c>
      <c r="E8" s="4" t="s">
        <v>357</v>
      </c>
    </row>
    <row r="9" spans="1:5" x14ac:dyDescent="0.25">
      <c r="A9" s="4" t="s">
        <v>353</v>
      </c>
      <c r="B9" s="4">
        <v>9.7979999999999998E-2</v>
      </c>
      <c r="C9" s="4">
        <v>0.124725</v>
      </c>
      <c r="D9" s="4">
        <v>0.78600000000000003</v>
      </c>
      <c r="E9" s="4" t="s">
        <v>349</v>
      </c>
    </row>
    <row r="10" spans="1:5" x14ac:dyDescent="0.25">
      <c r="A10" s="4" t="s">
        <v>354</v>
      </c>
      <c r="B10" s="4">
        <v>9.6480000000000003E-3</v>
      </c>
      <c r="C10" s="4">
        <v>5.0091999999999998E-2</v>
      </c>
      <c r="D10" s="4">
        <v>0.193</v>
      </c>
      <c r="E10" s="4" t="s">
        <v>349</v>
      </c>
    </row>
    <row r="11" spans="1:5" x14ac:dyDescent="0.25">
      <c r="A11" s="4" t="s">
        <v>355</v>
      </c>
      <c r="B11" s="4">
        <v>-0.18438499999999999</v>
      </c>
      <c r="C11" s="4">
        <v>3.6533000000000003E-2</v>
      </c>
      <c r="D11" s="4">
        <v>-5.0469999999999997</v>
      </c>
      <c r="E11" s="4" t="s">
        <v>351</v>
      </c>
    </row>
    <row r="12" spans="1:5" x14ac:dyDescent="0.25">
      <c r="A12" s="4" t="s">
        <v>356</v>
      </c>
      <c r="B12" s="4">
        <v>-8.9901999999999996E-2</v>
      </c>
      <c r="C12" s="4">
        <v>3.1161000000000001E-2</v>
      </c>
      <c r="D12" s="4">
        <v>-2.8849999999999998</v>
      </c>
      <c r="E12" s="4" t="s">
        <v>358</v>
      </c>
    </row>
    <row r="13" spans="1:5" x14ac:dyDescent="0.25">
      <c r="A13" s="4"/>
      <c r="B13" s="4"/>
      <c r="C13" s="4"/>
      <c r="D13" s="4"/>
      <c r="E13" s="4"/>
    </row>
    <row r="14" spans="1:5" x14ac:dyDescent="0.25">
      <c r="A14" s="4" t="s">
        <v>302</v>
      </c>
      <c r="B14" s="4"/>
      <c r="C14" s="4"/>
      <c r="D14" s="4"/>
      <c r="E14" s="4"/>
    </row>
    <row r="15" spans="1:5" x14ac:dyDescent="0.25">
      <c r="A15" s="4" t="s">
        <v>348</v>
      </c>
      <c r="B15" s="4">
        <v>-4.5399000000000003</v>
      </c>
      <c r="C15" s="4">
        <v>0.96601999999999999</v>
      </c>
      <c r="D15" s="4">
        <v>-4.7</v>
      </c>
      <c r="E15" s="4" t="s">
        <v>351</v>
      </c>
    </row>
    <row r="16" spans="1:5" x14ac:dyDescent="0.25">
      <c r="A16" s="4" t="s">
        <v>350</v>
      </c>
      <c r="B16" s="4">
        <v>0.34449000000000002</v>
      </c>
      <c r="C16" s="4">
        <v>6.0229999999999999E-2</v>
      </c>
      <c r="D16" s="4">
        <v>5.72</v>
      </c>
      <c r="E16" s="4" t="s">
        <v>351</v>
      </c>
    </row>
    <row r="17" spans="1:5" x14ac:dyDescent="0.25">
      <c r="A17" s="4" t="s">
        <v>352</v>
      </c>
      <c r="B17" s="4">
        <v>-6.7530000000000007E-2</v>
      </c>
      <c r="C17" s="4">
        <v>8.3180000000000004E-2</v>
      </c>
      <c r="D17" s="4">
        <v>-0.81200000000000006</v>
      </c>
      <c r="E17" s="4" t="s">
        <v>349</v>
      </c>
    </row>
    <row r="18" spans="1:5" x14ac:dyDescent="0.25">
      <c r="A18" s="4" t="s">
        <v>353</v>
      </c>
      <c r="B18" s="4">
        <v>2.05687</v>
      </c>
      <c r="C18" s="4">
        <v>0.59665000000000001</v>
      </c>
      <c r="D18" s="4">
        <v>3.4470000000000001</v>
      </c>
      <c r="E18" s="4" t="s">
        <v>351</v>
      </c>
    </row>
    <row r="19" spans="1:5" x14ac:dyDescent="0.25">
      <c r="A19" s="4" t="s">
        <v>354</v>
      </c>
      <c r="B19" s="4">
        <v>5.8430000000000003E-2</v>
      </c>
      <c r="C19" s="4">
        <v>7.5850000000000001E-2</v>
      </c>
      <c r="D19" s="4">
        <v>0.77</v>
      </c>
      <c r="E19" s="4" t="s">
        <v>349</v>
      </c>
    </row>
    <row r="20" spans="1:5" x14ac:dyDescent="0.25">
      <c r="A20" s="4" t="s">
        <v>355</v>
      </c>
      <c r="B20" s="4">
        <v>-8.1600000000000006E-3</v>
      </c>
      <c r="C20" s="4">
        <v>0.14856</v>
      </c>
      <c r="D20" s="4">
        <v>-5.5E-2</v>
      </c>
      <c r="E20" s="4" t="s">
        <v>349</v>
      </c>
    </row>
    <row r="21" spans="1:5" x14ac:dyDescent="0.25">
      <c r="A21" s="4" t="s">
        <v>356</v>
      </c>
      <c r="B21" s="4">
        <v>-8.584E-2</v>
      </c>
      <c r="C21" s="4">
        <v>7.2679999999999995E-2</v>
      </c>
      <c r="D21" s="4">
        <v>-1.181</v>
      </c>
      <c r="E21" s="4" t="s">
        <v>349</v>
      </c>
    </row>
    <row r="22" spans="1:5" x14ac:dyDescent="0.25">
      <c r="A22" s="4"/>
      <c r="B22" s="4"/>
      <c r="C22" s="4"/>
      <c r="D22" s="4"/>
      <c r="E22" s="4"/>
    </row>
    <row r="23" spans="1:5" x14ac:dyDescent="0.25">
      <c r="A23" s="4" t="s">
        <v>359</v>
      </c>
      <c r="B23" s="4"/>
      <c r="C23" s="4"/>
      <c r="D23" s="4"/>
      <c r="E23" s="4"/>
    </row>
    <row r="24" spans="1:5" x14ac:dyDescent="0.25">
      <c r="A24" s="4" t="s">
        <v>348</v>
      </c>
      <c r="B24" s="4">
        <v>-6.3546300000000002</v>
      </c>
      <c r="C24" s="4">
        <v>1.2818700000000001</v>
      </c>
      <c r="D24" s="4">
        <v>-4.9569999999999999</v>
      </c>
      <c r="E24" s="4" t="s">
        <v>351</v>
      </c>
    </row>
    <row r="25" spans="1:5" x14ac:dyDescent="0.25">
      <c r="A25" s="4" t="s">
        <v>350</v>
      </c>
      <c r="B25" s="4">
        <v>0.49281000000000003</v>
      </c>
      <c r="C25" s="4">
        <v>9.4460000000000002E-2</v>
      </c>
      <c r="D25" s="4">
        <v>5.2169999999999996</v>
      </c>
      <c r="E25" s="4" t="s">
        <v>351</v>
      </c>
    </row>
    <row r="26" spans="1:5" x14ac:dyDescent="0.25">
      <c r="A26" s="4" t="s">
        <v>352</v>
      </c>
      <c r="B26" s="4">
        <v>1.9449999999999999E-2</v>
      </c>
      <c r="C26" s="4">
        <v>0.13036</v>
      </c>
      <c r="D26" s="4">
        <v>0.14899999999999999</v>
      </c>
      <c r="E26" s="4" t="s">
        <v>349</v>
      </c>
    </row>
    <row r="27" spans="1:5" x14ac:dyDescent="0.25">
      <c r="A27" s="4" t="s">
        <v>353</v>
      </c>
      <c r="B27" s="4">
        <v>3.60093</v>
      </c>
      <c r="C27" s="4">
        <v>0.87434000000000001</v>
      </c>
      <c r="D27" s="4">
        <v>4.1180000000000003</v>
      </c>
      <c r="E27" s="4" t="s">
        <v>351</v>
      </c>
    </row>
    <row r="28" spans="1:5" x14ac:dyDescent="0.25">
      <c r="A28" s="4" t="s">
        <v>354</v>
      </c>
      <c r="B28" s="4">
        <v>-8.2199999999999995E-2</v>
      </c>
      <c r="C28" s="4">
        <v>0.11513</v>
      </c>
      <c r="D28" s="4">
        <v>-0.71399999999999997</v>
      </c>
      <c r="E28" s="4" t="s">
        <v>349</v>
      </c>
    </row>
    <row r="29" spans="1:5" x14ac:dyDescent="0.25">
      <c r="A29" s="4" t="s">
        <v>355</v>
      </c>
      <c r="B29" s="4">
        <v>0.30403000000000002</v>
      </c>
      <c r="C29" s="4">
        <v>0.22722000000000001</v>
      </c>
      <c r="D29" s="4">
        <v>1.3380000000000001</v>
      </c>
      <c r="E29" s="4" t="s">
        <v>349</v>
      </c>
    </row>
    <row r="30" spans="1:5" x14ac:dyDescent="0.25">
      <c r="A30" s="4" t="s">
        <v>356</v>
      </c>
      <c r="B30" s="4">
        <v>-3.2910000000000002E-2</v>
      </c>
      <c r="C30" s="4">
        <v>7.7799999999999994E-2</v>
      </c>
      <c r="D30" s="4">
        <v>-0.42299999999999999</v>
      </c>
      <c r="E30" s="4" t="s">
        <v>349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 t="s">
        <v>360</v>
      </c>
      <c r="B32" s="4"/>
      <c r="C32" s="4"/>
      <c r="D32" s="4"/>
      <c r="E32" s="4"/>
    </row>
    <row r="33" spans="1:5" x14ac:dyDescent="0.25">
      <c r="A33" s="4" t="s">
        <v>348</v>
      </c>
      <c r="B33" s="4">
        <v>-0.93881000000000003</v>
      </c>
      <c r="C33" s="4">
        <v>0.63265000000000005</v>
      </c>
      <c r="D33" s="4">
        <v>-1.484</v>
      </c>
      <c r="E33" s="4" t="s">
        <v>349</v>
      </c>
    </row>
    <row r="34" spans="1:5" x14ac:dyDescent="0.25">
      <c r="A34" s="4" t="s">
        <v>350</v>
      </c>
      <c r="B34" s="4">
        <v>0.38141999999999998</v>
      </c>
      <c r="C34" s="4">
        <v>6.5170000000000006E-2</v>
      </c>
      <c r="D34" s="4">
        <v>5.8529999999999998</v>
      </c>
      <c r="E34" s="4" t="s">
        <v>351</v>
      </c>
    </row>
    <row r="35" spans="1:5" x14ac:dyDescent="0.25">
      <c r="A35" s="4" t="s">
        <v>352</v>
      </c>
      <c r="B35" s="4">
        <v>-3.252E-2</v>
      </c>
      <c r="C35" s="4">
        <v>4.6600000000000003E-2</v>
      </c>
      <c r="D35" s="4">
        <v>-0.69799999999999995</v>
      </c>
      <c r="E35" s="4" t="s">
        <v>349</v>
      </c>
    </row>
    <row r="36" spans="1:5" x14ac:dyDescent="0.25">
      <c r="A36" s="4" t="s">
        <v>353</v>
      </c>
      <c r="B36" s="4">
        <v>-0.35448000000000002</v>
      </c>
      <c r="C36" s="4">
        <v>0.15265999999999999</v>
      </c>
      <c r="D36" s="4">
        <v>-2.3220000000000001</v>
      </c>
      <c r="E36" s="4" t="s">
        <v>357</v>
      </c>
    </row>
    <row r="37" spans="1:5" x14ac:dyDescent="0.25">
      <c r="A37" s="4" t="s">
        <v>354</v>
      </c>
      <c r="B37" s="4">
        <v>2.5260000000000001E-2</v>
      </c>
      <c r="C37" s="4">
        <v>8.566E-2</v>
      </c>
      <c r="D37" s="4">
        <v>0.29499999999999998</v>
      </c>
      <c r="E37" s="4" t="s">
        <v>349</v>
      </c>
    </row>
    <row r="38" spans="1:5" x14ac:dyDescent="0.25">
      <c r="A38" s="4" t="s">
        <v>355</v>
      </c>
      <c r="B38" s="4">
        <v>-0.10548</v>
      </c>
      <c r="C38" s="4">
        <v>4.1840000000000002E-2</v>
      </c>
      <c r="D38" s="4">
        <v>-2.5209999999999999</v>
      </c>
      <c r="E38" s="4" t="s">
        <v>357</v>
      </c>
    </row>
    <row r="39" spans="1:5" x14ac:dyDescent="0.25">
      <c r="A39" s="4" t="s">
        <v>356</v>
      </c>
      <c r="B39" s="4">
        <v>-0.12188</v>
      </c>
      <c r="C39" s="4">
        <v>4.3209999999999998E-2</v>
      </c>
      <c r="D39" s="4">
        <v>-2.8210000000000002</v>
      </c>
      <c r="E39" s="4" t="s">
        <v>358</v>
      </c>
    </row>
    <row r="41" spans="1:5" x14ac:dyDescent="0.25">
      <c r="A41" t="s">
        <v>361</v>
      </c>
    </row>
    <row r="42" spans="1:5" x14ac:dyDescent="0.25">
      <c r="A42" t="s">
        <v>344</v>
      </c>
      <c r="B42" t="s">
        <v>362</v>
      </c>
    </row>
    <row r="43" spans="1:5" x14ac:dyDescent="0.25">
      <c r="A43" t="s">
        <v>345</v>
      </c>
      <c r="B43" t="s">
        <v>363</v>
      </c>
    </row>
    <row r="44" spans="1:5" x14ac:dyDescent="0.25">
      <c r="A44" t="s">
        <v>346</v>
      </c>
      <c r="B44" t="s">
        <v>364</v>
      </c>
    </row>
    <row r="45" spans="1:5" x14ac:dyDescent="0.25">
      <c r="A45" t="s">
        <v>347</v>
      </c>
      <c r="B45" t="s">
        <v>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5"/>
  <sheetViews>
    <sheetView workbookViewId="0">
      <selection activeCell="B4" sqref="B4"/>
    </sheetView>
  </sheetViews>
  <sheetFormatPr defaultColWidth="11.42578125" defaultRowHeight="15" x14ac:dyDescent="0.25"/>
  <cols>
    <col min="1" max="1" width="20.140625" bestFit="1" customWidth="1"/>
    <col min="3" max="3" width="12.140625" bestFit="1" customWidth="1"/>
    <col min="4" max="4" width="6.42578125" bestFit="1" customWidth="1"/>
    <col min="5" max="5" width="14" bestFit="1" customWidth="1"/>
  </cols>
  <sheetData>
    <row r="1" spans="1:5" x14ac:dyDescent="0.25">
      <c r="A1" t="s">
        <v>285</v>
      </c>
      <c r="B1" t="s">
        <v>367</v>
      </c>
    </row>
    <row r="2" spans="1:5" x14ac:dyDescent="0.25">
      <c r="A2" t="s">
        <v>288</v>
      </c>
      <c r="B2" t="s">
        <v>373</v>
      </c>
    </row>
    <row r="3" spans="1:5" x14ac:dyDescent="0.25">
      <c r="A3" t="s">
        <v>286</v>
      </c>
      <c r="B3" t="s">
        <v>374</v>
      </c>
    </row>
    <row r="4" spans="1:5" x14ac:dyDescent="0.25">
      <c r="A4" t="s">
        <v>287</v>
      </c>
      <c r="B4" t="s">
        <v>375</v>
      </c>
    </row>
    <row r="5" spans="1:5" s="2" customFormat="1" x14ac:dyDescent="0.25">
      <c r="A5" s="5" t="s">
        <v>343</v>
      </c>
      <c r="B5" s="5" t="s">
        <v>344</v>
      </c>
      <c r="C5" s="5" t="s">
        <v>345</v>
      </c>
      <c r="D5" s="5" t="s">
        <v>346</v>
      </c>
      <c r="E5" s="5" t="s">
        <v>347</v>
      </c>
    </row>
    <row r="6" spans="1:5" x14ac:dyDescent="0.25">
      <c r="A6" s="4" t="s">
        <v>348</v>
      </c>
      <c r="B6" s="4">
        <v>0.32421499999999998</v>
      </c>
      <c r="C6" s="4">
        <v>0.248312</v>
      </c>
      <c r="D6" s="4">
        <v>1.306</v>
      </c>
      <c r="E6" s="4" t="s">
        <v>349</v>
      </c>
    </row>
    <row r="7" spans="1:5" x14ac:dyDescent="0.25">
      <c r="A7" s="4" t="s">
        <v>350</v>
      </c>
      <c r="B7" s="4">
        <v>0.41257899999999997</v>
      </c>
      <c r="C7" s="4">
        <v>3.8778E-2</v>
      </c>
      <c r="D7" s="4">
        <v>10.638999999999999</v>
      </c>
      <c r="E7" s="4" t="s">
        <v>351</v>
      </c>
    </row>
    <row r="8" spans="1:5" x14ac:dyDescent="0.25">
      <c r="A8" s="4" t="s">
        <v>352</v>
      </c>
      <c r="B8" s="4">
        <v>-7.6440999999999995E-2</v>
      </c>
      <c r="C8" s="4">
        <v>3.5723999999999999E-2</v>
      </c>
      <c r="D8" s="4">
        <v>-2.14</v>
      </c>
      <c r="E8" s="4" t="s">
        <v>357</v>
      </c>
    </row>
    <row r="9" spans="1:5" x14ac:dyDescent="0.25">
      <c r="A9" s="4" t="s">
        <v>353</v>
      </c>
      <c r="B9" s="4">
        <v>9.7979999999999998E-2</v>
      </c>
      <c r="C9" s="4">
        <v>0.124725</v>
      </c>
      <c r="D9" s="4">
        <v>0.78600000000000003</v>
      </c>
      <c r="E9" s="4" t="s">
        <v>349</v>
      </c>
    </row>
    <row r="10" spans="1:5" x14ac:dyDescent="0.25">
      <c r="A10" s="4" t="s">
        <v>354</v>
      </c>
      <c r="B10" s="4">
        <v>9.6480000000000003E-3</v>
      </c>
      <c r="C10" s="4">
        <v>5.0091999999999998E-2</v>
      </c>
      <c r="D10" s="4">
        <v>0.193</v>
      </c>
      <c r="E10" s="4" t="s">
        <v>349</v>
      </c>
    </row>
    <row r="11" spans="1:5" x14ac:dyDescent="0.25">
      <c r="A11" s="4" t="s">
        <v>355</v>
      </c>
      <c r="B11" s="4">
        <v>-0.18438499999999999</v>
      </c>
      <c r="C11" s="4">
        <v>3.6533000000000003E-2</v>
      </c>
      <c r="D11" s="4">
        <v>-5.0469999999999997</v>
      </c>
      <c r="E11" s="4" t="s">
        <v>351</v>
      </c>
    </row>
    <row r="12" spans="1:5" x14ac:dyDescent="0.25">
      <c r="A12" s="4" t="s">
        <v>356</v>
      </c>
      <c r="B12" s="4">
        <v>-8.9901999999999996E-2</v>
      </c>
      <c r="C12" s="4">
        <v>3.1161000000000001E-2</v>
      </c>
      <c r="D12" s="4">
        <v>-2.8849999999999998</v>
      </c>
      <c r="E12" s="4" t="s">
        <v>358</v>
      </c>
    </row>
    <row r="13" spans="1:5" x14ac:dyDescent="0.25">
      <c r="A13" s="4"/>
      <c r="B13" s="4"/>
      <c r="C13" s="4"/>
      <c r="D13" s="4"/>
      <c r="E13" s="4"/>
    </row>
    <row r="14" spans="1:5" x14ac:dyDescent="0.25">
      <c r="A14" s="4" t="s">
        <v>302</v>
      </c>
      <c r="B14" s="4"/>
      <c r="C14" s="4"/>
      <c r="D14" s="4"/>
      <c r="E14" s="4"/>
    </row>
    <row r="15" spans="1:5" x14ac:dyDescent="0.25">
      <c r="A15" s="4" t="s">
        <v>348</v>
      </c>
      <c r="B15" s="4">
        <v>-4.5399000000000003</v>
      </c>
      <c r="C15" s="4">
        <v>0.96601999999999999</v>
      </c>
      <c r="D15" s="4">
        <v>-4.7</v>
      </c>
      <c r="E15" s="4" t="s">
        <v>351</v>
      </c>
    </row>
    <row r="16" spans="1:5" x14ac:dyDescent="0.25">
      <c r="A16" s="4" t="s">
        <v>350</v>
      </c>
      <c r="B16" s="4">
        <v>0.34449000000000002</v>
      </c>
      <c r="C16" s="4">
        <v>6.0229999999999999E-2</v>
      </c>
      <c r="D16" s="4">
        <v>5.72</v>
      </c>
      <c r="E16" s="4" t="s">
        <v>351</v>
      </c>
    </row>
    <row r="17" spans="1:5" x14ac:dyDescent="0.25">
      <c r="A17" s="4" t="s">
        <v>352</v>
      </c>
      <c r="B17" s="4">
        <v>-6.7530000000000007E-2</v>
      </c>
      <c r="C17" s="4">
        <v>8.3180000000000004E-2</v>
      </c>
      <c r="D17" s="4">
        <v>-0.81200000000000006</v>
      </c>
      <c r="E17" s="4" t="s">
        <v>349</v>
      </c>
    </row>
    <row r="18" spans="1:5" x14ac:dyDescent="0.25">
      <c r="A18" s="4" t="s">
        <v>353</v>
      </c>
      <c r="B18" s="4">
        <v>2.05687</v>
      </c>
      <c r="C18" s="4">
        <v>0.59665000000000001</v>
      </c>
      <c r="D18" s="4">
        <v>3.4470000000000001</v>
      </c>
      <c r="E18" s="4" t="s">
        <v>351</v>
      </c>
    </row>
    <row r="19" spans="1:5" x14ac:dyDescent="0.25">
      <c r="A19" s="4" t="s">
        <v>354</v>
      </c>
      <c r="B19" s="4">
        <v>5.8430000000000003E-2</v>
      </c>
      <c r="C19" s="4">
        <v>7.5850000000000001E-2</v>
      </c>
      <c r="D19" s="4">
        <v>0.77</v>
      </c>
      <c r="E19" s="4" t="s">
        <v>349</v>
      </c>
    </row>
    <row r="20" spans="1:5" x14ac:dyDescent="0.25">
      <c r="A20" s="4" t="s">
        <v>355</v>
      </c>
      <c r="B20" s="4">
        <v>-8.1600000000000006E-3</v>
      </c>
      <c r="C20" s="4">
        <v>0.14856</v>
      </c>
      <c r="D20" s="4">
        <v>-5.5E-2</v>
      </c>
      <c r="E20" s="4" t="s">
        <v>349</v>
      </c>
    </row>
    <row r="21" spans="1:5" x14ac:dyDescent="0.25">
      <c r="A21" s="4" t="s">
        <v>356</v>
      </c>
      <c r="B21" s="4">
        <v>-8.584E-2</v>
      </c>
      <c r="C21" s="4">
        <v>7.2679999999999995E-2</v>
      </c>
      <c r="D21" s="4">
        <v>-1.181</v>
      </c>
      <c r="E21" s="4" t="s">
        <v>349</v>
      </c>
    </row>
    <row r="22" spans="1:5" x14ac:dyDescent="0.25">
      <c r="A22" s="4"/>
      <c r="B22" s="4"/>
      <c r="C22" s="4"/>
      <c r="D22" s="4"/>
      <c r="E22" s="4"/>
    </row>
    <row r="23" spans="1:5" x14ac:dyDescent="0.25">
      <c r="A23" s="4" t="s">
        <v>359</v>
      </c>
      <c r="B23" s="4"/>
      <c r="C23" s="4"/>
      <c r="D23" s="4"/>
      <c r="E23" s="4"/>
    </row>
    <row r="24" spans="1:5" x14ac:dyDescent="0.25">
      <c r="A24" s="4" t="s">
        <v>348</v>
      </c>
      <c r="B24" s="4">
        <v>-6.3546300000000002</v>
      </c>
      <c r="C24" s="4">
        <v>1.2818700000000001</v>
      </c>
      <c r="D24" s="4">
        <v>-4.9569999999999999</v>
      </c>
      <c r="E24" s="4" t="s">
        <v>351</v>
      </c>
    </row>
    <row r="25" spans="1:5" x14ac:dyDescent="0.25">
      <c r="A25" s="4" t="s">
        <v>350</v>
      </c>
      <c r="B25" s="4">
        <v>0.49281000000000003</v>
      </c>
      <c r="C25" s="4">
        <v>9.4460000000000002E-2</v>
      </c>
      <c r="D25" s="4">
        <v>5.2169999999999996</v>
      </c>
      <c r="E25" s="4" t="s">
        <v>351</v>
      </c>
    </row>
    <row r="26" spans="1:5" x14ac:dyDescent="0.25">
      <c r="A26" s="4" t="s">
        <v>352</v>
      </c>
      <c r="B26" s="4">
        <v>1.9449999999999999E-2</v>
      </c>
      <c r="C26" s="4">
        <v>0.13036</v>
      </c>
      <c r="D26" s="4">
        <v>0.14899999999999999</v>
      </c>
      <c r="E26" s="4" t="s">
        <v>349</v>
      </c>
    </row>
    <row r="27" spans="1:5" x14ac:dyDescent="0.25">
      <c r="A27" s="4" t="s">
        <v>353</v>
      </c>
      <c r="B27" s="4">
        <v>3.60093</v>
      </c>
      <c r="C27" s="4">
        <v>0.87434000000000001</v>
      </c>
      <c r="D27" s="4">
        <v>4.1180000000000003</v>
      </c>
      <c r="E27" s="4" t="s">
        <v>351</v>
      </c>
    </row>
    <row r="28" spans="1:5" x14ac:dyDescent="0.25">
      <c r="A28" s="4" t="s">
        <v>354</v>
      </c>
      <c r="B28" s="4">
        <v>-8.2199999999999995E-2</v>
      </c>
      <c r="C28" s="4">
        <v>0.11513</v>
      </c>
      <c r="D28" s="4">
        <v>-0.71399999999999997</v>
      </c>
      <c r="E28" s="4" t="s">
        <v>349</v>
      </c>
    </row>
    <row r="29" spans="1:5" x14ac:dyDescent="0.25">
      <c r="A29" s="4" t="s">
        <v>355</v>
      </c>
      <c r="B29" s="4">
        <v>0.30403000000000002</v>
      </c>
      <c r="C29" s="4">
        <v>0.22722000000000001</v>
      </c>
      <c r="D29" s="4">
        <v>1.3380000000000001</v>
      </c>
      <c r="E29" s="4" t="s">
        <v>349</v>
      </c>
    </row>
    <row r="30" spans="1:5" x14ac:dyDescent="0.25">
      <c r="A30" s="4" t="s">
        <v>356</v>
      </c>
      <c r="B30" s="4">
        <v>-3.2910000000000002E-2</v>
      </c>
      <c r="C30" s="4">
        <v>7.7799999999999994E-2</v>
      </c>
      <c r="D30" s="4">
        <v>-0.42299999999999999</v>
      </c>
      <c r="E30" s="4" t="s">
        <v>349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 t="s">
        <v>360</v>
      </c>
      <c r="B32" s="4"/>
      <c r="C32" s="4"/>
      <c r="D32" s="4"/>
      <c r="E32" s="4"/>
    </row>
    <row r="33" spans="1:5" x14ac:dyDescent="0.25">
      <c r="A33" s="4" t="s">
        <v>348</v>
      </c>
      <c r="B33" s="4">
        <v>-0.93881000000000003</v>
      </c>
      <c r="C33" s="4">
        <v>0.63265000000000005</v>
      </c>
      <c r="D33" s="4">
        <v>-1.484</v>
      </c>
      <c r="E33" s="4" t="s">
        <v>349</v>
      </c>
    </row>
    <row r="34" spans="1:5" x14ac:dyDescent="0.25">
      <c r="A34" s="4" t="s">
        <v>350</v>
      </c>
      <c r="B34" s="4">
        <v>0.38141999999999998</v>
      </c>
      <c r="C34" s="4">
        <v>6.5170000000000006E-2</v>
      </c>
      <c r="D34" s="4">
        <v>5.8529999999999998</v>
      </c>
      <c r="E34" s="4" t="s">
        <v>351</v>
      </c>
    </row>
    <row r="35" spans="1:5" x14ac:dyDescent="0.25">
      <c r="A35" s="4" t="s">
        <v>352</v>
      </c>
      <c r="B35" s="4">
        <v>-3.252E-2</v>
      </c>
      <c r="C35" s="4">
        <v>4.6600000000000003E-2</v>
      </c>
      <c r="D35" s="4">
        <v>-0.69799999999999995</v>
      </c>
      <c r="E35" s="4" t="s">
        <v>349</v>
      </c>
    </row>
    <row r="36" spans="1:5" x14ac:dyDescent="0.25">
      <c r="A36" s="4" t="s">
        <v>353</v>
      </c>
      <c r="B36" s="4">
        <v>-0.35448000000000002</v>
      </c>
      <c r="C36" s="4">
        <v>0.15265999999999999</v>
      </c>
      <c r="D36" s="4">
        <v>-2.3220000000000001</v>
      </c>
      <c r="E36" s="4" t="s">
        <v>357</v>
      </c>
    </row>
    <row r="37" spans="1:5" x14ac:dyDescent="0.25">
      <c r="A37" s="4" t="s">
        <v>354</v>
      </c>
      <c r="B37" s="4">
        <v>2.5260000000000001E-2</v>
      </c>
      <c r="C37" s="4">
        <v>8.566E-2</v>
      </c>
      <c r="D37" s="4">
        <v>0.29499999999999998</v>
      </c>
      <c r="E37" s="4" t="s">
        <v>349</v>
      </c>
    </row>
    <row r="38" spans="1:5" x14ac:dyDescent="0.25">
      <c r="A38" s="4" t="s">
        <v>355</v>
      </c>
      <c r="B38" s="4">
        <v>-0.10548</v>
      </c>
      <c r="C38" s="4">
        <v>4.1840000000000002E-2</v>
      </c>
      <c r="D38" s="4">
        <v>-2.5209999999999999</v>
      </c>
      <c r="E38" s="4" t="s">
        <v>357</v>
      </c>
    </row>
    <row r="39" spans="1:5" x14ac:dyDescent="0.25">
      <c r="A39" s="4" t="s">
        <v>356</v>
      </c>
      <c r="B39" s="4">
        <v>-0.12188</v>
      </c>
      <c r="C39" s="4">
        <v>4.3209999999999998E-2</v>
      </c>
      <c r="D39" s="4">
        <v>-2.8210000000000002</v>
      </c>
      <c r="E39" s="4" t="s">
        <v>358</v>
      </c>
    </row>
    <row r="41" spans="1:5" x14ac:dyDescent="0.25">
      <c r="A41" t="s">
        <v>361</v>
      </c>
    </row>
    <row r="42" spans="1:5" x14ac:dyDescent="0.25">
      <c r="A42" t="s">
        <v>344</v>
      </c>
      <c r="B42" t="s">
        <v>362</v>
      </c>
    </row>
    <row r="43" spans="1:5" x14ac:dyDescent="0.25">
      <c r="A43" t="s">
        <v>345</v>
      </c>
      <c r="B43" t="s">
        <v>363</v>
      </c>
    </row>
    <row r="44" spans="1:5" x14ac:dyDescent="0.25">
      <c r="A44" t="s">
        <v>346</v>
      </c>
      <c r="B44" t="s">
        <v>364</v>
      </c>
    </row>
    <row r="45" spans="1:5" x14ac:dyDescent="0.25">
      <c r="A45" t="s">
        <v>347</v>
      </c>
      <c r="B45" t="s">
        <v>365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10B3-67C6-438D-9C29-630A040E1F55}">
  <dimension ref="A1:E45"/>
  <sheetViews>
    <sheetView zoomScaleNormal="100" workbookViewId="0">
      <selection activeCell="K15" sqref="K15"/>
    </sheetView>
  </sheetViews>
  <sheetFormatPr defaultRowHeight="15" x14ac:dyDescent="0.25"/>
  <cols>
    <col min="1" max="1" width="14.85546875" bestFit="1" customWidth="1"/>
    <col min="3" max="3" width="13.42578125" bestFit="1" customWidth="1"/>
    <col min="4" max="4" width="7" bestFit="1" customWidth="1"/>
  </cols>
  <sheetData>
    <row r="1" spans="1:5" x14ac:dyDescent="0.25">
      <c r="A1" t="s">
        <v>285</v>
      </c>
      <c r="B1" t="s">
        <v>367</v>
      </c>
    </row>
    <row r="2" spans="1:5" x14ac:dyDescent="0.25">
      <c r="A2" t="s">
        <v>288</v>
      </c>
      <c r="B2" t="s">
        <v>373</v>
      </c>
    </row>
    <row r="3" spans="1:5" x14ac:dyDescent="0.25">
      <c r="A3" t="s">
        <v>286</v>
      </c>
      <c r="B3" t="s">
        <v>374</v>
      </c>
    </row>
    <row r="4" spans="1:5" x14ac:dyDescent="0.25">
      <c r="A4" t="s">
        <v>287</v>
      </c>
      <c r="B4" t="s">
        <v>368</v>
      </c>
    </row>
    <row r="5" spans="1:5" x14ac:dyDescent="0.25">
      <c r="A5" s="5" t="s">
        <v>343</v>
      </c>
      <c r="B5" s="5" t="s">
        <v>344</v>
      </c>
      <c r="C5" s="5" t="s">
        <v>345</v>
      </c>
      <c r="D5" s="5" t="s">
        <v>346</v>
      </c>
      <c r="E5" s="5" t="s">
        <v>347</v>
      </c>
    </row>
    <row r="6" spans="1:5" x14ac:dyDescent="0.25">
      <c r="A6" s="4" t="s">
        <v>348</v>
      </c>
      <c r="B6" s="4">
        <v>4.9381768231870398</v>
      </c>
      <c r="C6" s="4">
        <v>9.49667093282279E-2</v>
      </c>
      <c r="D6" s="4">
        <v>51.9990305878611</v>
      </c>
      <c r="E6" s="4" t="s">
        <v>351</v>
      </c>
    </row>
    <row r="7" spans="1:5" x14ac:dyDescent="0.25">
      <c r="A7" s="4" t="s">
        <v>350</v>
      </c>
      <c r="B7" s="4">
        <v>6.86727928332731E-2</v>
      </c>
      <c r="C7" s="4">
        <v>4.4805568045613803E-3</v>
      </c>
      <c r="D7" s="4">
        <v>15.3268434769897</v>
      </c>
      <c r="E7" s="4" t="s">
        <v>351</v>
      </c>
    </row>
    <row r="8" spans="1:5" x14ac:dyDescent="0.25">
      <c r="A8" s="4" t="s">
        <v>352</v>
      </c>
      <c r="B8" s="4">
        <v>1.10152514320944E-2</v>
      </c>
      <c r="C8" s="4">
        <v>3.3681325055654799E-3</v>
      </c>
      <c r="D8" s="4">
        <v>3.2704329220696899</v>
      </c>
      <c r="E8" s="4" t="s">
        <v>351</v>
      </c>
    </row>
    <row r="9" spans="1:5" x14ac:dyDescent="0.25">
      <c r="A9" s="4" t="s">
        <v>353</v>
      </c>
      <c r="B9" s="4">
        <v>0.51068990227708</v>
      </c>
      <c r="C9" s="4">
        <v>1.3015576557660599E-2</v>
      </c>
      <c r="D9" s="4">
        <v>39.236825200532699</v>
      </c>
      <c r="E9" s="4" t="s">
        <v>351</v>
      </c>
    </row>
    <row r="10" spans="1:5" x14ac:dyDescent="0.25">
      <c r="A10" s="4" t="s">
        <v>354</v>
      </c>
      <c r="B10" s="4">
        <v>-9.50272299082545E-5</v>
      </c>
      <c r="C10" s="4">
        <v>4.8443299652197996E-3</v>
      </c>
      <c r="D10" s="4">
        <v>-1.9616176146238801E-2</v>
      </c>
      <c r="E10" s="4" t="s">
        <v>349</v>
      </c>
    </row>
    <row r="11" spans="1:5" x14ac:dyDescent="0.25">
      <c r="A11" s="4" t="s">
        <v>355</v>
      </c>
      <c r="B11" s="4">
        <v>0.136330414138291</v>
      </c>
      <c r="C11" s="4">
        <v>7.31631826251337E-3</v>
      </c>
      <c r="D11" s="4">
        <v>18.633745723830501</v>
      </c>
      <c r="E11" s="4" t="s">
        <v>351</v>
      </c>
    </row>
    <row r="12" spans="1:5" x14ac:dyDescent="0.25">
      <c r="A12" s="4" t="s">
        <v>356</v>
      </c>
      <c r="B12" s="4">
        <v>1.33415909430707E-2</v>
      </c>
      <c r="C12" s="4">
        <v>3.30518683010543E-3</v>
      </c>
      <c r="D12" s="4">
        <v>4.0365618129505698</v>
      </c>
      <c r="E12" s="4" t="s">
        <v>351</v>
      </c>
    </row>
    <row r="13" spans="1:5" x14ac:dyDescent="0.25">
      <c r="A13" s="4"/>
      <c r="B13" s="4"/>
      <c r="C13" s="4"/>
      <c r="D13" s="4"/>
      <c r="E13" s="4"/>
    </row>
    <row r="14" spans="1:5" x14ac:dyDescent="0.25">
      <c r="A14" s="4" t="s">
        <v>302</v>
      </c>
      <c r="B14" s="4"/>
      <c r="C14" s="4"/>
      <c r="D14" s="4"/>
      <c r="E14" s="4"/>
    </row>
    <row r="15" spans="1:5" x14ac:dyDescent="0.25">
      <c r="A15" s="4" t="s">
        <v>348</v>
      </c>
      <c r="B15" s="4">
        <v>2.9544765074786898</v>
      </c>
      <c r="C15" s="4">
        <v>0.13752352130888401</v>
      </c>
      <c r="D15" s="4">
        <v>21.483426830256999</v>
      </c>
      <c r="E15" s="4" t="s">
        <v>351</v>
      </c>
    </row>
    <row r="16" spans="1:5" x14ac:dyDescent="0.25">
      <c r="A16" s="4" t="s">
        <v>350</v>
      </c>
      <c r="B16" s="4">
        <v>0.10927837405829401</v>
      </c>
      <c r="C16" s="4">
        <v>1.1226801297178301E-2</v>
      </c>
      <c r="D16" s="4">
        <v>9.7337051904320404</v>
      </c>
      <c r="E16" s="4" t="s">
        <v>351</v>
      </c>
    </row>
    <row r="17" spans="1:5" x14ac:dyDescent="0.25">
      <c r="A17" s="4" t="s">
        <v>352</v>
      </c>
      <c r="B17" s="4">
        <v>1.7883551266246699E-2</v>
      </c>
      <c r="C17" s="4">
        <v>8.8136329382631808E-3</v>
      </c>
      <c r="D17" s="4">
        <v>2.0290782917232399</v>
      </c>
      <c r="E17" s="4" t="s">
        <v>357</v>
      </c>
    </row>
    <row r="18" spans="1:5" x14ac:dyDescent="0.25">
      <c r="A18" s="4" t="s">
        <v>353</v>
      </c>
      <c r="B18" s="4">
        <v>0.39179384943210099</v>
      </c>
      <c r="C18" s="4">
        <v>3.4944962384825098E-2</v>
      </c>
      <c r="D18" s="4">
        <v>11.211740482577801</v>
      </c>
      <c r="E18" s="4" t="s">
        <v>351</v>
      </c>
    </row>
    <row r="19" spans="1:5" x14ac:dyDescent="0.25">
      <c r="A19" s="4" t="s">
        <v>354</v>
      </c>
      <c r="B19" s="4">
        <v>-2.0502223913878199E-2</v>
      </c>
      <c r="C19" s="4">
        <v>1.2046480360313101E-2</v>
      </c>
      <c r="D19" s="4">
        <v>-1.70192647982248</v>
      </c>
      <c r="E19" s="4" t="s">
        <v>349</v>
      </c>
    </row>
    <row r="20" spans="1:5" x14ac:dyDescent="0.25">
      <c r="A20" s="4" t="s">
        <v>355</v>
      </c>
      <c r="B20" s="4">
        <v>-9.7073282911531705E-3</v>
      </c>
      <c r="C20" s="4">
        <v>1.9579169474273201E-2</v>
      </c>
      <c r="D20" s="4">
        <v>-0.49579877756860302</v>
      </c>
      <c r="E20" s="4" t="s">
        <v>349</v>
      </c>
    </row>
    <row r="21" spans="1:5" x14ac:dyDescent="0.25">
      <c r="A21" s="4" t="s">
        <v>356</v>
      </c>
      <c r="B21" s="4">
        <v>-2.5388750771338899E-3</v>
      </c>
      <c r="C21" s="4">
        <v>9.25620619072943E-3</v>
      </c>
      <c r="D21" s="4">
        <v>-0.27428895001028702</v>
      </c>
      <c r="E21" s="4" t="s">
        <v>349</v>
      </c>
    </row>
    <row r="22" spans="1:5" x14ac:dyDescent="0.25">
      <c r="A22" s="4"/>
      <c r="B22" s="4"/>
      <c r="C22" s="4"/>
      <c r="D22" s="4"/>
      <c r="E22" s="4"/>
    </row>
    <row r="23" spans="1:5" x14ac:dyDescent="0.25">
      <c r="A23" s="4" t="s">
        <v>359</v>
      </c>
      <c r="B23" s="4"/>
      <c r="C23" s="4"/>
      <c r="D23" s="4"/>
      <c r="E23" s="4"/>
    </row>
    <row r="24" spans="1:5" x14ac:dyDescent="0.25">
      <c r="A24" s="4" t="s">
        <v>348</v>
      </c>
      <c r="B24" s="4">
        <v>3.5816516314500602</v>
      </c>
      <c r="C24" s="4">
        <v>0.167883611649773</v>
      </c>
      <c r="D24" s="4">
        <v>21.3341349775216</v>
      </c>
      <c r="E24" s="4" t="s">
        <v>351</v>
      </c>
    </row>
    <row r="25" spans="1:5" x14ac:dyDescent="0.25">
      <c r="A25" s="4" t="s">
        <v>350</v>
      </c>
      <c r="B25" s="4">
        <v>8.4458580223214702E-2</v>
      </c>
      <c r="C25" s="4">
        <v>7.4826400264359598E-3</v>
      </c>
      <c r="D25" s="4">
        <v>11.287270258201</v>
      </c>
      <c r="E25" s="4" t="s">
        <v>351</v>
      </c>
    </row>
    <row r="26" spans="1:5" x14ac:dyDescent="0.25">
      <c r="A26" s="4" t="s">
        <v>352</v>
      </c>
      <c r="B26" s="4">
        <v>8.5535087004171301E-3</v>
      </c>
      <c r="C26" s="4">
        <v>5.8847226655715998E-3</v>
      </c>
      <c r="D26" s="4">
        <v>1.4535109276192699</v>
      </c>
      <c r="E26" s="4" t="s">
        <v>349</v>
      </c>
    </row>
    <row r="27" spans="1:5" x14ac:dyDescent="0.25">
      <c r="A27" s="4" t="s">
        <v>353</v>
      </c>
      <c r="B27" s="4">
        <v>0.72059081723433904</v>
      </c>
      <c r="C27" s="4">
        <v>2.45753719861369E-2</v>
      </c>
      <c r="D27" s="4">
        <v>29.321664699147899</v>
      </c>
      <c r="E27" s="4" t="s">
        <v>351</v>
      </c>
    </row>
    <row r="28" spans="1:5" x14ac:dyDescent="0.25">
      <c r="A28" s="4" t="s">
        <v>354</v>
      </c>
      <c r="B28" s="4">
        <v>1.9147709268862599E-3</v>
      </c>
      <c r="C28" s="4">
        <v>7.9720367148289391E-3</v>
      </c>
      <c r="D28" s="4">
        <v>0.24018591426260699</v>
      </c>
      <c r="E28" s="4" t="s">
        <v>349</v>
      </c>
    </row>
    <row r="29" spans="1:5" x14ac:dyDescent="0.25">
      <c r="A29" s="4" t="s">
        <v>355</v>
      </c>
      <c r="B29" s="4">
        <v>0.149578063853503</v>
      </c>
      <c r="C29" s="4">
        <v>1.39814217282253E-2</v>
      </c>
      <c r="D29" s="4">
        <v>10.698344328713</v>
      </c>
      <c r="E29" s="4" t="s">
        <v>351</v>
      </c>
    </row>
    <row r="30" spans="1:5" x14ac:dyDescent="0.25">
      <c r="A30" s="4" t="s">
        <v>356</v>
      </c>
      <c r="B30" s="4">
        <v>3.0718632473059702E-2</v>
      </c>
      <c r="C30" s="4">
        <v>5.5978680730557799E-3</v>
      </c>
      <c r="D30" s="4">
        <v>5.4875592050691004</v>
      </c>
      <c r="E30" s="4" t="s">
        <v>351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 t="s">
        <v>360</v>
      </c>
      <c r="B32" s="4"/>
      <c r="C32" s="4"/>
      <c r="D32" s="4"/>
      <c r="E32" s="4"/>
    </row>
    <row r="33" spans="1:5" x14ac:dyDescent="0.25">
      <c r="A33" s="4" t="s">
        <v>348</v>
      </c>
      <c r="B33" s="4">
        <v>4.2578162539999997</v>
      </c>
      <c r="C33" s="4">
        <v>0.119205938</v>
      </c>
      <c r="D33" s="4">
        <v>35.718155729999999</v>
      </c>
      <c r="E33" s="4" t="s">
        <v>351</v>
      </c>
    </row>
    <row r="34" spans="1:5" x14ac:dyDescent="0.25">
      <c r="A34" s="4" t="s">
        <v>350</v>
      </c>
      <c r="B34" s="4">
        <v>5.4893717000000002E-2</v>
      </c>
      <c r="C34" s="4">
        <v>6.498747E-3</v>
      </c>
      <c r="D34" s="4">
        <v>8.4468153420000007</v>
      </c>
      <c r="E34" s="4" t="s">
        <v>351</v>
      </c>
    </row>
    <row r="35" spans="1:5" x14ac:dyDescent="0.25">
      <c r="A35" s="4" t="s">
        <v>352</v>
      </c>
      <c r="B35" s="4">
        <v>1.6087255000000002E-2</v>
      </c>
      <c r="C35" s="4">
        <v>4.662495E-3</v>
      </c>
      <c r="D35" s="4">
        <v>3.4503534830000002</v>
      </c>
      <c r="E35" s="4" t="s">
        <v>351</v>
      </c>
    </row>
    <row r="36" spans="1:5" x14ac:dyDescent="0.25">
      <c r="A36" s="4" t="s">
        <v>353</v>
      </c>
      <c r="B36" s="4">
        <v>0.41099580400000002</v>
      </c>
      <c r="C36" s="4">
        <v>1.7302893E-2</v>
      </c>
      <c r="D36" s="4">
        <v>23.75301026</v>
      </c>
      <c r="E36" s="4" t="s">
        <v>351</v>
      </c>
    </row>
    <row r="37" spans="1:5" x14ac:dyDescent="0.25">
      <c r="A37" s="4" t="s">
        <v>354</v>
      </c>
      <c r="B37" s="4">
        <v>-4.63614E-4</v>
      </c>
      <c r="C37" s="4">
        <v>7.1058620000000001E-3</v>
      </c>
      <c r="D37" s="4">
        <v>-6.5243857000000002E-2</v>
      </c>
      <c r="E37" s="4" t="s">
        <v>349</v>
      </c>
    </row>
    <row r="38" spans="1:5" x14ac:dyDescent="0.25">
      <c r="A38" s="4" t="s">
        <v>355</v>
      </c>
      <c r="B38" s="4">
        <v>0.17243235600000001</v>
      </c>
      <c r="C38" s="4">
        <v>9.5867829999999998E-3</v>
      </c>
      <c r="D38" s="4">
        <v>17.986467919999999</v>
      </c>
      <c r="E38" s="4" t="s">
        <v>351</v>
      </c>
    </row>
    <row r="39" spans="1:5" x14ac:dyDescent="0.25">
      <c r="A39" s="4" t="s">
        <v>356</v>
      </c>
      <c r="B39" s="4">
        <v>3.3581380000000001E-3</v>
      </c>
      <c r="C39" s="4">
        <v>4.5896849999999996E-3</v>
      </c>
      <c r="D39" s="4">
        <v>0.73167077999999997</v>
      </c>
      <c r="E39" s="4" t="s">
        <v>349</v>
      </c>
    </row>
    <row r="41" spans="1:5" x14ac:dyDescent="0.25">
      <c r="A41" t="s">
        <v>361</v>
      </c>
    </row>
    <row r="42" spans="1:5" x14ac:dyDescent="0.25">
      <c r="A42" t="s">
        <v>344</v>
      </c>
      <c r="B42" t="s">
        <v>362</v>
      </c>
    </row>
    <row r="43" spans="1:5" x14ac:dyDescent="0.25">
      <c r="A43" t="s">
        <v>345</v>
      </c>
      <c r="B43" t="s">
        <v>363</v>
      </c>
    </row>
    <row r="44" spans="1:5" x14ac:dyDescent="0.25">
      <c r="A44" t="s">
        <v>346</v>
      </c>
      <c r="B44" t="s">
        <v>364</v>
      </c>
    </row>
    <row r="45" spans="1:5" x14ac:dyDescent="0.25">
      <c r="A45" t="s">
        <v>347</v>
      </c>
      <c r="B45" t="s">
        <v>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AD37-82C8-48CF-965A-AF30990613B0}">
  <dimension ref="A1:J42"/>
  <sheetViews>
    <sheetView zoomScaleNormal="100" workbookViewId="0">
      <selection activeCell="H9" sqref="H9"/>
    </sheetView>
  </sheetViews>
  <sheetFormatPr defaultRowHeight="15" x14ac:dyDescent="0.25"/>
  <cols>
    <col min="1" max="1" width="14.85546875" bestFit="1" customWidth="1"/>
    <col min="3" max="3" width="13.42578125" bestFit="1" customWidth="1"/>
    <col min="4" max="4" width="7" bestFit="1" customWidth="1"/>
  </cols>
  <sheetData>
    <row r="1" spans="1:10" x14ac:dyDescent="0.25">
      <c r="A1" t="s">
        <v>285</v>
      </c>
      <c r="B1" t="s">
        <v>367</v>
      </c>
    </row>
    <row r="2" spans="1:10" x14ac:dyDescent="0.25">
      <c r="A2" t="s">
        <v>288</v>
      </c>
      <c r="B2" t="s">
        <v>373</v>
      </c>
    </row>
    <row r="3" spans="1:10" x14ac:dyDescent="0.25">
      <c r="A3" t="s">
        <v>286</v>
      </c>
      <c r="B3" t="s">
        <v>374</v>
      </c>
    </row>
    <row r="4" spans="1:10" x14ac:dyDescent="0.25">
      <c r="A4" t="s">
        <v>287</v>
      </c>
      <c r="B4" t="s">
        <v>369</v>
      </c>
    </row>
    <row r="5" spans="1:10" x14ac:dyDescent="0.25">
      <c r="A5" s="5" t="s">
        <v>343</v>
      </c>
      <c r="B5" s="5" t="s">
        <v>370</v>
      </c>
      <c r="C5" s="5"/>
      <c r="D5" s="5" t="s">
        <v>371</v>
      </c>
      <c r="E5" s="5"/>
      <c r="I5" s="2" t="s">
        <v>372</v>
      </c>
    </row>
    <row r="6" spans="1:10" x14ac:dyDescent="0.25">
      <c r="A6" s="4" t="s">
        <v>348</v>
      </c>
      <c r="B6" s="4">
        <v>4.9381768231870398</v>
      </c>
      <c r="C6" s="4"/>
      <c r="D6" s="4">
        <v>-0.60866299999999995</v>
      </c>
      <c r="E6" s="4"/>
      <c r="H6" s="4"/>
      <c r="I6" s="4"/>
      <c r="J6" s="4"/>
    </row>
    <row r="7" spans="1:10" x14ac:dyDescent="0.25">
      <c r="A7" s="4" t="s">
        <v>350</v>
      </c>
      <c r="B7" s="4">
        <v>6.86727928332731E-2</v>
      </c>
      <c r="C7" s="4"/>
      <c r="D7" s="4">
        <v>0.16050700000000001</v>
      </c>
      <c r="E7" s="4"/>
      <c r="H7" s="4"/>
      <c r="I7" s="5">
        <f t="shared" ref="I7:I12" si="0">D7/B7</f>
        <v>2.337272060416796</v>
      </c>
      <c r="J7" s="4"/>
    </row>
    <row r="8" spans="1:10" x14ac:dyDescent="0.25">
      <c r="A8" s="4" t="s">
        <v>352</v>
      </c>
      <c r="B8" s="4">
        <v>1.10152514320944E-2</v>
      </c>
      <c r="C8" s="4"/>
      <c r="D8" s="4">
        <v>1.0656000000000001E-2</v>
      </c>
      <c r="E8" s="4"/>
      <c r="H8" s="4"/>
      <c r="I8" s="5">
        <f t="shared" si="0"/>
        <v>0.96738599801293024</v>
      </c>
      <c r="J8" s="4"/>
    </row>
    <row r="9" spans="1:10" x14ac:dyDescent="0.25">
      <c r="A9" s="4" t="s">
        <v>353</v>
      </c>
      <c r="B9" s="4">
        <v>0.51068990227708</v>
      </c>
      <c r="C9" s="4"/>
      <c r="D9" s="4">
        <v>0.44344299999999998</v>
      </c>
      <c r="E9" s="4"/>
      <c r="H9" s="4"/>
      <c r="I9" s="4">
        <f t="shared" si="0"/>
        <v>0.86832145696001151</v>
      </c>
      <c r="J9" s="4"/>
    </row>
    <row r="10" spans="1:10" x14ac:dyDescent="0.25">
      <c r="A10" s="4" t="s">
        <v>354</v>
      </c>
      <c r="B10" s="4">
        <v>-9.50272299082545E-5</v>
      </c>
      <c r="C10" s="4"/>
      <c r="D10" s="4">
        <v>-2.81E-3</v>
      </c>
      <c r="E10" s="4"/>
      <c r="H10" s="4"/>
      <c r="I10" s="4">
        <f t="shared" si="0"/>
        <v>29.570471566023315</v>
      </c>
      <c r="J10" s="4"/>
    </row>
    <row r="11" spans="1:10" x14ac:dyDescent="0.25">
      <c r="A11" s="4" t="s">
        <v>355</v>
      </c>
      <c r="B11" s="4">
        <v>0.136330414138291</v>
      </c>
      <c r="C11" s="4"/>
      <c r="D11" s="4">
        <v>7.7542E-2</v>
      </c>
      <c r="E11" s="4"/>
      <c r="H11" s="4"/>
      <c r="I11" s="4">
        <f t="shared" si="0"/>
        <v>0.56877990498395214</v>
      </c>
      <c r="J11" s="4"/>
    </row>
    <row r="12" spans="1:10" x14ac:dyDescent="0.25">
      <c r="A12" s="4" t="s">
        <v>356</v>
      </c>
      <c r="B12" s="4">
        <v>1.33415909430707E-2</v>
      </c>
      <c r="C12" s="4"/>
      <c r="D12" s="4">
        <v>1.3905000000000001E-2</v>
      </c>
      <c r="E12" s="4"/>
      <c r="H12" s="4"/>
      <c r="I12" s="4">
        <f t="shared" si="0"/>
        <v>1.0422295256490322</v>
      </c>
      <c r="J12" s="4"/>
    </row>
    <row r="13" spans="1:10" x14ac:dyDescent="0.25">
      <c r="A13" s="4"/>
      <c r="B13" s="4"/>
      <c r="C13" s="4"/>
      <c r="D13" s="4"/>
      <c r="E13" s="4"/>
      <c r="H13" s="4"/>
      <c r="I13" s="4"/>
      <c r="J13" s="4"/>
    </row>
    <row r="14" spans="1:10" x14ac:dyDescent="0.25">
      <c r="A14" s="4" t="s">
        <v>302</v>
      </c>
      <c r="B14" s="4"/>
      <c r="C14" s="4"/>
      <c r="D14" s="4"/>
      <c r="E14" s="4"/>
      <c r="H14" s="4"/>
      <c r="I14" s="4"/>
      <c r="J14" s="4"/>
    </row>
    <row r="15" spans="1:10" x14ac:dyDescent="0.25">
      <c r="A15" s="4" t="s">
        <v>348</v>
      </c>
      <c r="B15" s="4">
        <v>2.9544765074786898</v>
      </c>
      <c r="C15" s="4"/>
      <c r="D15" s="4">
        <v>-12.65334</v>
      </c>
      <c r="E15" s="4"/>
      <c r="H15" s="4"/>
      <c r="I15" s="5"/>
      <c r="J15" s="4"/>
    </row>
    <row r="16" spans="1:10" x14ac:dyDescent="0.25">
      <c r="A16" s="4" t="s">
        <v>350</v>
      </c>
      <c r="B16" s="4">
        <v>0.10927837405829401</v>
      </c>
      <c r="C16" s="4"/>
      <c r="D16" s="4">
        <v>0.20257</v>
      </c>
      <c r="E16" s="4"/>
      <c r="H16" s="4"/>
      <c r="I16" s="5">
        <f t="shared" ref="I16:I21" si="1">D16/B16</f>
        <v>1.8537062044127783</v>
      </c>
      <c r="J16" s="4"/>
    </row>
    <row r="17" spans="1:10" x14ac:dyDescent="0.25">
      <c r="A17" s="4" t="s">
        <v>352</v>
      </c>
      <c r="B17" s="4">
        <v>1.7883551266246699E-2</v>
      </c>
      <c r="C17" s="4"/>
      <c r="D17" s="4">
        <v>-5.3809999999999997E-2</v>
      </c>
      <c r="E17" s="4"/>
      <c r="H17" s="4"/>
      <c r="I17" s="5">
        <f t="shared" si="1"/>
        <v>-3.0089102102198599</v>
      </c>
      <c r="J17" s="4"/>
    </row>
    <row r="18" spans="1:10" x14ac:dyDescent="0.25">
      <c r="A18" s="4" t="s">
        <v>353</v>
      </c>
      <c r="B18" s="4">
        <v>0.39179384943210099</v>
      </c>
      <c r="C18" s="4"/>
      <c r="D18" s="4">
        <v>1.2243900000000001</v>
      </c>
      <c r="E18" s="4"/>
      <c r="H18" s="4"/>
      <c r="I18" s="4">
        <f t="shared" si="1"/>
        <v>3.1250873431901347</v>
      </c>
      <c r="J18" s="4"/>
    </row>
    <row r="19" spans="1:10" x14ac:dyDescent="0.25">
      <c r="A19" s="4" t="s">
        <v>354</v>
      </c>
      <c r="B19" s="4">
        <v>-2.0502223913878199E-2</v>
      </c>
      <c r="C19" s="4"/>
      <c r="D19" s="4">
        <v>-1.231E-2</v>
      </c>
      <c r="E19" s="4"/>
      <c r="H19" s="4"/>
      <c r="I19" s="4">
        <f t="shared" si="1"/>
        <v>0.60042266886311857</v>
      </c>
      <c r="J19" s="4"/>
    </row>
    <row r="20" spans="1:10" x14ac:dyDescent="0.25">
      <c r="A20" s="4" t="s">
        <v>355</v>
      </c>
      <c r="B20" s="4">
        <v>-9.7073282911531705E-3</v>
      </c>
      <c r="C20" s="4"/>
      <c r="D20" s="4">
        <v>0.25851000000000002</v>
      </c>
      <c r="E20" s="4"/>
      <c r="H20" s="4"/>
      <c r="I20" s="4">
        <f t="shared" si="1"/>
        <v>-26.630396361024957</v>
      </c>
      <c r="J20" s="4"/>
    </row>
    <row r="21" spans="1:10" x14ac:dyDescent="0.25">
      <c r="A21" s="4" t="s">
        <v>356</v>
      </c>
      <c r="B21" s="4">
        <v>-2.5388750771338899E-3</v>
      </c>
      <c r="C21" s="4"/>
      <c r="D21" s="4">
        <v>5.1479999999999998E-2</v>
      </c>
      <c r="E21" s="4"/>
      <c r="H21" s="4"/>
      <c r="I21" s="4">
        <f t="shared" si="1"/>
        <v>-20.276696740083505</v>
      </c>
      <c r="J21" s="4"/>
    </row>
    <row r="22" spans="1:10" x14ac:dyDescent="0.25">
      <c r="A22" s="4"/>
      <c r="B22" s="4"/>
      <c r="C22" s="4"/>
      <c r="D22" s="4"/>
      <c r="E22" s="4"/>
      <c r="H22" s="4"/>
      <c r="I22" s="4"/>
      <c r="J22" s="4"/>
    </row>
    <row r="23" spans="1:10" x14ac:dyDescent="0.25">
      <c r="A23" s="4" t="s">
        <v>359</v>
      </c>
      <c r="B23" s="4"/>
      <c r="C23" s="4"/>
      <c r="D23" s="4"/>
      <c r="E23" s="4"/>
      <c r="H23" s="4"/>
      <c r="I23" s="4"/>
      <c r="J23" s="4"/>
    </row>
    <row r="24" spans="1:10" x14ac:dyDescent="0.25">
      <c r="A24" s="4" t="s">
        <v>348</v>
      </c>
      <c r="B24" s="4">
        <v>3.5816516314500602</v>
      </c>
      <c r="C24" s="4"/>
      <c r="D24" s="4">
        <v>-13.49701</v>
      </c>
      <c r="E24" s="4"/>
      <c r="H24" s="4"/>
      <c r="I24" s="4"/>
      <c r="J24" s="4"/>
    </row>
    <row r="25" spans="1:10" x14ac:dyDescent="0.25">
      <c r="A25" s="4" t="s">
        <v>350</v>
      </c>
      <c r="B25" s="4">
        <v>8.4458580223214702E-2</v>
      </c>
      <c r="C25" s="4"/>
      <c r="D25" s="4">
        <v>1.593E-2</v>
      </c>
      <c r="E25" s="4"/>
      <c r="H25" s="4"/>
      <c r="I25" s="5">
        <f t="shared" ref="I25:I30" si="2">D25/B25</f>
        <v>0.18861316349267024</v>
      </c>
      <c r="J25" s="4"/>
    </row>
    <row r="26" spans="1:10" x14ac:dyDescent="0.25">
      <c r="A26" s="4" t="s">
        <v>352</v>
      </c>
      <c r="B26" s="4">
        <v>8.5535087004171301E-3</v>
      </c>
      <c r="C26" s="4"/>
      <c r="D26" s="4">
        <v>2.3009999999999999E-2</v>
      </c>
      <c r="E26" s="4"/>
      <c r="H26" s="4"/>
      <c r="I26" s="5">
        <f t="shared" si="2"/>
        <v>2.6901241123280633</v>
      </c>
      <c r="J26" s="4"/>
    </row>
    <row r="27" spans="1:10" x14ac:dyDescent="0.25">
      <c r="A27" s="4" t="s">
        <v>353</v>
      </c>
      <c r="B27" s="4">
        <v>0.72059081723433904</v>
      </c>
      <c r="C27" s="4"/>
      <c r="D27" s="4">
        <v>1.51051</v>
      </c>
      <c r="E27" s="4"/>
      <c r="H27" s="4"/>
      <c r="I27" s="4">
        <f t="shared" si="2"/>
        <v>2.0962104482505168</v>
      </c>
      <c r="J27" s="4"/>
    </row>
    <row r="28" spans="1:10" x14ac:dyDescent="0.25">
      <c r="A28" s="4" t="s">
        <v>354</v>
      </c>
      <c r="B28" s="4">
        <v>1.9147709268862599E-3</v>
      </c>
      <c r="C28" s="4"/>
      <c r="D28" s="4">
        <v>9.5740000000000006E-2</v>
      </c>
      <c r="E28" s="4"/>
      <c r="H28" s="4"/>
      <c r="I28" s="4">
        <f t="shared" si="2"/>
        <v>50.000759179945028</v>
      </c>
      <c r="J28" s="4"/>
    </row>
    <row r="29" spans="1:10" x14ac:dyDescent="0.25">
      <c r="A29" s="4" t="s">
        <v>355</v>
      </c>
      <c r="B29" s="4">
        <v>0.149578063853503</v>
      </c>
      <c r="C29" s="4"/>
      <c r="D29" s="4">
        <v>0.40468999999999999</v>
      </c>
      <c r="E29" s="4"/>
      <c r="H29" s="4"/>
      <c r="I29" s="4">
        <f t="shared" si="2"/>
        <v>2.7055437781060867</v>
      </c>
      <c r="J29" s="4"/>
    </row>
    <row r="30" spans="1:10" x14ac:dyDescent="0.25">
      <c r="A30" s="4" t="s">
        <v>356</v>
      </c>
      <c r="B30" s="4">
        <v>3.0718632473059702E-2</v>
      </c>
      <c r="C30" s="4"/>
      <c r="D30" s="4">
        <v>5.5660000000000001E-2</v>
      </c>
      <c r="E30" s="4"/>
      <c r="H30" s="4"/>
      <c r="I30" s="4">
        <f t="shared" si="2"/>
        <v>1.8119296179220845</v>
      </c>
      <c r="J30" s="4"/>
    </row>
    <row r="31" spans="1:10" x14ac:dyDescent="0.25">
      <c r="A31" s="4"/>
      <c r="B31" s="4"/>
      <c r="C31" s="4"/>
      <c r="D31" s="4"/>
      <c r="E31" s="4"/>
      <c r="H31" s="4"/>
      <c r="I31" s="4"/>
      <c r="J31" s="4"/>
    </row>
    <row r="32" spans="1:10" x14ac:dyDescent="0.25">
      <c r="A32" s="4" t="s">
        <v>360</v>
      </c>
      <c r="B32" s="4"/>
      <c r="C32" s="4"/>
      <c r="D32" s="4"/>
      <c r="E32" s="4"/>
      <c r="H32" s="4"/>
      <c r="I32" s="4"/>
      <c r="J32" s="4"/>
    </row>
    <row r="33" spans="1:10" x14ac:dyDescent="0.25">
      <c r="A33" s="4" t="s">
        <v>348</v>
      </c>
      <c r="B33" s="4">
        <v>4.2578162539999997</v>
      </c>
      <c r="C33" s="4"/>
      <c r="D33" s="4">
        <v>-3.2717700000000001</v>
      </c>
      <c r="E33" s="4"/>
      <c r="H33" s="4"/>
      <c r="I33" s="4"/>
      <c r="J33" s="4"/>
    </row>
    <row r="34" spans="1:10" x14ac:dyDescent="0.25">
      <c r="A34" s="4" t="s">
        <v>350</v>
      </c>
      <c r="B34" s="4">
        <v>5.4893717000000002E-2</v>
      </c>
      <c r="C34" s="4"/>
      <c r="D34" s="4">
        <v>0.21256800000000001</v>
      </c>
      <c r="E34" s="4"/>
      <c r="H34" s="4"/>
      <c r="I34" s="5">
        <f t="shared" ref="I34:I39" si="3">D34/B34</f>
        <v>3.8723557379071272</v>
      </c>
      <c r="J34" s="4"/>
    </row>
    <row r="35" spans="1:10" x14ac:dyDescent="0.25">
      <c r="A35" s="4" t="s">
        <v>352</v>
      </c>
      <c r="B35" s="4">
        <v>1.6087255000000002E-2</v>
      </c>
      <c r="C35" s="4"/>
      <c r="D35" s="4">
        <v>1.6684999999999998E-2</v>
      </c>
      <c r="E35" s="4"/>
      <c r="H35" s="4"/>
      <c r="I35" s="5">
        <f t="shared" si="3"/>
        <v>1.0371564322191695</v>
      </c>
      <c r="J35" s="4"/>
    </row>
    <row r="36" spans="1:10" x14ac:dyDescent="0.25">
      <c r="A36" s="4" t="s">
        <v>353</v>
      </c>
      <c r="B36" s="4">
        <v>0.41099580400000002</v>
      </c>
      <c r="C36" s="4"/>
      <c r="D36" s="4">
        <v>0.204573</v>
      </c>
      <c r="E36" s="4"/>
      <c r="H36" s="4"/>
      <c r="I36" s="4">
        <f t="shared" si="3"/>
        <v>0.49774960719550315</v>
      </c>
      <c r="J36" s="4"/>
    </row>
    <row r="37" spans="1:10" x14ac:dyDescent="0.25">
      <c r="A37" s="4" t="s">
        <v>354</v>
      </c>
      <c r="B37" s="4">
        <v>-4.63614E-4</v>
      </c>
      <c r="C37" s="4"/>
      <c r="D37" s="4">
        <v>-4.3061000000000002E-2</v>
      </c>
      <c r="E37" s="4"/>
      <c r="H37" s="4"/>
      <c r="I37" s="4">
        <f t="shared" si="3"/>
        <v>92.881146816101335</v>
      </c>
      <c r="J37" s="4"/>
    </row>
    <row r="38" spans="1:10" x14ac:dyDescent="0.25">
      <c r="A38" s="4" t="s">
        <v>355</v>
      </c>
      <c r="B38" s="4">
        <v>0.17243235600000001</v>
      </c>
      <c r="C38" s="4"/>
      <c r="D38" s="4">
        <v>0.11361400000000001</v>
      </c>
      <c r="E38" s="4"/>
      <c r="H38" s="4"/>
      <c r="I38" s="4">
        <f t="shared" si="3"/>
        <v>0.65889026071185852</v>
      </c>
      <c r="J38" s="4"/>
    </row>
    <row r="39" spans="1:10" x14ac:dyDescent="0.25">
      <c r="A39" s="4" t="s">
        <v>356</v>
      </c>
      <c r="B39" s="4">
        <v>3.3581380000000001E-3</v>
      </c>
      <c r="C39" s="4"/>
      <c r="D39" s="4">
        <v>5.3150000000000003E-3</v>
      </c>
      <c r="E39" s="4"/>
      <c r="H39" s="4"/>
      <c r="I39" s="4">
        <f t="shared" si="3"/>
        <v>1.5827223300531426</v>
      </c>
      <c r="J39" s="4"/>
    </row>
    <row r="41" spans="1:10" x14ac:dyDescent="0.25">
      <c r="A41" t="s">
        <v>361</v>
      </c>
    </row>
    <row r="42" spans="1:10" x14ac:dyDescent="0.25">
      <c r="A42" t="s">
        <v>344</v>
      </c>
      <c r="B42" t="s">
        <v>362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18" sqref="C18"/>
    </sheetView>
  </sheetViews>
  <sheetFormatPr defaultColWidth="8.85546875" defaultRowHeight="15" x14ac:dyDescent="0.25"/>
  <cols>
    <col min="1" max="1" width="16.85546875" bestFit="1" customWidth="1"/>
    <col min="2" max="2" width="10.42578125" bestFit="1" customWidth="1"/>
    <col min="3" max="3" width="255.5703125" bestFit="1" customWidth="1"/>
  </cols>
  <sheetData>
    <row r="1" spans="1:3" x14ac:dyDescent="0.25">
      <c r="A1" t="s">
        <v>285</v>
      </c>
      <c r="B1" t="s">
        <v>367</v>
      </c>
    </row>
    <row r="2" spans="1:3" x14ac:dyDescent="0.25">
      <c r="A2" t="s">
        <v>288</v>
      </c>
      <c r="B2" t="s">
        <v>373</v>
      </c>
    </row>
    <row r="3" spans="1:3" x14ac:dyDescent="0.25">
      <c r="A3" t="s">
        <v>286</v>
      </c>
      <c r="B3" t="s">
        <v>374</v>
      </c>
    </row>
    <row r="4" spans="1:3" x14ac:dyDescent="0.25">
      <c r="A4" t="s">
        <v>287</v>
      </c>
      <c r="B4" t="s">
        <v>297</v>
      </c>
    </row>
    <row r="5" spans="1:3" x14ac:dyDescent="0.25">
      <c r="A5" s="2" t="s">
        <v>267</v>
      </c>
      <c r="B5" s="2" t="s">
        <v>269</v>
      </c>
      <c r="C5" s="2" t="s">
        <v>268</v>
      </c>
    </row>
    <row r="6" spans="1:3" x14ac:dyDescent="0.25">
      <c r="A6">
        <v>1</v>
      </c>
      <c r="B6" t="s">
        <v>2</v>
      </c>
      <c r="C6" t="s">
        <v>51</v>
      </c>
    </row>
    <row r="7" spans="1:3" x14ac:dyDescent="0.25">
      <c r="A7">
        <v>2</v>
      </c>
      <c r="B7" t="s">
        <v>52</v>
      </c>
      <c r="C7" t="s">
        <v>53</v>
      </c>
    </row>
    <row r="8" spans="1:3" x14ac:dyDescent="0.25">
      <c r="A8">
        <v>3</v>
      </c>
      <c r="B8" t="s">
        <v>54</v>
      </c>
      <c r="C8" s="1" t="s">
        <v>55</v>
      </c>
    </row>
    <row r="9" spans="1:3" x14ac:dyDescent="0.25">
      <c r="A9">
        <v>4</v>
      </c>
      <c r="B9" t="s">
        <v>72</v>
      </c>
      <c r="C9" s="1" t="s">
        <v>56</v>
      </c>
    </row>
    <row r="10" spans="1:3" x14ac:dyDescent="0.25">
      <c r="A10">
        <v>5</v>
      </c>
      <c r="B10" t="s">
        <v>54</v>
      </c>
      <c r="C10" s="1" t="s">
        <v>57</v>
      </c>
    </row>
    <row r="11" spans="1:3" x14ac:dyDescent="0.25">
      <c r="A11">
        <v>6</v>
      </c>
      <c r="B11" t="s">
        <v>72</v>
      </c>
      <c r="C11" s="1" t="s">
        <v>58</v>
      </c>
    </row>
    <row r="12" spans="1:3" x14ac:dyDescent="0.25">
      <c r="A12">
        <v>7</v>
      </c>
      <c r="B12" t="s">
        <v>2</v>
      </c>
      <c r="C12" s="1" t="s">
        <v>59</v>
      </c>
    </row>
    <row r="13" spans="1:3" x14ac:dyDescent="0.25">
      <c r="A13">
        <v>8</v>
      </c>
      <c r="B13" t="s">
        <v>2</v>
      </c>
      <c r="C13" s="1" t="s">
        <v>60</v>
      </c>
    </row>
    <row r="14" spans="1:3" x14ac:dyDescent="0.25">
      <c r="A14">
        <v>9</v>
      </c>
      <c r="B14" t="s">
        <v>54</v>
      </c>
      <c r="C14" t="s">
        <v>61</v>
      </c>
    </row>
    <row r="15" spans="1:3" x14ac:dyDescent="0.25">
      <c r="A15">
        <v>10</v>
      </c>
      <c r="B15" t="s">
        <v>52</v>
      </c>
      <c r="C15" s="1" t="s">
        <v>62</v>
      </c>
    </row>
    <row r="16" spans="1:3" x14ac:dyDescent="0.25">
      <c r="A16">
        <v>11</v>
      </c>
      <c r="B16" t="s">
        <v>52</v>
      </c>
      <c r="C16" s="1" t="s">
        <v>63</v>
      </c>
    </row>
    <row r="17" spans="1:3" x14ac:dyDescent="0.25">
      <c r="A17">
        <v>12</v>
      </c>
      <c r="B17" t="s">
        <v>52</v>
      </c>
      <c r="C17" s="1" t="s">
        <v>64</v>
      </c>
    </row>
    <row r="18" spans="1:3" x14ac:dyDescent="0.25">
      <c r="A18">
        <v>13</v>
      </c>
      <c r="B18" t="s">
        <v>52</v>
      </c>
      <c r="C18" s="1" t="s">
        <v>65</v>
      </c>
    </row>
    <row r="19" spans="1:3" x14ac:dyDescent="0.25">
      <c r="A19">
        <v>14</v>
      </c>
      <c r="B19" t="s">
        <v>52</v>
      </c>
      <c r="C19" t="s">
        <v>66</v>
      </c>
    </row>
    <row r="20" spans="1:3" x14ac:dyDescent="0.25">
      <c r="A20">
        <v>15</v>
      </c>
      <c r="B20" t="s">
        <v>52</v>
      </c>
      <c r="C20" t="s">
        <v>67</v>
      </c>
    </row>
    <row r="21" spans="1:3" x14ac:dyDescent="0.25">
      <c r="A21">
        <v>16</v>
      </c>
      <c r="B21" t="s">
        <v>52</v>
      </c>
      <c r="C21" t="s">
        <v>68</v>
      </c>
    </row>
    <row r="22" spans="1:3" x14ac:dyDescent="0.25">
      <c r="A22">
        <v>17</v>
      </c>
      <c r="B22" t="s">
        <v>54</v>
      </c>
      <c r="C22" t="s">
        <v>69</v>
      </c>
    </row>
    <row r="23" spans="1:3" x14ac:dyDescent="0.25">
      <c r="A23">
        <v>18</v>
      </c>
      <c r="B23" t="s">
        <v>54</v>
      </c>
      <c r="C23" t="s">
        <v>70</v>
      </c>
    </row>
    <row r="24" spans="1:3" x14ac:dyDescent="0.25">
      <c r="A24">
        <v>19</v>
      </c>
      <c r="B24" t="s">
        <v>54</v>
      </c>
      <c r="C24" t="s">
        <v>71</v>
      </c>
    </row>
    <row r="25" spans="1:3" x14ac:dyDescent="0.25">
      <c r="A25">
        <v>20</v>
      </c>
      <c r="B25" t="s">
        <v>52</v>
      </c>
      <c r="C25" t="s">
        <v>263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3"/>
  <sheetViews>
    <sheetView workbookViewId="0">
      <selection activeCell="B11" sqref="B11"/>
    </sheetView>
  </sheetViews>
  <sheetFormatPr defaultColWidth="8.85546875" defaultRowHeight="15" x14ac:dyDescent="0.25"/>
  <cols>
    <col min="1" max="1" width="11.42578125" bestFit="1" customWidth="1"/>
    <col min="2" max="2" width="17" bestFit="1" customWidth="1"/>
    <col min="3" max="3" width="17.5703125" bestFit="1" customWidth="1"/>
    <col min="4" max="4" width="13.85546875" bestFit="1" customWidth="1"/>
  </cols>
  <sheetData>
    <row r="1" spans="1:4" x14ac:dyDescent="0.25">
      <c r="A1" t="s">
        <v>285</v>
      </c>
      <c r="B1" t="s">
        <v>367</v>
      </c>
    </row>
    <row r="2" spans="1:4" x14ac:dyDescent="0.25">
      <c r="A2" t="s">
        <v>288</v>
      </c>
      <c r="B2" t="s">
        <v>373</v>
      </c>
    </row>
    <row r="3" spans="1:4" x14ac:dyDescent="0.25">
      <c r="A3" t="s">
        <v>286</v>
      </c>
      <c r="B3" t="s">
        <v>374</v>
      </c>
    </row>
    <row r="4" spans="1:4" x14ac:dyDescent="0.25">
      <c r="A4" t="s">
        <v>287</v>
      </c>
      <c r="B4" t="s">
        <v>298</v>
      </c>
    </row>
    <row r="5" spans="1:4" x14ac:dyDescent="0.25">
      <c r="A5" s="2" t="s">
        <v>269</v>
      </c>
      <c r="B5" s="2" t="s">
        <v>276</v>
      </c>
      <c r="C5" s="2" t="s">
        <v>1</v>
      </c>
      <c r="D5" s="2" t="s">
        <v>283</v>
      </c>
    </row>
    <row r="6" spans="1:4" x14ac:dyDescent="0.25">
      <c r="A6" t="s">
        <v>2</v>
      </c>
      <c r="B6" t="s">
        <v>3</v>
      </c>
      <c r="C6" t="s">
        <v>4</v>
      </c>
      <c r="D6" t="s">
        <v>277</v>
      </c>
    </row>
    <row r="7" spans="1:4" x14ac:dyDescent="0.25">
      <c r="A7" t="s">
        <v>2</v>
      </c>
      <c r="B7" t="s">
        <v>3</v>
      </c>
      <c r="C7" t="s">
        <v>36</v>
      </c>
      <c r="D7" t="s">
        <v>278</v>
      </c>
    </row>
    <row r="8" spans="1:4" x14ac:dyDescent="0.25">
      <c r="A8" t="s">
        <v>2</v>
      </c>
      <c r="B8" t="s">
        <v>3</v>
      </c>
      <c r="C8" t="s">
        <v>35</v>
      </c>
      <c r="D8" t="s">
        <v>278</v>
      </c>
    </row>
    <row r="9" spans="1:4" x14ac:dyDescent="0.25">
      <c r="A9" t="s">
        <v>2</v>
      </c>
      <c r="B9" t="s">
        <v>3</v>
      </c>
      <c r="C9" t="s">
        <v>7</v>
      </c>
      <c r="D9" t="s">
        <v>279</v>
      </c>
    </row>
    <row r="10" spans="1:4" x14ac:dyDescent="0.25">
      <c r="A10" t="s">
        <v>2</v>
      </c>
      <c r="B10" t="s">
        <v>3</v>
      </c>
      <c r="C10" t="s">
        <v>29</v>
      </c>
      <c r="D10" t="s">
        <v>278</v>
      </c>
    </row>
    <row r="11" spans="1:4" x14ac:dyDescent="0.25">
      <c r="A11" t="s">
        <v>2</v>
      </c>
      <c r="B11" t="s">
        <v>3</v>
      </c>
      <c r="C11" t="s">
        <v>28</v>
      </c>
      <c r="D11" t="s">
        <v>278</v>
      </c>
    </row>
    <row r="12" spans="1:4" x14ac:dyDescent="0.25">
      <c r="A12" t="s">
        <v>2</v>
      </c>
      <c r="B12" t="s">
        <v>270</v>
      </c>
      <c r="C12" t="s">
        <v>18</v>
      </c>
      <c r="D12" t="s">
        <v>278</v>
      </c>
    </row>
    <row r="13" spans="1:4" x14ac:dyDescent="0.25">
      <c r="A13" t="s">
        <v>2</v>
      </c>
      <c r="B13" t="s">
        <v>270</v>
      </c>
      <c r="C13" t="s">
        <v>16</v>
      </c>
      <c r="D13" t="s">
        <v>278</v>
      </c>
    </row>
    <row r="14" spans="1:4" x14ac:dyDescent="0.25">
      <c r="A14" t="s">
        <v>2</v>
      </c>
      <c r="B14" t="s">
        <v>5</v>
      </c>
      <c r="C14" t="s">
        <v>6</v>
      </c>
      <c r="D14" t="s">
        <v>278</v>
      </c>
    </row>
    <row r="15" spans="1:4" x14ac:dyDescent="0.25">
      <c r="A15" t="s">
        <v>2</v>
      </c>
      <c r="B15" t="s">
        <v>5</v>
      </c>
      <c r="C15" t="s">
        <v>8</v>
      </c>
      <c r="D15" t="s">
        <v>278</v>
      </c>
    </row>
    <row r="16" spans="1:4" x14ac:dyDescent="0.25">
      <c r="A16" t="s">
        <v>2</v>
      </c>
      <c r="B16" t="s">
        <v>9</v>
      </c>
      <c r="C16" t="s">
        <v>30</v>
      </c>
      <c r="D16" t="s">
        <v>278</v>
      </c>
    </row>
    <row r="17" spans="1:4" x14ac:dyDescent="0.25">
      <c r="A17" t="s">
        <v>2</v>
      </c>
      <c r="B17" t="s">
        <v>9</v>
      </c>
      <c r="C17" t="s">
        <v>11</v>
      </c>
      <c r="D17" t="s">
        <v>277</v>
      </c>
    </row>
    <row r="18" spans="1:4" x14ac:dyDescent="0.25">
      <c r="A18" t="s">
        <v>2</v>
      </c>
      <c r="B18" t="s">
        <v>9</v>
      </c>
      <c r="C18" t="s">
        <v>17</v>
      </c>
      <c r="D18" t="s">
        <v>280</v>
      </c>
    </row>
    <row r="19" spans="1:4" x14ac:dyDescent="0.25">
      <c r="A19" t="s">
        <v>2</v>
      </c>
      <c r="B19" t="s">
        <v>9</v>
      </c>
      <c r="C19" t="s">
        <v>12</v>
      </c>
      <c r="D19" t="s">
        <v>281</v>
      </c>
    </row>
    <row r="20" spans="1:4" x14ac:dyDescent="0.25">
      <c r="A20" t="s">
        <v>2</v>
      </c>
      <c r="B20" t="s">
        <v>9</v>
      </c>
      <c r="C20" t="s">
        <v>10</v>
      </c>
      <c r="D20" t="s">
        <v>280</v>
      </c>
    </row>
    <row r="21" spans="1:4" x14ac:dyDescent="0.25">
      <c r="A21" t="s">
        <v>2</v>
      </c>
      <c r="B21" t="s">
        <v>32</v>
      </c>
      <c r="C21" t="s">
        <v>33</v>
      </c>
      <c r="D21" t="s">
        <v>278</v>
      </c>
    </row>
    <row r="22" spans="1:4" x14ac:dyDescent="0.25">
      <c r="A22" t="s">
        <v>2</v>
      </c>
      <c r="B22" t="s">
        <v>19</v>
      </c>
      <c r="C22" t="s">
        <v>20</v>
      </c>
      <c r="D22" t="s">
        <v>278</v>
      </c>
    </row>
    <row r="23" spans="1:4" x14ac:dyDescent="0.25">
      <c r="A23" t="s">
        <v>2</v>
      </c>
      <c r="B23" t="s">
        <v>19</v>
      </c>
      <c r="C23" t="s">
        <v>21</v>
      </c>
      <c r="D23" t="s">
        <v>278</v>
      </c>
    </row>
    <row r="24" spans="1:4" x14ac:dyDescent="0.25">
      <c r="A24" t="s">
        <v>2</v>
      </c>
      <c r="B24" t="s">
        <v>19</v>
      </c>
      <c r="C24" t="s">
        <v>22</v>
      </c>
      <c r="D24" t="s">
        <v>278</v>
      </c>
    </row>
    <row r="25" spans="1:4" x14ac:dyDescent="0.25">
      <c r="A25" t="s">
        <v>2</v>
      </c>
      <c r="B25" t="s">
        <v>23</v>
      </c>
      <c r="C25" t="s">
        <v>24</v>
      </c>
      <c r="D25" t="s">
        <v>280</v>
      </c>
    </row>
    <row r="26" spans="1:4" x14ac:dyDescent="0.25">
      <c r="A26" t="s">
        <v>2</v>
      </c>
      <c r="B26" t="s">
        <v>37</v>
      </c>
      <c r="C26" t="s">
        <v>45</v>
      </c>
      <c r="D26" t="s">
        <v>278</v>
      </c>
    </row>
    <row r="27" spans="1:4" x14ac:dyDescent="0.25">
      <c r="A27" t="s">
        <v>2</v>
      </c>
      <c r="B27" t="s">
        <v>37</v>
      </c>
      <c r="C27" t="s">
        <v>42</v>
      </c>
      <c r="D27" t="s">
        <v>278</v>
      </c>
    </row>
    <row r="28" spans="1:4" x14ac:dyDescent="0.25">
      <c r="A28" t="s">
        <v>2</v>
      </c>
      <c r="B28" t="s">
        <v>37</v>
      </c>
      <c r="C28" t="s">
        <v>47</v>
      </c>
      <c r="D28" t="s">
        <v>278</v>
      </c>
    </row>
    <row r="29" spans="1:4" x14ac:dyDescent="0.25">
      <c r="A29" t="s">
        <v>2</v>
      </c>
      <c r="B29" t="s">
        <v>37</v>
      </c>
      <c r="C29" t="s">
        <v>38</v>
      </c>
      <c r="D29" t="s">
        <v>278</v>
      </c>
    </row>
    <row r="30" spans="1:4" x14ac:dyDescent="0.25">
      <c r="A30" t="s">
        <v>2</v>
      </c>
      <c r="B30" t="s">
        <v>37</v>
      </c>
      <c r="C30" t="s">
        <v>50</v>
      </c>
      <c r="D30" t="s">
        <v>278</v>
      </c>
    </row>
    <row r="31" spans="1:4" x14ac:dyDescent="0.25">
      <c r="A31" t="s">
        <v>2</v>
      </c>
      <c r="B31" t="s">
        <v>37</v>
      </c>
      <c r="C31" t="s">
        <v>39</v>
      </c>
      <c r="D31" t="s">
        <v>282</v>
      </c>
    </row>
    <row r="32" spans="1:4" x14ac:dyDescent="0.25">
      <c r="A32" t="s">
        <v>2</v>
      </c>
      <c r="B32" t="s">
        <v>40</v>
      </c>
      <c r="C32" t="s">
        <v>41</v>
      </c>
      <c r="D32" t="s">
        <v>278</v>
      </c>
    </row>
    <row r="33" spans="1:4" x14ac:dyDescent="0.25">
      <c r="A33" t="s">
        <v>2</v>
      </c>
      <c r="B33" t="s">
        <v>25</v>
      </c>
      <c r="C33" t="s">
        <v>27</v>
      </c>
      <c r="D33" t="s">
        <v>278</v>
      </c>
    </row>
    <row r="34" spans="1:4" x14ac:dyDescent="0.25">
      <c r="A34" t="s">
        <v>2</v>
      </c>
      <c r="B34" t="s">
        <v>25</v>
      </c>
      <c r="C34" t="s">
        <v>26</v>
      </c>
      <c r="D34" t="s">
        <v>278</v>
      </c>
    </row>
    <row r="35" spans="1:4" x14ac:dyDescent="0.25">
      <c r="A35" t="s">
        <v>2</v>
      </c>
      <c r="B35" t="s">
        <v>271</v>
      </c>
      <c r="C35" t="s">
        <v>14</v>
      </c>
      <c r="D35" t="s">
        <v>278</v>
      </c>
    </row>
    <row r="36" spans="1:4" x14ac:dyDescent="0.25">
      <c r="A36" t="s">
        <v>2</v>
      </c>
      <c r="B36" t="s">
        <v>43</v>
      </c>
      <c r="C36" t="s">
        <v>49</v>
      </c>
      <c r="D36" t="s">
        <v>278</v>
      </c>
    </row>
    <row r="37" spans="1:4" x14ac:dyDescent="0.25">
      <c r="A37" t="s">
        <v>2</v>
      </c>
      <c r="B37" t="s">
        <v>43</v>
      </c>
      <c r="C37" t="s">
        <v>44</v>
      </c>
      <c r="D37" t="s">
        <v>278</v>
      </c>
    </row>
    <row r="38" spans="1:4" x14ac:dyDescent="0.25">
      <c r="A38" t="s">
        <v>2</v>
      </c>
      <c r="B38" t="s">
        <v>43</v>
      </c>
      <c r="C38" t="s">
        <v>48</v>
      </c>
      <c r="D38" t="s">
        <v>278</v>
      </c>
    </row>
    <row r="39" spans="1:4" x14ac:dyDescent="0.25">
      <c r="A39" t="s">
        <v>2</v>
      </c>
      <c r="B39" t="s">
        <v>43</v>
      </c>
      <c r="C39" t="s">
        <v>46</v>
      </c>
      <c r="D39" t="s">
        <v>278</v>
      </c>
    </row>
    <row r="40" spans="1:4" x14ac:dyDescent="0.25">
      <c r="A40" t="s">
        <v>52</v>
      </c>
      <c r="B40" t="s">
        <v>272</v>
      </c>
      <c r="C40" t="s">
        <v>74</v>
      </c>
      <c r="D40" t="s">
        <v>278</v>
      </c>
    </row>
    <row r="41" spans="1:4" x14ac:dyDescent="0.25">
      <c r="A41" t="s">
        <v>52</v>
      </c>
      <c r="B41" t="s">
        <v>75</v>
      </c>
      <c r="C41" t="s">
        <v>76</v>
      </c>
      <c r="D41" t="s">
        <v>282</v>
      </c>
    </row>
    <row r="42" spans="1:4" x14ac:dyDescent="0.25">
      <c r="A42" t="s">
        <v>52</v>
      </c>
      <c r="B42" t="s">
        <v>77</v>
      </c>
      <c r="C42" t="s">
        <v>78</v>
      </c>
      <c r="D42" t="s">
        <v>281</v>
      </c>
    </row>
    <row r="43" spans="1:4" x14ac:dyDescent="0.25">
      <c r="A43" t="s">
        <v>52</v>
      </c>
      <c r="B43" t="s">
        <v>77</v>
      </c>
      <c r="C43" t="s">
        <v>79</v>
      </c>
      <c r="D43" t="s">
        <v>278</v>
      </c>
    </row>
    <row r="44" spans="1:4" x14ac:dyDescent="0.25">
      <c r="A44" t="s">
        <v>52</v>
      </c>
      <c r="B44" t="s">
        <v>80</v>
      </c>
      <c r="C44" t="s">
        <v>81</v>
      </c>
      <c r="D44" t="s">
        <v>278</v>
      </c>
    </row>
    <row r="45" spans="1:4" x14ac:dyDescent="0.25">
      <c r="A45" t="s">
        <v>52</v>
      </c>
      <c r="B45" t="s">
        <v>80</v>
      </c>
      <c r="C45" t="s">
        <v>82</v>
      </c>
      <c r="D45" t="s">
        <v>278</v>
      </c>
    </row>
    <row r="46" spans="1:4" x14ac:dyDescent="0.25">
      <c r="A46" t="s">
        <v>52</v>
      </c>
      <c r="B46" t="s">
        <v>80</v>
      </c>
      <c r="C46" t="s">
        <v>83</v>
      </c>
      <c r="D46" t="s">
        <v>281</v>
      </c>
    </row>
    <row r="47" spans="1:4" x14ac:dyDescent="0.25">
      <c r="A47" t="s">
        <v>52</v>
      </c>
      <c r="B47" t="s">
        <v>80</v>
      </c>
      <c r="C47" t="s">
        <v>84</v>
      </c>
      <c r="D47" t="s">
        <v>278</v>
      </c>
    </row>
    <row r="48" spans="1:4" x14ac:dyDescent="0.25">
      <c r="A48" t="s">
        <v>52</v>
      </c>
      <c r="B48" t="s">
        <v>85</v>
      </c>
      <c r="C48" t="s">
        <v>86</v>
      </c>
      <c r="D48" t="s">
        <v>281</v>
      </c>
    </row>
    <row r="49" spans="1:4" x14ac:dyDescent="0.25">
      <c r="A49" t="s">
        <v>52</v>
      </c>
      <c r="B49" t="s">
        <v>87</v>
      </c>
      <c r="C49" t="s">
        <v>88</v>
      </c>
      <c r="D49" t="s">
        <v>280</v>
      </c>
    </row>
    <row r="50" spans="1:4" x14ac:dyDescent="0.25">
      <c r="A50" t="s">
        <v>52</v>
      </c>
      <c r="B50" t="s">
        <v>87</v>
      </c>
      <c r="C50" t="s">
        <v>90</v>
      </c>
      <c r="D50" t="s">
        <v>281</v>
      </c>
    </row>
    <row r="51" spans="1:4" x14ac:dyDescent="0.25">
      <c r="A51" t="s">
        <v>52</v>
      </c>
      <c r="B51" t="s">
        <v>91</v>
      </c>
      <c r="C51" t="s">
        <v>92</v>
      </c>
      <c r="D51" t="s">
        <v>278</v>
      </c>
    </row>
    <row r="52" spans="1:4" x14ac:dyDescent="0.25">
      <c r="A52" t="s">
        <v>52</v>
      </c>
      <c r="B52" t="s">
        <v>93</v>
      </c>
      <c r="C52" t="s">
        <v>94</v>
      </c>
      <c r="D52" t="s">
        <v>278</v>
      </c>
    </row>
    <row r="53" spans="1:4" x14ac:dyDescent="0.25">
      <c r="A53" t="s">
        <v>52</v>
      </c>
      <c r="B53" t="s">
        <v>95</v>
      </c>
      <c r="C53" t="s">
        <v>96</v>
      </c>
      <c r="D53" t="s">
        <v>277</v>
      </c>
    </row>
    <row r="54" spans="1:4" x14ac:dyDescent="0.25">
      <c r="A54" t="s">
        <v>52</v>
      </c>
      <c r="B54" t="s">
        <v>98</v>
      </c>
      <c r="C54" t="s">
        <v>99</v>
      </c>
      <c r="D54" t="s">
        <v>278</v>
      </c>
    </row>
    <row r="55" spans="1:4" x14ac:dyDescent="0.25">
      <c r="A55" t="s">
        <v>52</v>
      </c>
      <c r="B55" t="s">
        <v>100</v>
      </c>
      <c r="C55" t="s">
        <v>101</v>
      </c>
      <c r="D55" t="s">
        <v>278</v>
      </c>
    </row>
    <row r="56" spans="1:4" x14ac:dyDescent="0.25">
      <c r="A56" t="s">
        <v>52</v>
      </c>
      <c r="B56" t="s">
        <v>100</v>
      </c>
      <c r="C56" t="s">
        <v>92</v>
      </c>
      <c r="D56" t="s">
        <v>278</v>
      </c>
    </row>
    <row r="57" spans="1:4" x14ac:dyDescent="0.25">
      <c r="A57" t="s">
        <v>52</v>
      </c>
      <c r="B57" t="s">
        <v>103</v>
      </c>
      <c r="C57" t="s">
        <v>104</v>
      </c>
      <c r="D57" t="s">
        <v>278</v>
      </c>
    </row>
    <row r="58" spans="1:4" x14ac:dyDescent="0.25">
      <c r="A58" t="s">
        <v>52</v>
      </c>
      <c r="B58" t="s">
        <v>103</v>
      </c>
      <c r="C58" t="s">
        <v>105</v>
      </c>
      <c r="D58" t="s">
        <v>281</v>
      </c>
    </row>
    <row r="59" spans="1:4" x14ac:dyDescent="0.25">
      <c r="A59" t="s">
        <v>52</v>
      </c>
      <c r="B59" t="s">
        <v>103</v>
      </c>
      <c r="C59" t="s">
        <v>106</v>
      </c>
      <c r="D59" t="s">
        <v>282</v>
      </c>
    </row>
    <row r="60" spans="1:4" x14ac:dyDescent="0.25">
      <c r="A60" t="s">
        <v>52</v>
      </c>
      <c r="B60" t="s">
        <v>103</v>
      </c>
      <c r="C60" t="s">
        <v>107</v>
      </c>
      <c r="D60" t="s">
        <v>278</v>
      </c>
    </row>
    <row r="61" spans="1:4" x14ac:dyDescent="0.25">
      <c r="A61" t="s">
        <v>52</v>
      </c>
      <c r="B61" t="s">
        <v>103</v>
      </c>
      <c r="C61" t="s">
        <v>108</v>
      </c>
      <c r="D61" t="s">
        <v>281</v>
      </c>
    </row>
    <row r="62" spans="1:4" x14ac:dyDescent="0.25">
      <c r="A62" t="s">
        <v>52</v>
      </c>
      <c r="B62" t="s">
        <v>103</v>
      </c>
      <c r="C62" t="s">
        <v>109</v>
      </c>
      <c r="D62" t="s">
        <v>281</v>
      </c>
    </row>
    <row r="63" spans="1:4" x14ac:dyDescent="0.25">
      <c r="A63" t="s">
        <v>52</v>
      </c>
      <c r="B63" t="s">
        <v>103</v>
      </c>
      <c r="C63" t="s">
        <v>110</v>
      </c>
      <c r="D63" t="s">
        <v>277</v>
      </c>
    </row>
    <row r="64" spans="1:4" x14ac:dyDescent="0.25">
      <c r="A64" t="s">
        <v>52</v>
      </c>
      <c r="B64" t="s">
        <v>103</v>
      </c>
      <c r="C64" t="s">
        <v>111</v>
      </c>
      <c r="D64" t="s">
        <v>278</v>
      </c>
    </row>
    <row r="65" spans="1:4" x14ac:dyDescent="0.25">
      <c r="A65" t="s">
        <v>52</v>
      </c>
      <c r="B65" t="s">
        <v>103</v>
      </c>
      <c r="C65" t="s">
        <v>112</v>
      </c>
      <c r="D65" t="s">
        <v>281</v>
      </c>
    </row>
    <row r="66" spans="1:4" x14ac:dyDescent="0.25">
      <c r="A66" t="s">
        <v>52</v>
      </c>
      <c r="B66" t="s">
        <v>113</v>
      </c>
      <c r="C66" t="s">
        <v>21</v>
      </c>
      <c r="D66" t="s">
        <v>278</v>
      </c>
    </row>
    <row r="67" spans="1:4" x14ac:dyDescent="0.25">
      <c r="A67" t="s">
        <v>52</v>
      </c>
      <c r="B67" t="s">
        <v>113</v>
      </c>
      <c r="C67" t="s">
        <v>114</v>
      </c>
      <c r="D67" t="s">
        <v>278</v>
      </c>
    </row>
    <row r="68" spans="1:4" x14ac:dyDescent="0.25">
      <c r="A68" t="s">
        <v>52</v>
      </c>
      <c r="B68" t="s">
        <v>115</v>
      </c>
      <c r="C68" t="s">
        <v>116</v>
      </c>
      <c r="D68" t="s">
        <v>278</v>
      </c>
    </row>
    <row r="69" spans="1:4" x14ac:dyDescent="0.25">
      <c r="A69" t="s">
        <v>52</v>
      </c>
      <c r="B69" t="s">
        <v>115</v>
      </c>
      <c r="C69" t="s">
        <v>110</v>
      </c>
      <c r="D69" t="s">
        <v>277</v>
      </c>
    </row>
    <row r="70" spans="1:4" x14ac:dyDescent="0.25">
      <c r="A70" t="s">
        <v>52</v>
      </c>
      <c r="B70" t="s">
        <v>117</v>
      </c>
      <c r="C70" t="s">
        <v>118</v>
      </c>
      <c r="D70" t="s">
        <v>281</v>
      </c>
    </row>
    <row r="71" spans="1:4" x14ac:dyDescent="0.25">
      <c r="A71" t="s">
        <v>52</v>
      </c>
      <c r="B71" t="s">
        <v>117</v>
      </c>
      <c r="C71" t="s">
        <v>119</v>
      </c>
      <c r="D71" t="s">
        <v>281</v>
      </c>
    </row>
    <row r="72" spans="1:4" x14ac:dyDescent="0.25">
      <c r="A72" t="s">
        <v>52</v>
      </c>
      <c r="B72" t="s">
        <v>117</v>
      </c>
      <c r="C72" t="s">
        <v>120</v>
      </c>
      <c r="D72" t="s">
        <v>281</v>
      </c>
    </row>
    <row r="73" spans="1:4" x14ac:dyDescent="0.25">
      <c r="A73" t="s">
        <v>52</v>
      </c>
      <c r="B73" t="s">
        <v>121</v>
      </c>
      <c r="C73" t="s">
        <v>123</v>
      </c>
      <c r="D73" t="s">
        <v>278</v>
      </c>
    </row>
    <row r="74" spans="1:4" x14ac:dyDescent="0.25">
      <c r="A74" t="s">
        <v>52</v>
      </c>
      <c r="B74" t="s">
        <v>121</v>
      </c>
      <c r="C74" t="s">
        <v>125</v>
      </c>
      <c r="D74" t="s">
        <v>278</v>
      </c>
    </row>
    <row r="75" spans="1:4" x14ac:dyDescent="0.25">
      <c r="A75" t="s">
        <v>52</v>
      </c>
      <c r="B75" t="s">
        <v>121</v>
      </c>
      <c r="C75" t="s">
        <v>128</v>
      </c>
      <c r="D75" t="s">
        <v>278</v>
      </c>
    </row>
    <row r="76" spans="1:4" x14ac:dyDescent="0.25">
      <c r="A76" t="s">
        <v>52</v>
      </c>
      <c r="B76" t="s">
        <v>121</v>
      </c>
      <c r="C76" t="s">
        <v>129</v>
      </c>
      <c r="D76" t="s">
        <v>278</v>
      </c>
    </row>
    <row r="77" spans="1:4" x14ac:dyDescent="0.25">
      <c r="A77" t="s">
        <v>52</v>
      </c>
      <c r="B77" t="s">
        <v>121</v>
      </c>
      <c r="C77" t="s">
        <v>135</v>
      </c>
      <c r="D77" t="s">
        <v>281</v>
      </c>
    </row>
    <row r="78" spans="1:4" x14ac:dyDescent="0.25">
      <c r="A78" t="s">
        <v>52</v>
      </c>
      <c r="B78" t="s">
        <v>121</v>
      </c>
      <c r="C78" t="s">
        <v>136</v>
      </c>
      <c r="D78" t="s">
        <v>282</v>
      </c>
    </row>
    <row r="79" spans="1:4" x14ac:dyDescent="0.25">
      <c r="A79" t="s">
        <v>52</v>
      </c>
      <c r="B79" t="s">
        <v>121</v>
      </c>
      <c r="C79" t="s">
        <v>130</v>
      </c>
      <c r="D79" t="s">
        <v>282</v>
      </c>
    </row>
    <row r="80" spans="1:4" x14ac:dyDescent="0.25">
      <c r="A80" t="s">
        <v>52</v>
      </c>
      <c r="B80" t="s">
        <v>121</v>
      </c>
      <c r="C80" t="s">
        <v>131</v>
      </c>
      <c r="D80" t="s">
        <v>278</v>
      </c>
    </row>
    <row r="81" spans="1:4" x14ac:dyDescent="0.25">
      <c r="A81" t="s">
        <v>52</v>
      </c>
      <c r="B81" t="s">
        <v>121</v>
      </c>
      <c r="C81" t="s">
        <v>132</v>
      </c>
      <c r="D81" t="s">
        <v>278</v>
      </c>
    </row>
    <row r="82" spans="1:4" x14ac:dyDescent="0.25">
      <c r="A82" t="s">
        <v>52</v>
      </c>
      <c r="B82" t="s">
        <v>121</v>
      </c>
      <c r="C82" t="s">
        <v>133</v>
      </c>
      <c r="D82" t="s">
        <v>278</v>
      </c>
    </row>
    <row r="83" spans="1:4" x14ac:dyDescent="0.25">
      <c r="A83" t="s">
        <v>52</v>
      </c>
      <c r="B83" t="s">
        <v>273</v>
      </c>
      <c r="C83" t="s">
        <v>92</v>
      </c>
      <c r="D83" t="s">
        <v>279</v>
      </c>
    </row>
    <row r="84" spans="1:4" x14ac:dyDescent="0.25">
      <c r="A84" t="s">
        <v>52</v>
      </c>
      <c r="B84" t="s">
        <v>139</v>
      </c>
      <c r="C84" t="s">
        <v>140</v>
      </c>
      <c r="D84" t="s">
        <v>280</v>
      </c>
    </row>
    <row r="85" spans="1:4" x14ac:dyDescent="0.25">
      <c r="A85" t="s">
        <v>52</v>
      </c>
      <c r="B85" t="s">
        <v>139</v>
      </c>
      <c r="C85" t="s">
        <v>148</v>
      </c>
      <c r="D85" t="s">
        <v>282</v>
      </c>
    </row>
    <row r="86" spans="1:4" x14ac:dyDescent="0.25">
      <c r="A86" t="s">
        <v>52</v>
      </c>
      <c r="B86" t="s">
        <v>139</v>
      </c>
      <c r="C86" t="s">
        <v>141</v>
      </c>
      <c r="D86" t="s">
        <v>278</v>
      </c>
    </row>
    <row r="87" spans="1:4" x14ac:dyDescent="0.25">
      <c r="A87" t="s">
        <v>52</v>
      </c>
      <c r="B87" t="s">
        <v>139</v>
      </c>
      <c r="C87" t="s">
        <v>144</v>
      </c>
      <c r="D87" t="s">
        <v>278</v>
      </c>
    </row>
    <row r="88" spans="1:4" x14ac:dyDescent="0.25">
      <c r="A88" t="s">
        <v>52</v>
      </c>
      <c r="B88" t="s">
        <v>139</v>
      </c>
      <c r="C88" t="s">
        <v>142</v>
      </c>
      <c r="D88" t="s">
        <v>277</v>
      </c>
    </row>
    <row r="89" spans="1:4" x14ac:dyDescent="0.25">
      <c r="A89" t="s">
        <v>52</v>
      </c>
      <c r="B89" t="s">
        <v>139</v>
      </c>
      <c r="C89" t="s">
        <v>143</v>
      </c>
      <c r="D89" t="s">
        <v>278</v>
      </c>
    </row>
    <row r="90" spans="1:4" x14ac:dyDescent="0.25">
      <c r="A90" t="s">
        <v>52</v>
      </c>
      <c r="B90" t="s">
        <v>149</v>
      </c>
      <c r="C90" t="s">
        <v>150</v>
      </c>
      <c r="D90" t="s">
        <v>278</v>
      </c>
    </row>
    <row r="91" spans="1:4" x14ac:dyDescent="0.25">
      <c r="A91" t="s">
        <v>52</v>
      </c>
      <c r="B91" t="s">
        <v>149</v>
      </c>
      <c r="C91" t="s">
        <v>151</v>
      </c>
      <c r="D91" t="s">
        <v>278</v>
      </c>
    </row>
    <row r="92" spans="1:4" x14ac:dyDescent="0.25">
      <c r="A92" t="s">
        <v>52</v>
      </c>
      <c r="B92" t="s">
        <v>149</v>
      </c>
      <c r="C92" t="s">
        <v>152</v>
      </c>
      <c r="D92" t="s">
        <v>279</v>
      </c>
    </row>
    <row r="93" spans="1:4" x14ac:dyDescent="0.25">
      <c r="A93" t="s">
        <v>52</v>
      </c>
      <c r="B93" t="s">
        <v>149</v>
      </c>
      <c r="C93" t="s">
        <v>153</v>
      </c>
      <c r="D93" t="s">
        <v>281</v>
      </c>
    </row>
    <row r="94" spans="1:4" x14ac:dyDescent="0.25">
      <c r="A94" t="s">
        <v>52</v>
      </c>
      <c r="B94" t="s">
        <v>149</v>
      </c>
      <c r="C94" t="s">
        <v>154</v>
      </c>
      <c r="D94" t="s">
        <v>279</v>
      </c>
    </row>
    <row r="95" spans="1:4" x14ac:dyDescent="0.25">
      <c r="A95" t="s">
        <v>52</v>
      </c>
      <c r="B95" t="s">
        <v>149</v>
      </c>
      <c r="C95" t="s">
        <v>155</v>
      </c>
      <c r="D95" t="s">
        <v>278</v>
      </c>
    </row>
    <row r="96" spans="1:4" x14ac:dyDescent="0.25">
      <c r="A96" t="s">
        <v>52</v>
      </c>
      <c r="B96" t="s">
        <v>149</v>
      </c>
      <c r="C96" t="s">
        <v>156</v>
      </c>
      <c r="D96" t="s">
        <v>279</v>
      </c>
    </row>
    <row r="97" spans="1:4" x14ac:dyDescent="0.25">
      <c r="A97" t="s">
        <v>52</v>
      </c>
      <c r="B97" t="s">
        <v>149</v>
      </c>
      <c r="C97" t="s">
        <v>157</v>
      </c>
      <c r="D97" t="s">
        <v>279</v>
      </c>
    </row>
    <row r="98" spans="1:4" x14ac:dyDescent="0.25">
      <c r="A98" t="s">
        <v>52</v>
      </c>
      <c r="B98" t="s">
        <v>158</v>
      </c>
      <c r="C98" t="s">
        <v>159</v>
      </c>
      <c r="D98" t="s">
        <v>278</v>
      </c>
    </row>
    <row r="99" spans="1:4" x14ac:dyDescent="0.25">
      <c r="A99" t="s">
        <v>52</v>
      </c>
      <c r="B99" t="s">
        <v>158</v>
      </c>
      <c r="C99" t="s">
        <v>92</v>
      </c>
      <c r="D99" t="s">
        <v>278</v>
      </c>
    </row>
    <row r="100" spans="1:4" x14ac:dyDescent="0.25">
      <c r="A100" t="s">
        <v>52</v>
      </c>
      <c r="B100" t="s">
        <v>160</v>
      </c>
      <c r="C100" t="s">
        <v>161</v>
      </c>
      <c r="D100" t="s">
        <v>277</v>
      </c>
    </row>
    <row r="101" spans="1:4" x14ac:dyDescent="0.25">
      <c r="A101" t="s">
        <v>52</v>
      </c>
      <c r="B101" t="s">
        <v>162</v>
      </c>
      <c r="C101" t="s">
        <v>163</v>
      </c>
      <c r="D101" t="s">
        <v>282</v>
      </c>
    </row>
    <row r="102" spans="1:4" x14ac:dyDescent="0.25">
      <c r="A102" t="s">
        <v>54</v>
      </c>
      <c r="B102" t="s">
        <v>167</v>
      </c>
      <c r="C102" t="s">
        <v>168</v>
      </c>
      <c r="D102" t="s">
        <v>278</v>
      </c>
    </row>
    <row r="103" spans="1:4" x14ac:dyDescent="0.25">
      <c r="A103" t="s">
        <v>54</v>
      </c>
      <c r="B103" t="s">
        <v>167</v>
      </c>
      <c r="C103" t="s">
        <v>169</v>
      </c>
      <c r="D103" t="s">
        <v>281</v>
      </c>
    </row>
    <row r="104" spans="1:4" x14ac:dyDescent="0.25">
      <c r="A104" t="s">
        <v>54</v>
      </c>
      <c r="B104" t="s">
        <v>170</v>
      </c>
      <c r="C104" t="s">
        <v>171</v>
      </c>
      <c r="D104" t="s">
        <v>278</v>
      </c>
    </row>
    <row r="105" spans="1:4" x14ac:dyDescent="0.25">
      <c r="A105" t="s">
        <v>54</v>
      </c>
      <c r="B105" t="s">
        <v>170</v>
      </c>
      <c r="C105" t="s">
        <v>172</v>
      </c>
      <c r="D105" t="s">
        <v>278</v>
      </c>
    </row>
    <row r="106" spans="1:4" x14ac:dyDescent="0.25">
      <c r="A106" t="s">
        <v>54</v>
      </c>
      <c r="B106" t="s">
        <v>170</v>
      </c>
      <c r="C106" t="s">
        <v>173</v>
      </c>
      <c r="D106" t="s">
        <v>278</v>
      </c>
    </row>
    <row r="107" spans="1:4" x14ac:dyDescent="0.25">
      <c r="A107" t="s">
        <v>54</v>
      </c>
      <c r="B107" t="s">
        <v>177</v>
      </c>
      <c r="C107" t="s">
        <v>178</v>
      </c>
      <c r="D107" t="s">
        <v>278</v>
      </c>
    </row>
    <row r="108" spans="1:4" x14ac:dyDescent="0.25">
      <c r="A108" t="s">
        <v>54</v>
      </c>
      <c r="B108" t="s">
        <v>181</v>
      </c>
      <c r="C108" t="s">
        <v>274</v>
      </c>
      <c r="D108" t="s">
        <v>278</v>
      </c>
    </row>
    <row r="109" spans="1:4" x14ac:dyDescent="0.25">
      <c r="A109" t="s">
        <v>54</v>
      </c>
      <c r="B109" t="s">
        <v>181</v>
      </c>
      <c r="C109" t="s">
        <v>183</v>
      </c>
      <c r="D109" t="s">
        <v>278</v>
      </c>
    </row>
    <row r="110" spans="1:4" x14ac:dyDescent="0.25">
      <c r="A110" t="s">
        <v>54</v>
      </c>
      <c r="B110" t="s">
        <v>181</v>
      </c>
      <c r="C110" t="s">
        <v>184</v>
      </c>
      <c r="D110" t="s">
        <v>278</v>
      </c>
    </row>
    <row r="111" spans="1:4" x14ac:dyDescent="0.25">
      <c r="A111" t="s">
        <v>54</v>
      </c>
      <c r="B111" t="s">
        <v>181</v>
      </c>
      <c r="C111" t="s">
        <v>185</v>
      </c>
      <c r="D111" t="s">
        <v>281</v>
      </c>
    </row>
    <row r="112" spans="1:4" x14ac:dyDescent="0.25">
      <c r="A112" t="s">
        <v>54</v>
      </c>
      <c r="B112" t="s">
        <v>181</v>
      </c>
      <c r="C112" t="s">
        <v>186</v>
      </c>
      <c r="D112" t="s">
        <v>278</v>
      </c>
    </row>
    <row r="113" spans="1:4" x14ac:dyDescent="0.25">
      <c r="A113" t="s">
        <v>54</v>
      </c>
      <c r="B113" t="s">
        <v>181</v>
      </c>
      <c r="C113" t="s">
        <v>187</v>
      </c>
      <c r="D113" t="s">
        <v>278</v>
      </c>
    </row>
    <row r="114" spans="1:4" x14ac:dyDescent="0.25">
      <c r="A114" t="s">
        <v>54</v>
      </c>
      <c r="B114" t="s">
        <v>181</v>
      </c>
      <c r="C114" t="s">
        <v>188</v>
      </c>
      <c r="D114" t="s">
        <v>278</v>
      </c>
    </row>
    <row r="115" spans="1:4" x14ac:dyDescent="0.25">
      <c r="A115" t="s">
        <v>54</v>
      </c>
      <c r="B115" t="s">
        <v>181</v>
      </c>
      <c r="C115" t="s">
        <v>189</v>
      </c>
      <c r="D115" t="s">
        <v>278</v>
      </c>
    </row>
    <row r="116" spans="1:4" x14ac:dyDescent="0.25">
      <c r="A116" t="s">
        <v>54</v>
      </c>
      <c r="B116" t="s">
        <v>181</v>
      </c>
      <c r="C116" t="s">
        <v>190</v>
      </c>
      <c r="D116" t="s">
        <v>278</v>
      </c>
    </row>
    <row r="117" spans="1:4" x14ac:dyDescent="0.25">
      <c r="A117" t="s">
        <v>54</v>
      </c>
      <c r="B117" t="s">
        <v>181</v>
      </c>
      <c r="C117" t="s">
        <v>191</v>
      </c>
      <c r="D117" t="s">
        <v>278</v>
      </c>
    </row>
    <row r="118" spans="1:4" x14ac:dyDescent="0.25">
      <c r="A118" t="s">
        <v>54</v>
      </c>
      <c r="B118" t="s">
        <v>181</v>
      </c>
      <c r="C118" t="s">
        <v>193</v>
      </c>
      <c r="D118" t="s">
        <v>278</v>
      </c>
    </row>
    <row r="119" spans="1:4" x14ac:dyDescent="0.25">
      <c r="A119" t="s">
        <v>54</v>
      </c>
      <c r="B119" t="s">
        <v>181</v>
      </c>
      <c r="C119" t="s">
        <v>194</v>
      </c>
      <c r="D119" t="s">
        <v>278</v>
      </c>
    </row>
    <row r="120" spans="1:4" x14ac:dyDescent="0.25">
      <c r="A120" t="s">
        <v>54</v>
      </c>
      <c r="B120" t="s">
        <v>181</v>
      </c>
      <c r="C120" t="s">
        <v>195</v>
      </c>
      <c r="D120" t="s">
        <v>278</v>
      </c>
    </row>
    <row r="121" spans="1:4" x14ac:dyDescent="0.25">
      <c r="A121" t="s">
        <v>54</v>
      </c>
      <c r="B121" t="s">
        <v>181</v>
      </c>
      <c r="C121" t="s">
        <v>47</v>
      </c>
      <c r="D121" t="s">
        <v>278</v>
      </c>
    </row>
    <row r="122" spans="1:4" x14ac:dyDescent="0.25">
      <c r="A122" t="s">
        <v>54</v>
      </c>
      <c r="B122" t="s">
        <v>181</v>
      </c>
      <c r="C122" t="s">
        <v>155</v>
      </c>
      <c r="D122" t="s">
        <v>279</v>
      </c>
    </row>
    <row r="123" spans="1:4" x14ac:dyDescent="0.25">
      <c r="A123" t="s">
        <v>54</v>
      </c>
      <c r="B123" t="s">
        <v>181</v>
      </c>
      <c r="C123" t="s">
        <v>197</v>
      </c>
      <c r="D123" t="s">
        <v>278</v>
      </c>
    </row>
    <row r="124" spans="1:4" x14ac:dyDescent="0.25">
      <c r="A124" t="s">
        <v>54</v>
      </c>
      <c r="B124" t="s">
        <v>181</v>
      </c>
      <c r="C124" t="s">
        <v>198</v>
      </c>
      <c r="D124" t="s">
        <v>278</v>
      </c>
    </row>
    <row r="125" spans="1:4" x14ac:dyDescent="0.25">
      <c r="A125" t="s">
        <v>54</v>
      </c>
      <c r="B125" t="s">
        <v>181</v>
      </c>
      <c r="C125" t="s">
        <v>199</v>
      </c>
      <c r="D125" t="s">
        <v>278</v>
      </c>
    </row>
    <row r="126" spans="1:4" x14ac:dyDescent="0.25">
      <c r="A126" t="s">
        <v>54</v>
      </c>
      <c r="B126" t="s">
        <v>181</v>
      </c>
      <c r="C126" t="s">
        <v>200</v>
      </c>
      <c r="D126" t="s">
        <v>278</v>
      </c>
    </row>
    <row r="127" spans="1:4" x14ac:dyDescent="0.25">
      <c r="A127" t="s">
        <v>54</v>
      </c>
      <c r="B127" t="s">
        <v>181</v>
      </c>
      <c r="C127" t="s">
        <v>202</v>
      </c>
      <c r="D127" t="s">
        <v>278</v>
      </c>
    </row>
    <row r="128" spans="1:4" x14ac:dyDescent="0.25">
      <c r="A128" t="s">
        <v>54</v>
      </c>
      <c r="B128" t="s">
        <v>181</v>
      </c>
      <c r="C128" t="s">
        <v>203</v>
      </c>
      <c r="D128" t="s">
        <v>278</v>
      </c>
    </row>
    <row r="129" spans="1:4" x14ac:dyDescent="0.25">
      <c r="A129" t="s">
        <v>54</v>
      </c>
      <c r="B129" t="s">
        <v>181</v>
      </c>
      <c r="C129" t="s">
        <v>204</v>
      </c>
      <c r="D129" t="s">
        <v>278</v>
      </c>
    </row>
    <row r="130" spans="1:4" x14ac:dyDescent="0.25">
      <c r="A130" t="s">
        <v>54</v>
      </c>
      <c r="B130" t="s">
        <v>181</v>
      </c>
      <c r="C130" t="s">
        <v>205</v>
      </c>
      <c r="D130" t="s">
        <v>278</v>
      </c>
    </row>
    <row r="131" spans="1:4" x14ac:dyDescent="0.25">
      <c r="A131" t="s">
        <v>54</v>
      </c>
      <c r="B131" t="s">
        <v>181</v>
      </c>
      <c r="C131" t="s">
        <v>92</v>
      </c>
      <c r="D131" t="s">
        <v>278</v>
      </c>
    </row>
    <row r="132" spans="1:4" x14ac:dyDescent="0.25">
      <c r="A132" t="s">
        <v>54</v>
      </c>
      <c r="B132" t="s">
        <v>233</v>
      </c>
      <c r="C132" t="s">
        <v>234</v>
      </c>
      <c r="D132" t="s">
        <v>278</v>
      </c>
    </row>
    <row r="133" spans="1:4" x14ac:dyDescent="0.25">
      <c r="A133" t="s">
        <v>54</v>
      </c>
      <c r="B133" t="s">
        <v>206</v>
      </c>
      <c r="C133" t="s">
        <v>209</v>
      </c>
      <c r="D133" t="s">
        <v>278</v>
      </c>
    </row>
    <row r="134" spans="1:4" x14ac:dyDescent="0.25">
      <c r="A134" t="s">
        <v>54</v>
      </c>
      <c r="B134" t="s">
        <v>206</v>
      </c>
      <c r="C134" t="s">
        <v>210</v>
      </c>
      <c r="D134" t="s">
        <v>281</v>
      </c>
    </row>
    <row r="135" spans="1:4" x14ac:dyDescent="0.25">
      <c r="A135" t="s">
        <v>54</v>
      </c>
      <c r="B135" t="s">
        <v>206</v>
      </c>
      <c r="C135" t="s">
        <v>211</v>
      </c>
      <c r="D135" t="s">
        <v>281</v>
      </c>
    </row>
    <row r="136" spans="1:4" x14ac:dyDescent="0.25">
      <c r="A136" t="s">
        <v>54</v>
      </c>
      <c r="B136" t="s">
        <v>206</v>
      </c>
      <c r="C136" t="s">
        <v>212</v>
      </c>
      <c r="D136" t="s">
        <v>277</v>
      </c>
    </row>
    <row r="137" spans="1:4" x14ac:dyDescent="0.25">
      <c r="A137" t="s">
        <v>54</v>
      </c>
      <c r="B137" t="s">
        <v>206</v>
      </c>
      <c r="C137" t="s">
        <v>213</v>
      </c>
      <c r="D137" t="s">
        <v>281</v>
      </c>
    </row>
    <row r="138" spans="1:4" x14ac:dyDescent="0.25">
      <c r="A138" t="s">
        <v>54</v>
      </c>
      <c r="B138" t="s">
        <v>206</v>
      </c>
      <c r="C138" t="s">
        <v>214</v>
      </c>
      <c r="D138" t="s">
        <v>277</v>
      </c>
    </row>
    <row r="139" spans="1:4" x14ac:dyDescent="0.25">
      <c r="A139" t="s">
        <v>54</v>
      </c>
      <c r="B139" t="s">
        <v>206</v>
      </c>
      <c r="C139" t="s">
        <v>199</v>
      </c>
      <c r="D139" t="s">
        <v>281</v>
      </c>
    </row>
    <row r="140" spans="1:4" x14ac:dyDescent="0.25">
      <c r="A140" t="s">
        <v>54</v>
      </c>
      <c r="B140" t="s">
        <v>206</v>
      </c>
      <c r="C140" t="s">
        <v>216</v>
      </c>
      <c r="D140" t="s">
        <v>281</v>
      </c>
    </row>
    <row r="141" spans="1:4" x14ac:dyDescent="0.25">
      <c r="A141" t="s">
        <v>54</v>
      </c>
      <c r="B141" t="s">
        <v>217</v>
      </c>
      <c r="C141" t="s">
        <v>218</v>
      </c>
      <c r="D141" t="s">
        <v>281</v>
      </c>
    </row>
    <row r="142" spans="1:4" x14ac:dyDescent="0.25">
      <c r="A142" t="s">
        <v>54</v>
      </c>
      <c r="B142" t="s">
        <v>217</v>
      </c>
      <c r="C142" t="s">
        <v>116</v>
      </c>
      <c r="D142" t="s">
        <v>278</v>
      </c>
    </row>
    <row r="143" spans="1:4" x14ac:dyDescent="0.25">
      <c r="A143" t="s">
        <v>54</v>
      </c>
      <c r="B143" t="s">
        <v>217</v>
      </c>
      <c r="C143" t="s">
        <v>219</v>
      </c>
      <c r="D143" t="s">
        <v>282</v>
      </c>
    </row>
    <row r="144" spans="1:4" x14ac:dyDescent="0.25">
      <c r="A144" t="s">
        <v>54</v>
      </c>
      <c r="B144" t="s">
        <v>217</v>
      </c>
      <c r="C144" t="s">
        <v>221</v>
      </c>
      <c r="D144" t="s">
        <v>278</v>
      </c>
    </row>
    <row r="145" spans="1:4" x14ac:dyDescent="0.25">
      <c r="A145" t="s">
        <v>54</v>
      </c>
      <c r="B145" t="s">
        <v>217</v>
      </c>
      <c r="C145" t="s">
        <v>275</v>
      </c>
      <c r="D145" t="s">
        <v>278</v>
      </c>
    </row>
    <row r="146" spans="1:4" x14ac:dyDescent="0.25">
      <c r="A146" t="s">
        <v>54</v>
      </c>
      <c r="B146" t="s">
        <v>217</v>
      </c>
      <c r="C146" t="s">
        <v>226</v>
      </c>
      <c r="D146" t="s">
        <v>281</v>
      </c>
    </row>
    <row r="147" spans="1:4" x14ac:dyDescent="0.25">
      <c r="A147" t="s">
        <v>54</v>
      </c>
      <c r="B147" t="s">
        <v>217</v>
      </c>
      <c r="C147" t="s">
        <v>228</v>
      </c>
      <c r="D147" t="s">
        <v>278</v>
      </c>
    </row>
    <row r="148" spans="1:4" x14ac:dyDescent="0.25">
      <c r="A148" t="s">
        <v>54</v>
      </c>
      <c r="B148" t="s">
        <v>235</v>
      </c>
      <c r="C148" t="s">
        <v>236</v>
      </c>
      <c r="D148" t="s">
        <v>281</v>
      </c>
    </row>
    <row r="149" spans="1:4" x14ac:dyDescent="0.25">
      <c r="A149" t="s">
        <v>54</v>
      </c>
      <c r="B149" t="s">
        <v>235</v>
      </c>
      <c r="C149" t="s">
        <v>237</v>
      </c>
      <c r="D149" t="s">
        <v>278</v>
      </c>
    </row>
    <row r="150" spans="1:4" x14ac:dyDescent="0.25">
      <c r="A150" t="s">
        <v>54</v>
      </c>
      <c r="B150" t="s">
        <v>235</v>
      </c>
      <c r="C150" t="s">
        <v>238</v>
      </c>
      <c r="D150" t="s">
        <v>278</v>
      </c>
    </row>
    <row r="151" spans="1:4" x14ac:dyDescent="0.25">
      <c r="A151" t="s">
        <v>54</v>
      </c>
      <c r="B151" t="s">
        <v>177</v>
      </c>
      <c r="C151" t="s">
        <v>179</v>
      </c>
      <c r="D151" t="s">
        <v>284</v>
      </c>
    </row>
    <row r="152" spans="1:4" x14ac:dyDescent="0.25">
      <c r="A152" t="s">
        <v>54</v>
      </c>
      <c r="B152" t="s">
        <v>206</v>
      </c>
      <c r="C152" t="s">
        <v>207</v>
      </c>
      <c r="D152" t="s">
        <v>284</v>
      </c>
    </row>
    <row r="153" spans="1:4" x14ac:dyDescent="0.25">
      <c r="A153" t="s">
        <v>54</v>
      </c>
      <c r="B153" t="s">
        <v>217</v>
      </c>
      <c r="C153" t="s">
        <v>224</v>
      </c>
      <c r="D153" t="s">
        <v>284</v>
      </c>
    </row>
  </sheetData>
  <sortState xmlns:xlrd2="http://schemas.microsoft.com/office/spreadsheetml/2017/richdata2" ref="A2:C15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>
      <selection activeCell="B4" sqref="B4"/>
    </sheetView>
  </sheetViews>
  <sheetFormatPr defaultColWidth="11.42578125" defaultRowHeight="15" x14ac:dyDescent="0.25"/>
  <cols>
    <col min="7" max="7" width="15.140625" bestFit="1" customWidth="1"/>
  </cols>
  <sheetData>
    <row r="1" spans="1:8" x14ac:dyDescent="0.25">
      <c r="A1" t="s">
        <v>285</v>
      </c>
      <c r="B1" t="s">
        <v>367</v>
      </c>
    </row>
    <row r="2" spans="1:8" x14ac:dyDescent="0.25">
      <c r="A2" t="s">
        <v>288</v>
      </c>
      <c r="B2" t="s">
        <v>373</v>
      </c>
    </row>
    <row r="3" spans="1:8" x14ac:dyDescent="0.25">
      <c r="A3" t="s">
        <v>286</v>
      </c>
      <c r="B3" t="s">
        <v>374</v>
      </c>
    </row>
    <row r="4" spans="1:8" x14ac:dyDescent="0.25">
      <c r="A4" t="s">
        <v>287</v>
      </c>
      <c r="B4" t="s">
        <v>382</v>
      </c>
    </row>
    <row r="5" spans="1:8" s="2" customFormat="1" x14ac:dyDescent="0.25">
      <c r="A5" s="2" t="s">
        <v>295</v>
      </c>
      <c r="B5" s="2" t="s">
        <v>289</v>
      </c>
      <c r="C5" s="2" t="s">
        <v>290</v>
      </c>
      <c r="D5" s="2" t="s">
        <v>291</v>
      </c>
      <c r="E5" s="2" t="s">
        <v>292</v>
      </c>
      <c r="F5" s="2" t="s">
        <v>293</v>
      </c>
      <c r="G5" s="2" t="s">
        <v>299</v>
      </c>
      <c r="H5" s="2" t="s">
        <v>342</v>
      </c>
    </row>
    <row r="6" spans="1:8" x14ac:dyDescent="0.25">
      <c r="A6">
        <v>1</v>
      </c>
      <c r="B6" t="s">
        <v>294</v>
      </c>
      <c r="C6">
        <v>0</v>
      </c>
      <c r="D6">
        <v>0</v>
      </c>
      <c r="E6" t="s">
        <v>294</v>
      </c>
      <c r="F6" t="s">
        <v>294</v>
      </c>
      <c r="G6" t="s">
        <v>300</v>
      </c>
    </row>
    <row r="7" spans="1:8" x14ac:dyDescent="0.25">
      <c r="A7">
        <v>2</v>
      </c>
      <c r="B7">
        <v>0.55667179771430597</v>
      </c>
      <c r="C7">
        <v>2.2202874732485398E-3</v>
      </c>
      <c r="D7">
        <v>3.7760598324109601E-3</v>
      </c>
      <c r="E7">
        <v>-6.5600834209655901E-4</v>
      </c>
      <c r="F7">
        <v>997</v>
      </c>
      <c r="G7" t="s">
        <v>300</v>
      </c>
    </row>
    <row r="8" spans="1:8" x14ac:dyDescent="0.25">
      <c r="A8">
        <v>4</v>
      </c>
      <c r="B8" t="s">
        <v>294</v>
      </c>
      <c r="C8">
        <v>0</v>
      </c>
      <c r="D8">
        <v>0</v>
      </c>
      <c r="E8" t="s">
        <v>294</v>
      </c>
      <c r="F8" t="s">
        <v>294</v>
      </c>
      <c r="G8" t="s">
        <v>300</v>
      </c>
    </row>
    <row r="9" spans="1:8" x14ac:dyDescent="0.25">
      <c r="A9">
        <v>6</v>
      </c>
      <c r="B9">
        <v>0.49315653700811002</v>
      </c>
      <c r="C9">
        <v>1.9855231321627299E-2</v>
      </c>
      <c r="D9">
        <v>2.89625013018713E-2</v>
      </c>
      <c r="E9">
        <v>-5.3136610715598398E-4</v>
      </c>
      <c r="F9">
        <v>997</v>
      </c>
      <c r="G9" t="s">
        <v>300</v>
      </c>
    </row>
    <row r="10" spans="1:8" x14ac:dyDescent="0.25">
      <c r="A10">
        <v>7</v>
      </c>
      <c r="B10" s="3">
        <v>4.7222550351205397E-6</v>
      </c>
      <c r="C10">
        <v>6.3631066386246896E-2</v>
      </c>
      <c r="D10">
        <v>1.38266128110454E-2</v>
      </c>
      <c r="E10">
        <v>1.981877894958E-2</v>
      </c>
      <c r="F10">
        <v>997</v>
      </c>
      <c r="G10" t="s">
        <v>300</v>
      </c>
    </row>
    <row r="11" spans="1:8" x14ac:dyDescent="0.25">
      <c r="A11">
        <v>9</v>
      </c>
      <c r="B11">
        <v>1.7309548466550299E-2</v>
      </c>
      <c r="C11">
        <v>8.6986951220797804E-2</v>
      </c>
      <c r="D11">
        <v>3.6487055100428802E-2</v>
      </c>
      <c r="E11">
        <v>4.6711568203494603E-3</v>
      </c>
      <c r="F11">
        <v>997</v>
      </c>
      <c r="G11" t="s">
        <v>300</v>
      </c>
    </row>
    <row r="12" spans="1:8" x14ac:dyDescent="0.25">
      <c r="A12">
        <v>11</v>
      </c>
      <c r="B12">
        <v>0.28761741991326201</v>
      </c>
      <c r="C12">
        <v>-6.9010864375765701E-2</v>
      </c>
      <c r="D12">
        <v>6.4864021367946501E-2</v>
      </c>
      <c r="E12">
        <v>1.3219682040843699E-4</v>
      </c>
      <c r="F12">
        <v>997</v>
      </c>
      <c r="G12" t="s">
        <v>300</v>
      </c>
    </row>
    <row r="13" spans="1:8" x14ac:dyDescent="0.25">
      <c r="A13">
        <v>12</v>
      </c>
      <c r="B13">
        <v>0.32619325631509399</v>
      </c>
      <c r="C13">
        <v>3.6665664881001897E-2</v>
      </c>
      <c r="D13">
        <v>3.7326563040674103E-2</v>
      </c>
      <c r="E13" s="3">
        <v>-3.5169757493180901E-5</v>
      </c>
      <c r="F13">
        <v>997</v>
      </c>
      <c r="G13" t="s">
        <v>300</v>
      </c>
    </row>
    <row r="14" spans="1:8" x14ac:dyDescent="0.25">
      <c r="A14">
        <v>13</v>
      </c>
      <c r="B14">
        <v>0.14746147364801099</v>
      </c>
      <c r="C14">
        <v>6.5633347349268401E-2</v>
      </c>
      <c r="D14">
        <v>4.5274281672241998E-2</v>
      </c>
      <c r="E14">
        <v>1.1025707873282299E-3</v>
      </c>
      <c r="F14">
        <v>997</v>
      </c>
      <c r="G14" t="s">
        <v>300</v>
      </c>
    </row>
    <row r="15" spans="1:8" x14ac:dyDescent="0.25">
      <c r="A15">
        <v>18</v>
      </c>
      <c r="B15" s="3">
        <v>7.9308457839501801E-52</v>
      </c>
      <c r="C15">
        <v>0.34935301155549398</v>
      </c>
      <c r="D15">
        <v>2.17447433216158E-2</v>
      </c>
      <c r="E15">
        <v>0.20485643742674001</v>
      </c>
      <c r="F15">
        <v>997</v>
      </c>
      <c r="G15" t="s">
        <v>300</v>
      </c>
    </row>
    <row r="16" spans="1:8" x14ac:dyDescent="0.25">
      <c r="A16">
        <v>20</v>
      </c>
      <c r="B16">
        <v>2.7127766183462302E-3</v>
      </c>
      <c r="C16">
        <v>0.31977787870834301</v>
      </c>
      <c r="D16">
        <v>0.106377445801642</v>
      </c>
      <c r="E16">
        <v>7.9882267394015792E-3</v>
      </c>
      <c r="F16">
        <v>997</v>
      </c>
      <c r="G16" t="s">
        <v>300</v>
      </c>
    </row>
    <row r="17" spans="1:7" x14ac:dyDescent="0.25">
      <c r="A17">
        <v>22</v>
      </c>
      <c r="B17" s="3">
        <v>2.9372522093691697E-11</v>
      </c>
      <c r="C17">
        <v>0.26559700256441598</v>
      </c>
      <c r="D17">
        <v>3.94891815042075E-2</v>
      </c>
      <c r="E17">
        <v>4.2443924773342398E-2</v>
      </c>
      <c r="F17">
        <v>997</v>
      </c>
      <c r="G17" t="s">
        <v>300</v>
      </c>
    </row>
    <row r="18" spans="1:7" x14ac:dyDescent="0.25">
      <c r="A18">
        <v>26</v>
      </c>
      <c r="B18" t="s">
        <v>294</v>
      </c>
      <c r="C18">
        <v>0</v>
      </c>
      <c r="D18">
        <v>0</v>
      </c>
      <c r="E18" t="s">
        <v>294</v>
      </c>
      <c r="F18" t="s">
        <v>294</v>
      </c>
      <c r="G18" t="s">
        <v>300</v>
      </c>
    </row>
    <row r="19" spans="1:7" x14ac:dyDescent="0.25">
      <c r="A19">
        <v>29</v>
      </c>
      <c r="B19" s="3">
        <v>1.91861014245228E-58</v>
      </c>
      <c r="C19">
        <v>0.30386164118014702</v>
      </c>
      <c r="D19">
        <v>1.7633973938287799E-2</v>
      </c>
      <c r="E19">
        <v>0.22870524013061599</v>
      </c>
      <c r="F19">
        <v>997</v>
      </c>
      <c r="G19" t="s">
        <v>300</v>
      </c>
    </row>
    <row r="20" spans="1:7" x14ac:dyDescent="0.25">
      <c r="A20">
        <v>28</v>
      </c>
      <c r="B20">
        <v>0.49116768407577599</v>
      </c>
      <c r="C20" s="3">
        <v>9.2399142475214009E-16</v>
      </c>
      <c r="D20" s="3">
        <v>1.3409906579158399E-15</v>
      </c>
      <c r="E20">
        <v>0.49896853394606999</v>
      </c>
      <c r="F20">
        <v>435</v>
      </c>
      <c r="G20" t="s">
        <v>300</v>
      </c>
    </row>
    <row r="21" spans="1:7" x14ac:dyDescent="0.25">
      <c r="A21">
        <v>4</v>
      </c>
      <c r="B21" t="s">
        <v>294</v>
      </c>
      <c r="C21">
        <v>0</v>
      </c>
      <c r="D21">
        <v>0</v>
      </c>
      <c r="E21" t="s">
        <v>294</v>
      </c>
      <c r="F21" t="s">
        <v>294</v>
      </c>
      <c r="G21" t="s">
        <v>303</v>
      </c>
    </row>
    <row r="22" spans="1:7" x14ac:dyDescent="0.25">
      <c r="A22">
        <v>6</v>
      </c>
      <c r="B22">
        <v>0.13227388842466101</v>
      </c>
      <c r="C22">
        <v>-2.9933423716951499E-2</v>
      </c>
      <c r="D22">
        <v>1.9870453577038202E-2</v>
      </c>
      <c r="E22">
        <v>1.27025589740293E-3</v>
      </c>
      <c r="F22">
        <v>997</v>
      </c>
      <c r="G22" t="s">
        <v>303</v>
      </c>
    </row>
    <row r="23" spans="1:7" x14ac:dyDescent="0.25">
      <c r="A23">
        <v>9</v>
      </c>
      <c r="B23" s="3">
        <v>4.29557941660854E-13</v>
      </c>
      <c r="C23">
        <v>0.221209427101036</v>
      </c>
      <c r="D23">
        <v>3.0120136192112099E-2</v>
      </c>
      <c r="E23">
        <v>5.0371982200958801E-2</v>
      </c>
      <c r="F23">
        <v>997</v>
      </c>
      <c r="G23" t="s">
        <v>303</v>
      </c>
    </row>
    <row r="24" spans="1:7" x14ac:dyDescent="0.25">
      <c r="A24">
        <v>11</v>
      </c>
      <c r="B24">
        <v>0.87627565318467404</v>
      </c>
      <c r="C24">
        <v>-2.6994896135631801E-3</v>
      </c>
      <c r="D24">
        <v>1.7334179549677701E-2</v>
      </c>
      <c r="E24">
        <v>-9.786597315628589E-4</v>
      </c>
      <c r="F24">
        <v>997</v>
      </c>
      <c r="G24" t="s">
        <v>303</v>
      </c>
    </row>
    <row r="25" spans="1:7" x14ac:dyDescent="0.25">
      <c r="A25">
        <v>12</v>
      </c>
      <c r="B25">
        <v>0.13436145082515699</v>
      </c>
      <c r="C25">
        <v>8.8017189827927597E-2</v>
      </c>
      <c r="D25">
        <v>5.87431320879368E-2</v>
      </c>
      <c r="E25">
        <v>1.24596369963414E-3</v>
      </c>
      <c r="F25">
        <v>997</v>
      </c>
      <c r="G25" t="s">
        <v>303</v>
      </c>
    </row>
    <row r="26" spans="1:7" x14ac:dyDescent="0.25">
      <c r="A26">
        <v>13</v>
      </c>
      <c r="B26" t="s">
        <v>294</v>
      </c>
      <c r="C26">
        <v>0</v>
      </c>
      <c r="D26">
        <v>0</v>
      </c>
      <c r="E26" t="s">
        <v>294</v>
      </c>
      <c r="F26" t="s">
        <v>294</v>
      </c>
      <c r="G26" t="s">
        <v>303</v>
      </c>
    </row>
    <row r="27" spans="1:7" x14ac:dyDescent="0.25">
      <c r="A27">
        <v>22</v>
      </c>
      <c r="B27" s="3">
        <v>3.7593408890487599E-15</v>
      </c>
      <c r="C27">
        <v>0.220888902491362</v>
      </c>
      <c r="D27">
        <v>2.7651780901018198E-2</v>
      </c>
      <c r="E27">
        <v>5.9211144609694497E-2</v>
      </c>
      <c r="F27">
        <v>997</v>
      </c>
      <c r="G27" t="s">
        <v>303</v>
      </c>
    </row>
    <row r="28" spans="1:7" x14ac:dyDescent="0.25">
      <c r="A28">
        <v>2</v>
      </c>
      <c r="B28" t="s">
        <v>294</v>
      </c>
      <c r="C28">
        <v>0</v>
      </c>
      <c r="D28">
        <v>0</v>
      </c>
      <c r="E28" t="s">
        <v>294</v>
      </c>
      <c r="F28" t="s">
        <v>294</v>
      </c>
      <c r="G28" t="s">
        <v>304</v>
      </c>
    </row>
    <row r="29" spans="1:7" x14ac:dyDescent="0.25">
      <c r="A29">
        <v>6</v>
      </c>
      <c r="B29" s="3">
        <v>4.6907861039901898E-5</v>
      </c>
      <c r="C29">
        <v>5.0399139474378303E-2</v>
      </c>
      <c r="D29">
        <v>1.2326973093754899E-2</v>
      </c>
      <c r="E29">
        <v>1.5503392751630001E-2</v>
      </c>
      <c r="F29">
        <v>997</v>
      </c>
      <c r="G29" t="s">
        <v>304</v>
      </c>
    </row>
    <row r="30" spans="1:7" x14ac:dyDescent="0.25">
      <c r="A30">
        <v>9</v>
      </c>
      <c r="B30">
        <v>7.6969512690605001E-3</v>
      </c>
      <c r="C30">
        <v>-0.11376407339267</v>
      </c>
      <c r="D30">
        <v>4.2600173155353402E-2</v>
      </c>
      <c r="E30">
        <v>6.1063800630701799E-3</v>
      </c>
      <c r="F30">
        <v>997</v>
      </c>
      <c r="G30" t="s">
        <v>304</v>
      </c>
    </row>
    <row r="31" spans="1:7" x14ac:dyDescent="0.25">
      <c r="A31">
        <v>11</v>
      </c>
      <c r="B31">
        <v>0.60255850561092505</v>
      </c>
      <c r="C31">
        <v>2.0937482231071301E-2</v>
      </c>
      <c r="D31">
        <v>4.0195530409406301E-2</v>
      </c>
      <c r="E31">
        <v>-7.3066651809350304E-4</v>
      </c>
      <c r="F31">
        <v>997</v>
      </c>
      <c r="G31" t="s">
        <v>304</v>
      </c>
    </row>
    <row r="32" spans="1:7" x14ac:dyDescent="0.25">
      <c r="A32">
        <v>12</v>
      </c>
      <c r="B32" s="3">
        <v>2.4533346048185798E-8</v>
      </c>
      <c r="C32">
        <v>0.201555506157264</v>
      </c>
      <c r="D32">
        <v>3.5852815081819402E-2</v>
      </c>
      <c r="E32">
        <v>2.97529987598882E-2</v>
      </c>
      <c r="F32">
        <v>997</v>
      </c>
      <c r="G32" t="s">
        <v>304</v>
      </c>
    </row>
    <row r="33" spans="1:7" x14ac:dyDescent="0.25">
      <c r="A33">
        <v>13</v>
      </c>
      <c r="B33">
        <v>0.211215010971774</v>
      </c>
      <c r="C33">
        <v>9.8630110055936707E-2</v>
      </c>
      <c r="D33">
        <v>7.8838778057026507E-2</v>
      </c>
      <c r="E33">
        <v>5.6590183834670505E-4</v>
      </c>
      <c r="F33">
        <v>997</v>
      </c>
      <c r="G33" t="s">
        <v>304</v>
      </c>
    </row>
    <row r="34" spans="1:7" x14ac:dyDescent="0.25">
      <c r="A34">
        <v>22</v>
      </c>
      <c r="B34" s="3">
        <v>1.05966630498061E-5</v>
      </c>
      <c r="C34">
        <v>-0.101701946992276</v>
      </c>
      <c r="D34">
        <v>2.2971761124896101E-2</v>
      </c>
      <c r="E34">
        <v>1.8296886638659599E-2</v>
      </c>
      <c r="F34">
        <v>997</v>
      </c>
      <c r="G34" t="s">
        <v>304</v>
      </c>
    </row>
    <row r="35" spans="1:7" x14ac:dyDescent="0.25">
      <c r="A35">
        <v>1</v>
      </c>
      <c r="B35" t="s">
        <v>294</v>
      </c>
      <c r="C35">
        <v>0</v>
      </c>
      <c r="D35">
        <v>0</v>
      </c>
      <c r="E35" t="s">
        <v>294</v>
      </c>
      <c r="F35" t="s">
        <v>294</v>
      </c>
      <c r="G35" t="s">
        <v>305</v>
      </c>
    </row>
    <row r="36" spans="1:7" x14ac:dyDescent="0.25">
      <c r="A36">
        <v>2</v>
      </c>
      <c r="B36">
        <v>5.3897251777887303E-2</v>
      </c>
      <c r="C36">
        <v>7.0104892278039198E-3</v>
      </c>
      <c r="D36">
        <v>3.6324840129364601E-3</v>
      </c>
      <c r="E36">
        <v>2.7227091522966699E-3</v>
      </c>
      <c r="F36">
        <v>997</v>
      </c>
      <c r="G36" t="s">
        <v>305</v>
      </c>
    </row>
    <row r="37" spans="1:7" x14ac:dyDescent="0.25">
      <c r="A37">
        <v>4</v>
      </c>
      <c r="B37" t="s">
        <v>294</v>
      </c>
      <c r="C37">
        <v>0</v>
      </c>
      <c r="D37">
        <v>0</v>
      </c>
      <c r="E37" t="s">
        <v>294</v>
      </c>
      <c r="F37" t="s">
        <v>294</v>
      </c>
      <c r="G37" t="s">
        <v>305</v>
      </c>
    </row>
    <row r="38" spans="1:7" x14ac:dyDescent="0.25">
      <c r="A38">
        <v>6</v>
      </c>
      <c r="B38">
        <v>0.28674088595112901</v>
      </c>
      <c r="C38">
        <v>3.7508991234361098E-2</v>
      </c>
      <c r="D38">
        <v>3.5190993805858502E-2</v>
      </c>
      <c r="E38">
        <v>1.3633094809362099E-4</v>
      </c>
      <c r="F38">
        <v>997</v>
      </c>
      <c r="G38" t="s">
        <v>305</v>
      </c>
    </row>
    <row r="39" spans="1:7" x14ac:dyDescent="0.25">
      <c r="A39">
        <v>7</v>
      </c>
      <c r="B39">
        <v>3.02911636373413E-4</v>
      </c>
      <c r="C39">
        <v>4.7702133574036097E-2</v>
      </c>
      <c r="D39">
        <v>1.31571485256339E-2</v>
      </c>
      <c r="E39">
        <v>1.2022773686120701E-2</v>
      </c>
      <c r="F39">
        <v>997</v>
      </c>
      <c r="G39" t="s">
        <v>305</v>
      </c>
    </row>
    <row r="40" spans="1:7" x14ac:dyDescent="0.25">
      <c r="A40">
        <v>9</v>
      </c>
      <c r="B40">
        <v>0.690776494296377</v>
      </c>
      <c r="C40">
        <v>-2.6428779051714299E-2</v>
      </c>
      <c r="D40">
        <v>6.6417804814013798E-2</v>
      </c>
      <c r="E40">
        <v>-8.4406053097807498E-4</v>
      </c>
      <c r="F40">
        <v>997</v>
      </c>
      <c r="G40" t="s">
        <v>305</v>
      </c>
    </row>
    <row r="41" spans="1:7" x14ac:dyDescent="0.25">
      <c r="A41">
        <v>12</v>
      </c>
      <c r="B41">
        <v>9.5218462160183107E-2</v>
      </c>
      <c r="C41">
        <v>-0.145477819850968</v>
      </c>
      <c r="D41">
        <v>8.7108567442422194E-2</v>
      </c>
      <c r="E41">
        <v>1.78952702574176E-3</v>
      </c>
      <c r="F41">
        <v>997</v>
      </c>
      <c r="G41" t="s">
        <v>305</v>
      </c>
    </row>
    <row r="42" spans="1:7" x14ac:dyDescent="0.25">
      <c r="A42">
        <v>18</v>
      </c>
      <c r="B42" s="3">
        <v>3.59340763461177E-35</v>
      </c>
      <c r="C42">
        <v>0.25718907278844799</v>
      </c>
      <c r="D42">
        <v>1.9985803234476299E-2</v>
      </c>
      <c r="E42">
        <v>0.14157963520734301</v>
      </c>
      <c r="F42">
        <v>997</v>
      </c>
      <c r="G42" t="s">
        <v>305</v>
      </c>
    </row>
    <row r="43" spans="1:7" x14ac:dyDescent="0.25">
      <c r="A43">
        <v>20</v>
      </c>
      <c r="B43" s="3">
        <v>1.3743554560784E-6</v>
      </c>
      <c r="C43">
        <v>0.48938040197448801</v>
      </c>
      <c r="D43">
        <v>0.10073105242925399</v>
      </c>
      <c r="E43">
        <v>2.2146669514817599E-2</v>
      </c>
      <c r="F43">
        <v>997</v>
      </c>
      <c r="G43" t="s">
        <v>305</v>
      </c>
    </row>
    <row r="44" spans="1:7" x14ac:dyDescent="0.25">
      <c r="A44">
        <v>26</v>
      </c>
      <c r="B44" t="s">
        <v>294</v>
      </c>
      <c r="C44">
        <v>0</v>
      </c>
      <c r="D44">
        <v>0</v>
      </c>
      <c r="E44" t="s">
        <v>294</v>
      </c>
      <c r="F44" t="s">
        <v>294</v>
      </c>
      <c r="G44" t="s">
        <v>305</v>
      </c>
    </row>
    <row r="45" spans="1:7" x14ac:dyDescent="0.25">
      <c r="A45">
        <v>29</v>
      </c>
      <c r="B45" s="3">
        <v>2.68798654949986E-57</v>
      </c>
      <c r="C45">
        <v>0.30190079567752998</v>
      </c>
      <c r="D45">
        <v>1.77246413704104E-2</v>
      </c>
      <c r="E45">
        <v>0.224623883916304</v>
      </c>
      <c r="F45">
        <v>997</v>
      </c>
      <c r="G45" t="s">
        <v>305</v>
      </c>
    </row>
    <row r="46" spans="1:7" x14ac:dyDescent="0.25">
      <c r="A46">
        <v>28</v>
      </c>
      <c r="B46">
        <v>0.49116768407577599</v>
      </c>
      <c r="C46" s="3">
        <v>9.2399142475214009E-16</v>
      </c>
      <c r="D46" s="3">
        <v>1.3409906579158399E-15</v>
      </c>
      <c r="E46">
        <v>0.49896853394606999</v>
      </c>
      <c r="F46">
        <v>435</v>
      </c>
      <c r="G46" t="s">
        <v>305</v>
      </c>
    </row>
    <row r="47" spans="1:7" x14ac:dyDescent="0.25">
      <c r="A47">
        <v>22</v>
      </c>
      <c r="B47" t="s">
        <v>294</v>
      </c>
      <c r="C47">
        <v>0</v>
      </c>
      <c r="D47">
        <v>0</v>
      </c>
      <c r="E47" t="s">
        <v>294</v>
      </c>
      <c r="F47" t="s">
        <v>294</v>
      </c>
      <c r="G47" t="s">
        <v>305</v>
      </c>
    </row>
    <row r="48" spans="1:7" x14ac:dyDescent="0.25">
      <c r="A48">
        <v>11</v>
      </c>
      <c r="B48">
        <v>0.73674616726575504</v>
      </c>
      <c r="C48" s="3">
        <v>1.2204123205661401E-15</v>
      </c>
      <c r="D48" s="3">
        <v>3.6290672636639103E-15</v>
      </c>
      <c r="E48">
        <v>0.49930969630994398</v>
      </c>
      <c r="F48">
        <v>762</v>
      </c>
      <c r="G48" t="s">
        <v>305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workbookViewId="0">
      <selection activeCell="B4" sqref="B4"/>
    </sheetView>
  </sheetViews>
  <sheetFormatPr defaultColWidth="11.42578125" defaultRowHeight="15" x14ac:dyDescent="0.25"/>
  <cols>
    <col min="7" max="7" width="14.85546875" bestFit="1" customWidth="1"/>
  </cols>
  <sheetData>
    <row r="1" spans="1:8" x14ac:dyDescent="0.25">
      <c r="A1" t="s">
        <v>285</v>
      </c>
      <c r="B1" t="s">
        <v>367</v>
      </c>
    </row>
    <row r="2" spans="1:8" x14ac:dyDescent="0.25">
      <c r="A2" t="s">
        <v>288</v>
      </c>
      <c r="B2" t="s">
        <v>373</v>
      </c>
    </row>
    <row r="3" spans="1:8" x14ac:dyDescent="0.25">
      <c r="A3" t="s">
        <v>286</v>
      </c>
      <c r="B3" t="s">
        <v>374</v>
      </c>
    </row>
    <row r="4" spans="1:8" x14ac:dyDescent="0.25">
      <c r="A4" t="s">
        <v>287</v>
      </c>
      <c r="B4" t="s">
        <v>381</v>
      </c>
    </row>
    <row r="5" spans="1:8" s="2" customFormat="1" x14ac:dyDescent="0.25">
      <c r="A5" s="2" t="s">
        <v>295</v>
      </c>
      <c r="B5" s="2" t="s">
        <v>289</v>
      </c>
      <c r="C5" s="2" t="s">
        <v>290</v>
      </c>
      <c r="D5" s="2" t="s">
        <v>291</v>
      </c>
      <c r="E5" s="2" t="s">
        <v>292</v>
      </c>
      <c r="F5" s="2" t="s">
        <v>293</v>
      </c>
      <c r="G5" s="2" t="s">
        <v>299</v>
      </c>
      <c r="H5" s="2" t="s">
        <v>342</v>
      </c>
    </row>
    <row r="6" spans="1:8" x14ac:dyDescent="0.25">
      <c r="A6">
        <v>1</v>
      </c>
      <c r="B6" t="s">
        <v>294</v>
      </c>
      <c r="C6">
        <v>0</v>
      </c>
      <c r="D6">
        <v>0</v>
      </c>
      <c r="E6" t="s">
        <v>294</v>
      </c>
      <c r="F6" t="s">
        <v>294</v>
      </c>
      <c r="G6" t="s">
        <v>301</v>
      </c>
    </row>
    <row r="7" spans="1:8" x14ac:dyDescent="0.25">
      <c r="A7">
        <v>2</v>
      </c>
      <c r="B7">
        <v>2.0495371138053598E-3</v>
      </c>
      <c r="C7">
        <v>-1.8133010333454901E-2</v>
      </c>
      <c r="D7">
        <v>5.8662019831058603E-3</v>
      </c>
      <c r="E7">
        <v>8.4991810213633796E-3</v>
      </c>
      <c r="F7">
        <v>997</v>
      </c>
      <c r="G7" t="s">
        <v>301</v>
      </c>
    </row>
    <row r="8" spans="1:8" x14ac:dyDescent="0.25">
      <c r="A8">
        <v>4</v>
      </c>
      <c r="B8" t="s">
        <v>294</v>
      </c>
      <c r="C8">
        <v>0</v>
      </c>
      <c r="D8">
        <v>0</v>
      </c>
      <c r="E8" t="s">
        <v>294</v>
      </c>
      <c r="F8" t="s">
        <v>294</v>
      </c>
      <c r="G8" t="s">
        <v>301</v>
      </c>
    </row>
    <row r="9" spans="1:8" x14ac:dyDescent="0.25">
      <c r="A9">
        <v>6</v>
      </c>
      <c r="B9">
        <v>4.2862132488006601E-4</v>
      </c>
      <c r="C9">
        <v>9.1184982329507502E-2</v>
      </c>
      <c r="D9">
        <v>2.5804568399407202E-2</v>
      </c>
      <c r="E9">
        <v>1.1378915362828999E-2</v>
      </c>
      <c r="F9">
        <v>997</v>
      </c>
      <c r="G9" t="s">
        <v>301</v>
      </c>
    </row>
    <row r="10" spans="1:8" x14ac:dyDescent="0.25">
      <c r="A10">
        <v>7</v>
      </c>
      <c r="B10" s="3">
        <v>2.9573197372829002E-7</v>
      </c>
      <c r="C10">
        <v>7.1801052702866602E-2</v>
      </c>
      <c r="D10">
        <v>1.39111094739849E-2</v>
      </c>
      <c r="E10">
        <v>2.5048094265142699E-2</v>
      </c>
      <c r="F10">
        <v>997</v>
      </c>
      <c r="G10" t="s">
        <v>301</v>
      </c>
    </row>
    <row r="11" spans="1:8" x14ac:dyDescent="0.25">
      <c r="A11">
        <v>9</v>
      </c>
      <c r="B11">
        <v>4.1975939736777403E-3</v>
      </c>
      <c r="C11">
        <v>0.100547829112085</v>
      </c>
      <c r="D11">
        <v>3.5039778275010799E-2</v>
      </c>
      <c r="E11">
        <v>7.1965560053490803E-3</v>
      </c>
      <c r="F11">
        <v>997</v>
      </c>
      <c r="G11" t="s">
        <v>301</v>
      </c>
    </row>
    <row r="12" spans="1:8" x14ac:dyDescent="0.25">
      <c r="A12">
        <v>11</v>
      </c>
      <c r="B12">
        <v>4.96215455459591E-2</v>
      </c>
      <c r="C12">
        <v>-8.8026628056165998E-2</v>
      </c>
      <c r="D12">
        <v>4.4783489579596103E-2</v>
      </c>
      <c r="E12">
        <v>2.86113012404221E-3</v>
      </c>
      <c r="F12">
        <v>997</v>
      </c>
      <c r="G12" t="s">
        <v>301</v>
      </c>
    </row>
    <row r="13" spans="1:8" x14ac:dyDescent="0.25">
      <c r="A13">
        <v>12</v>
      </c>
      <c r="B13">
        <v>5.4512366489894E-2</v>
      </c>
      <c r="C13">
        <v>4.81500018823946E-2</v>
      </c>
      <c r="D13">
        <v>2.5012859145380002E-2</v>
      </c>
      <c r="E13">
        <v>2.7037552361934801E-3</v>
      </c>
      <c r="F13">
        <v>997</v>
      </c>
      <c r="G13" t="s">
        <v>301</v>
      </c>
    </row>
    <row r="14" spans="1:8" x14ac:dyDescent="0.25">
      <c r="A14">
        <v>13</v>
      </c>
      <c r="B14">
        <v>0.125539333789326</v>
      </c>
      <c r="C14">
        <v>3.7516828485303799E-2</v>
      </c>
      <c r="D14">
        <v>2.4469333439763701E-2</v>
      </c>
      <c r="E14">
        <v>1.3516357267915301E-3</v>
      </c>
      <c r="F14">
        <v>997</v>
      </c>
      <c r="G14" t="s">
        <v>301</v>
      </c>
    </row>
    <row r="15" spans="1:8" x14ac:dyDescent="0.25">
      <c r="A15">
        <v>18</v>
      </c>
      <c r="B15" t="s">
        <v>294</v>
      </c>
      <c r="C15">
        <v>0</v>
      </c>
      <c r="D15">
        <v>0</v>
      </c>
      <c r="E15" t="s">
        <v>294</v>
      </c>
      <c r="F15" t="s">
        <v>294</v>
      </c>
      <c r="G15" t="s">
        <v>301</v>
      </c>
    </row>
    <row r="16" spans="1:8" x14ac:dyDescent="0.25">
      <c r="A16">
        <v>20</v>
      </c>
      <c r="B16" s="3">
        <v>1.20818856370559E-5</v>
      </c>
      <c r="C16">
        <v>0.38859355094608999</v>
      </c>
      <c r="D16">
        <v>8.8350553486129593E-2</v>
      </c>
      <c r="E16">
        <v>1.8050140791689099E-2</v>
      </c>
      <c r="F16">
        <v>997</v>
      </c>
      <c r="G16" t="s">
        <v>301</v>
      </c>
    </row>
    <row r="17" spans="1:7" x14ac:dyDescent="0.25">
      <c r="A17">
        <v>22</v>
      </c>
      <c r="B17" s="3">
        <v>3.0545115719239798E-23</v>
      </c>
      <c r="C17">
        <v>0.29388309047531103</v>
      </c>
      <c r="D17">
        <v>2.88564871588812E-2</v>
      </c>
      <c r="E17">
        <v>9.3320689486492595E-2</v>
      </c>
      <c r="F17">
        <v>997</v>
      </c>
      <c r="G17" t="s">
        <v>301</v>
      </c>
    </row>
    <row r="18" spans="1:7" x14ac:dyDescent="0.25">
      <c r="A18">
        <v>26</v>
      </c>
      <c r="B18" t="s">
        <v>294</v>
      </c>
      <c r="C18">
        <v>0</v>
      </c>
      <c r="D18">
        <v>0</v>
      </c>
      <c r="E18" t="s">
        <v>294</v>
      </c>
      <c r="F18" t="s">
        <v>294</v>
      </c>
      <c r="G18" t="s">
        <v>301</v>
      </c>
    </row>
    <row r="19" spans="1:7" x14ac:dyDescent="0.25">
      <c r="A19">
        <v>29</v>
      </c>
      <c r="B19" s="3">
        <v>4.80279706128995E-78</v>
      </c>
      <c r="C19">
        <v>0.20441033552486201</v>
      </c>
      <c r="D19">
        <v>9.9838525657592898E-3</v>
      </c>
      <c r="E19">
        <v>0.29529156364395498</v>
      </c>
      <c r="F19">
        <v>997</v>
      </c>
      <c r="G19" t="s">
        <v>301</v>
      </c>
    </row>
    <row r="20" spans="1:7" x14ac:dyDescent="0.25">
      <c r="A20">
        <v>28</v>
      </c>
      <c r="B20">
        <v>0.49116768407577599</v>
      </c>
      <c r="C20" s="3">
        <v>9.2399142475214009E-16</v>
      </c>
      <c r="D20" s="3">
        <v>1.3409906579158399E-15</v>
      </c>
      <c r="E20">
        <v>0.49896853394606999</v>
      </c>
      <c r="F20">
        <v>435</v>
      </c>
      <c r="G20" t="s">
        <v>301</v>
      </c>
    </row>
    <row r="21" spans="1:7" x14ac:dyDescent="0.25">
      <c r="A21">
        <v>4</v>
      </c>
      <c r="B21" t="s">
        <v>294</v>
      </c>
      <c r="C21">
        <v>0</v>
      </c>
      <c r="D21">
        <v>0</v>
      </c>
      <c r="E21" t="s">
        <v>294</v>
      </c>
      <c r="F21" t="s">
        <v>294</v>
      </c>
      <c r="G21" t="s">
        <v>306</v>
      </c>
    </row>
    <row r="22" spans="1:7" x14ac:dyDescent="0.25">
      <c r="A22">
        <v>6</v>
      </c>
      <c r="B22">
        <v>2.18684304515089E-4</v>
      </c>
      <c r="C22">
        <v>-6.9065763209261999E-2</v>
      </c>
      <c r="D22">
        <v>1.8615962932158999E-2</v>
      </c>
      <c r="E22">
        <v>1.26283796635334E-2</v>
      </c>
      <c r="F22">
        <v>997</v>
      </c>
      <c r="G22" t="s">
        <v>306</v>
      </c>
    </row>
    <row r="23" spans="1:7" x14ac:dyDescent="0.25">
      <c r="A23">
        <v>9</v>
      </c>
      <c r="B23" s="3">
        <v>1.8476092591572701E-19</v>
      </c>
      <c r="C23">
        <v>0.30365264958170102</v>
      </c>
      <c r="D23">
        <v>3.2963964001048E-2</v>
      </c>
      <c r="E23">
        <v>7.7510029024105795E-2</v>
      </c>
      <c r="F23">
        <v>997</v>
      </c>
      <c r="G23" t="s">
        <v>306</v>
      </c>
    </row>
    <row r="24" spans="1:7" x14ac:dyDescent="0.25">
      <c r="A24">
        <v>11</v>
      </c>
      <c r="B24">
        <v>0.81646404706231201</v>
      </c>
      <c r="C24">
        <v>-3.0697735351839501E-3</v>
      </c>
      <c r="D24">
        <v>1.3222858406814199E-2</v>
      </c>
      <c r="E24">
        <v>-9.4889887827065401E-4</v>
      </c>
      <c r="F24">
        <v>997</v>
      </c>
      <c r="G24" t="s">
        <v>306</v>
      </c>
    </row>
    <row r="25" spans="1:7" x14ac:dyDescent="0.25">
      <c r="A25">
        <v>12</v>
      </c>
      <c r="B25">
        <v>0.341426561452636</v>
      </c>
      <c r="C25">
        <v>-5.4850987869776997E-2</v>
      </c>
      <c r="D25">
        <v>5.7628387223222201E-2</v>
      </c>
      <c r="E25" s="3">
        <v>-9.4264613016203897E-5</v>
      </c>
      <c r="F25">
        <v>997</v>
      </c>
      <c r="G25" t="s">
        <v>306</v>
      </c>
    </row>
    <row r="26" spans="1:7" x14ac:dyDescent="0.25">
      <c r="A26">
        <v>13</v>
      </c>
      <c r="B26" t="s">
        <v>294</v>
      </c>
      <c r="C26">
        <v>0</v>
      </c>
      <c r="D26">
        <v>0</v>
      </c>
      <c r="E26" t="s">
        <v>294</v>
      </c>
      <c r="F26" t="s">
        <v>294</v>
      </c>
      <c r="G26" t="s">
        <v>306</v>
      </c>
    </row>
    <row r="27" spans="1:7" x14ac:dyDescent="0.25">
      <c r="A27">
        <v>22</v>
      </c>
      <c r="B27" s="3">
        <v>1.6117845867897901E-13</v>
      </c>
      <c r="C27">
        <v>0.23151060878881499</v>
      </c>
      <c r="D27">
        <v>3.0945008721354798E-2</v>
      </c>
      <c r="E27">
        <v>5.22053273207118E-2</v>
      </c>
      <c r="F27">
        <v>997</v>
      </c>
      <c r="G27" t="s">
        <v>306</v>
      </c>
    </row>
    <row r="28" spans="1:7" x14ac:dyDescent="0.25">
      <c r="A28">
        <v>2</v>
      </c>
      <c r="B28" t="s">
        <v>294</v>
      </c>
      <c r="C28">
        <v>0</v>
      </c>
      <c r="D28">
        <v>0</v>
      </c>
      <c r="E28" t="s">
        <v>294</v>
      </c>
      <c r="F28" t="s">
        <v>294</v>
      </c>
      <c r="G28" t="s">
        <v>307</v>
      </c>
    </row>
    <row r="29" spans="1:7" x14ac:dyDescent="0.25">
      <c r="A29">
        <v>6</v>
      </c>
      <c r="B29" s="3">
        <v>6.0637431056773096E-6</v>
      </c>
      <c r="C29">
        <v>5.0209690505331098E-2</v>
      </c>
      <c r="D29">
        <v>1.10384350042163E-2</v>
      </c>
      <c r="E29">
        <v>1.9347719613861201E-2</v>
      </c>
      <c r="F29">
        <v>997</v>
      </c>
      <c r="G29" t="s">
        <v>307</v>
      </c>
    </row>
    <row r="30" spans="1:7" x14ac:dyDescent="0.25">
      <c r="A30">
        <v>9</v>
      </c>
      <c r="B30">
        <v>1.21677751800855E-4</v>
      </c>
      <c r="C30">
        <v>-0.143216908429629</v>
      </c>
      <c r="D30">
        <v>3.7122379212144702E-2</v>
      </c>
      <c r="E30">
        <v>1.3720850890464599E-2</v>
      </c>
      <c r="F30">
        <v>997</v>
      </c>
      <c r="G30" t="s">
        <v>307</v>
      </c>
    </row>
    <row r="31" spans="1:7" x14ac:dyDescent="0.25">
      <c r="A31">
        <v>11</v>
      </c>
      <c r="B31">
        <v>0.381407090323785</v>
      </c>
      <c r="C31" s="3">
        <v>7.8902819450231905E-16</v>
      </c>
      <c r="D31" s="3">
        <v>9.0103141017102594E-16</v>
      </c>
      <c r="E31">
        <v>0.49933577872811302</v>
      </c>
      <c r="F31">
        <v>997</v>
      </c>
      <c r="G31" t="s">
        <v>307</v>
      </c>
    </row>
    <row r="32" spans="1:7" x14ac:dyDescent="0.25">
      <c r="A32">
        <v>12</v>
      </c>
      <c r="B32">
        <v>2.59192584915129E-2</v>
      </c>
      <c r="C32">
        <v>5.4756548196502997E-2</v>
      </c>
      <c r="D32">
        <v>2.4546208624883999E-2</v>
      </c>
      <c r="E32">
        <v>3.9684198823556303E-3</v>
      </c>
      <c r="F32">
        <v>997</v>
      </c>
      <c r="G32" t="s">
        <v>307</v>
      </c>
    </row>
    <row r="33" spans="1:7" x14ac:dyDescent="0.25">
      <c r="A33">
        <v>13</v>
      </c>
      <c r="B33">
        <v>9.2986091498822601E-2</v>
      </c>
      <c r="C33">
        <v>0.137053362311993</v>
      </c>
      <c r="D33">
        <v>8.1508375076054601E-2</v>
      </c>
      <c r="E33">
        <v>1.82763529143126E-3</v>
      </c>
      <c r="F33">
        <v>997</v>
      </c>
      <c r="G33" t="s">
        <v>307</v>
      </c>
    </row>
    <row r="34" spans="1:7" x14ac:dyDescent="0.25">
      <c r="A34">
        <v>22</v>
      </c>
      <c r="B34" t="s">
        <v>294</v>
      </c>
      <c r="C34">
        <v>0</v>
      </c>
      <c r="D34">
        <v>0</v>
      </c>
      <c r="E34" t="s">
        <v>294</v>
      </c>
      <c r="F34" t="s">
        <v>294</v>
      </c>
      <c r="G34" t="s">
        <v>307</v>
      </c>
    </row>
    <row r="35" spans="1:7" x14ac:dyDescent="0.25">
      <c r="A35">
        <v>1</v>
      </c>
      <c r="B35" t="s">
        <v>294</v>
      </c>
      <c r="C35">
        <v>0</v>
      </c>
      <c r="D35">
        <v>0</v>
      </c>
      <c r="E35" t="s">
        <v>294</v>
      </c>
      <c r="F35" t="s">
        <v>294</v>
      </c>
      <c r="G35" t="s">
        <v>308</v>
      </c>
    </row>
    <row r="36" spans="1:7" x14ac:dyDescent="0.25">
      <c r="A36">
        <v>2</v>
      </c>
      <c r="B36" t="s">
        <v>294</v>
      </c>
      <c r="C36">
        <v>0</v>
      </c>
      <c r="D36">
        <v>0</v>
      </c>
      <c r="E36" t="s">
        <v>294</v>
      </c>
      <c r="F36" t="s">
        <v>294</v>
      </c>
      <c r="G36" t="s">
        <v>308</v>
      </c>
    </row>
    <row r="37" spans="1:7" x14ac:dyDescent="0.25">
      <c r="A37">
        <v>4</v>
      </c>
      <c r="B37" t="s">
        <v>294</v>
      </c>
      <c r="C37">
        <v>0</v>
      </c>
      <c r="D37">
        <v>0</v>
      </c>
      <c r="E37" t="s">
        <v>294</v>
      </c>
      <c r="F37" t="s">
        <v>294</v>
      </c>
      <c r="G37" t="s">
        <v>308</v>
      </c>
    </row>
    <row r="38" spans="1:7" x14ac:dyDescent="0.25">
      <c r="A38">
        <v>6</v>
      </c>
      <c r="B38">
        <v>1.3209534949845499E-2</v>
      </c>
      <c r="C38">
        <v>5.5699684674646803E-2</v>
      </c>
      <c r="D38">
        <v>2.2436802398681999E-2</v>
      </c>
      <c r="E38">
        <v>5.1465995994022197E-3</v>
      </c>
      <c r="F38">
        <v>997</v>
      </c>
      <c r="G38" t="s">
        <v>308</v>
      </c>
    </row>
    <row r="39" spans="1:7" x14ac:dyDescent="0.25">
      <c r="A39">
        <v>7</v>
      </c>
      <c r="B39" s="3">
        <v>8.1115760177512204E-5</v>
      </c>
      <c r="C39">
        <v>5.5620341238928603E-2</v>
      </c>
      <c r="D39">
        <v>1.40544937299745E-2</v>
      </c>
      <c r="E39">
        <v>1.44783083891495E-2</v>
      </c>
      <c r="F39">
        <v>997</v>
      </c>
      <c r="G39" t="s">
        <v>308</v>
      </c>
    </row>
    <row r="40" spans="1:7" x14ac:dyDescent="0.25">
      <c r="A40">
        <v>9</v>
      </c>
      <c r="B40">
        <v>0.65041263607677602</v>
      </c>
      <c r="C40">
        <v>2.06253734425016E-2</v>
      </c>
      <c r="D40">
        <v>4.5497880180557199E-2</v>
      </c>
      <c r="E40">
        <v>-7.9672194549007503E-4</v>
      </c>
      <c r="F40">
        <v>997</v>
      </c>
      <c r="G40" t="s">
        <v>308</v>
      </c>
    </row>
    <row r="41" spans="1:7" x14ac:dyDescent="0.25">
      <c r="A41">
        <v>12</v>
      </c>
      <c r="B41" s="3">
        <v>2.8846229272905201E-5</v>
      </c>
      <c r="C41">
        <v>0.30245271986773797</v>
      </c>
      <c r="D41">
        <v>7.1980638975106606E-2</v>
      </c>
      <c r="E41">
        <v>1.6415071758946201E-2</v>
      </c>
      <c r="F41">
        <v>997</v>
      </c>
      <c r="G41" t="s">
        <v>308</v>
      </c>
    </row>
    <row r="42" spans="1:7" x14ac:dyDescent="0.25">
      <c r="A42">
        <v>18</v>
      </c>
      <c r="B42" t="s">
        <v>294</v>
      </c>
      <c r="C42">
        <v>0</v>
      </c>
      <c r="D42">
        <v>0</v>
      </c>
      <c r="E42" t="s">
        <v>294</v>
      </c>
      <c r="F42" t="s">
        <v>294</v>
      </c>
      <c r="G42" t="s">
        <v>308</v>
      </c>
    </row>
    <row r="43" spans="1:7" x14ac:dyDescent="0.25">
      <c r="A43">
        <v>20</v>
      </c>
      <c r="B43" s="3">
        <v>8.7997567324278895E-5</v>
      </c>
      <c r="C43">
        <v>0.34831590498347098</v>
      </c>
      <c r="D43">
        <v>8.8457379813619494E-2</v>
      </c>
      <c r="E43">
        <v>1.43260880148562E-2</v>
      </c>
      <c r="F43">
        <v>997</v>
      </c>
      <c r="G43" t="s">
        <v>308</v>
      </c>
    </row>
    <row r="44" spans="1:7" x14ac:dyDescent="0.25">
      <c r="A44">
        <v>26</v>
      </c>
      <c r="B44" t="s">
        <v>294</v>
      </c>
      <c r="C44">
        <v>0</v>
      </c>
      <c r="D44">
        <v>0</v>
      </c>
      <c r="E44" t="s">
        <v>294</v>
      </c>
      <c r="F44" t="s">
        <v>294</v>
      </c>
      <c r="G44" t="s">
        <v>308</v>
      </c>
    </row>
    <row r="45" spans="1:7" x14ac:dyDescent="0.25">
      <c r="A45">
        <v>29</v>
      </c>
      <c r="B45" s="3">
        <v>1.9440313668019501E-73</v>
      </c>
      <c r="C45">
        <v>0.21469534747695601</v>
      </c>
      <c r="D45">
        <v>1.08793125652938E-2</v>
      </c>
      <c r="E45">
        <v>0.28017163576196202</v>
      </c>
      <c r="F45">
        <v>997</v>
      </c>
      <c r="G45" t="s">
        <v>308</v>
      </c>
    </row>
    <row r="46" spans="1:7" x14ac:dyDescent="0.25">
      <c r="A46">
        <v>28</v>
      </c>
      <c r="B46">
        <v>0.49116768407577599</v>
      </c>
      <c r="C46" s="3">
        <v>9.2399142475214009E-16</v>
      </c>
      <c r="D46" s="3">
        <v>1.3409906579158399E-15</v>
      </c>
      <c r="E46">
        <v>0.49896853394606999</v>
      </c>
      <c r="F46">
        <v>435</v>
      </c>
      <c r="G46" t="s">
        <v>308</v>
      </c>
    </row>
    <row r="47" spans="1:7" x14ac:dyDescent="0.25">
      <c r="A47">
        <v>22</v>
      </c>
      <c r="B47" t="s">
        <v>294</v>
      </c>
      <c r="C47">
        <v>0</v>
      </c>
      <c r="D47">
        <v>0</v>
      </c>
      <c r="E47" t="s">
        <v>294</v>
      </c>
      <c r="F47" t="s">
        <v>294</v>
      </c>
      <c r="G47" t="s">
        <v>308</v>
      </c>
    </row>
    <row r="48" spans="1:7" x14ac:dyDescent="0.25">
      <c r="A48">
        <v>11</v>
      </c>
      <c r="B48">
        <v>0.73674616726574105</v>
      </c>
      <c r="C48" s="3">
        <v>2.4408246411324299E-17</v>
      </c>
      <c r="D48" s="3">
        <v>7.2581345273278297E-17</v>
      </c>
      <c r="E48">
        <v>0.50018168125532103</v>
      </c>
      <c r="F48">
        <v>762</v>
      </c>
      <c r="G48" t="s">
        <v>308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8"/>
  <sheetViews>
    <sheetView workbookViewId="0">
      <selection activeCell="B4" sqref="B4"/>
    </sheetView>
  </sheetViews>
  <sheetFormatPr defaultColWidth="11.42578125" defaultRowHeight="15" x14ac:dyDescent="0.25"/>
  <cols>
    <col min="7" max="7" width="15.140625" bestFit="1" customWidth="1"/>
  </cols>
  <sheetData>
    <row r="1" spans="1:8" x14ac:dyDescent="0.25">
      <c r="A1" t="s">
        <v>285</v>
      </c>
      <c r="B1" t="s">
        <v>367</v>
      </c>
    </row>
    <row r="2" spans="1:8" x14ac:dyDescent="0.25">
      <c r="A2" t="s">
        <v>288</v>
      </c>
      <c r="B2" t="s">
        <v>373</v>
      </c>
    </row>
    <row r="3" spans="1:8" x14ac:dyDescent="0.25">
      <c r="A3" t="s">
        <v>286</v>
      </c>
      <c r="B3" t="s">
        <v>374</v>
      </c>
    </row>
    <row r="4" spans="1:8" ht="15.95" customHeight="1" x14ac:dyDescent="0.25">
      <c r="A4" t="s">
        <v>287</v>
      </c>
      <c r="B4" t="s">
        <v>380</v>
      </c>
    </row>
    <row r="5" spans="1:8" s="2" customFormat="1" x14ac:dyDescent="0.25">
      <c r="A5" s="2" t="s">
        <v>295</v>
      </c>
      <c r="B5" s="2" t="s">
        <v>289</v>
      </c>
      <c r="C5" s="2" t="s">
        <v>290</v>
      </c>
      <c r="D5" s="2" t="s">
        <v>291</v>
      </c>
      <c r="E5" s="2" t="s">
        <v>292</v>
      </c>
      <c r="F5" s="2" t="s">
        <v>293</v>
      </c>
      <c r="G5" s="2" t="s">
        <v>299</v>
      </c>
      <c r="H5" s="2" t="s">
        <v>342</v>
      </c>
    </row>
    <row r="6" spans="1:8" x14ac:dyDescent="0.25">
      <c r="A6">
        <v>1</v>
      </c>
      <c r="B6" t="s">
        <v>294</v>
      </c>
      <c r="C6">
        <v>0</v>
      </c>
      <c r="D6">
        <v>0</v>
      </c>
      <c r="E6" t="s">
        <v>294</v>
      </c>
      <c r="F6" t="s">
        <v>294</v>
      </c>
      <c r="G6" t="s">
        <v>300</v>
      </c>
    </row>
    <row r="7" spans="1:8" x14ac:dyDescent="0.25">
      <c r="A7">
        <v>2</v>
      </c>
      <c r="B7">
        <v>5.6369293585190501E-2</v>
      </c>
      <c r="C7">
        <v>4.8838930344530301E-3</v>
      </c>
      <c r="D7">
        <v>2.5564862180226101E-3</v>
      </c>
      <c r="E7">
        <v>2.6478808389398499E-3</v>
      </c>
      <c r="F7">
        <v>997</v>
      </c>
      <c r="G7" t="s">
        <v>300</v>
      </c>
    </row>
    <row r="8" spans="1:8" x14ac:dyDescent="0.25">
      <c r="A8">
        <v>4</v>
      </c>
      <c r="B8" t="s">
        <v>294</v>
      </c>
      <c r="C8">
        <v>0</v>
      </c>
      <c r="D8">
        <v>0</v>
      </c>
      <c r="E8" t="s">
        <v>294</v>
      </c>
      <c r="F8" t="s">
        <v>294</v>
      </c>
      <c r="G8" t="s">
        <v>300</v>
      </c>
    </row>
    <row r="9" spans="1:8" x14ac:dyDescent="0.25">
      <c r="A9">
        <v>6</v>
      </c>
      <c r="B9">
        <v>1.1995503234810401E-3</v>
      </c>
      <c r="C9">
        <v>-5.17639089492768E-2</v>
      </c>
      <c r="D9">
        <v>1.5935474495575998E-2</v>
      </c>
      <c r="E9">
        <v>9.4801495463653403E-3</v>
      </c>
      <c r="F9">
        <v>997</v>
      </c>
      <c r="G9" t="s">
        <v>300</v>
      </c>
    </row>
    <row r="10" spans="1:8" x14ac:dyDescent="0.25">
      <c r="A10">
        <v>7</v>
      </c>
      <c r="B10" s="3">
        <v>2.0303126142205798E-18</v>
      </c>
      <c r="C10">
        <v>0.19265950743743701</v>
      </c>
      <c r="D10">
        <v>2.15769759377262E-2</v>
      </c>
      <c r="E10">
        <v>7.3116056830993995E-2</v>
      </c>
      <c r="F10">
        <v>997</v>
      </c>
      <c r="G10" t="s">
        <v>300</v>
      </c>
    </row>
    <row r="11" spans="1:8" x14ac:dyDescent="0.25">
      <c r="A11">
        <v>9</v>
      </c>
      <c r="B11" s="3">
        <v>4.4937462699788301E-11</v>
      </c>
      <c r="C11">
        <v>0.22777182047361499</v>
      </c>
      <c r="D11">
        <v>3.4195742338354297E-2</v>
      </c>
      <c r="E11">
        <v>4.1643910077365898E-2</v>
      </c>
      <c r="F11">
        <v>997</v>
      </c>
      <c r="G11" t="s">
        <v>300</v>
      </c>
    </row>
    <row r="12" spans="1:8" x14ac:dyDescent="0.25">
      <c r="A12">
        <v>11</v>
      </c>
      <c r="B12">
        <v>1.2350496802028601E-2</v>
      </c>
      <c r="C12">
        <v>7.2729521141072798E-2</v>
      </c>
      <c r="D12">
        <v>2.9016008956488801E-2</v>
      </c>
      <c r="E12">
        <v>5.2654120723821798E-3</v>
      </c>
      <c r="F12">
        <v>997</v>
      </c>
      <c r="G12" t="s">
        <v>300</v>
      </c>
    </row>
    <row r="13" spans="1:8" x14ac:dyDescent="0.25">
      <c r="A13">
        <v>12</v>
      </c>
      <c r="B13">
        <v>1.3408896181059201E-2</v>
      </c>
      <c r="C13">
        <v>-6.3748429288086703E-2</v>
      </c>
      <c r="D13">
        <v>2.5734698447360899E-2</v>
      </c>
      <c r="E13">
        <v>5.12016047514419E-3</v>
      </c>
      <c r="F13">
        <v>997</v>
      </c>
      <c r="G13" t="s">
        <v>300</v>
      </c>
    </row>
    <row r="14" spans="1:8" x14ac:dyDescent="0.25">
      <c r="A14">
        <v>13</v>
      </c>
      <c r="B14" s="3">
        <v>1.4764324537570501E-20</v>
      </c>
      <c r="C14">
        <v>0.143081904804543</v>
      </c>
      <c r="D14">
        <v>1.50577898848419E-2</v>
      </c>
      <c r="E14">
        <v>8.2122887669917405E-2</v>
      </c>
      <c r="F14">
        <v>997</v>
      </c>
      <c r="G14" t="s">
        <v>300</v>
      </c>
    </row>
    <row r="15" spans="1:8" x14ac:dyDescent="0.25">
      <c r="A15">
        <v>18</v>
      </c>
      <c r="B15" s="3">
        <v>8.4189973128205404E-42</v>
      </c>
      <c r="C15">
        <v>-0.38495394068247002</v>
      </c>
      <c r="D15">
        <v>2.71148626992402E-2</v>
      </c>
      <c r="E15">
        <v>0.16733360890942101</v>
      </c>
      <c r="F15">
        <v>997</v>
      </c>
      <c r="G15" t="s">
        <v>300</v>
      </c>
    </row>
    <row r="16" spans="1:8" x14ac:dyDescent="0.25">
      <c r="A16">
        <v>20</v>
      </c>
      <c r="B16">
        <v>0.264000554224186</v>
      </c>
      <c r="C16">
        <v>9.8481556886758803E-2</v>
      </c>
      <c r="D16">
        <v>8.81175787650057E-2</v>
      </c>
      <c r="E16">
        <v>2.4950088634711999E-4</v>
      </c>
      <c r="F16">
        <v>997</v>
      </c>
      <c r="G16" t="s">
        <v>300</v>
      </c>
    </row>
    <row r="17" spans="1:7" x14ac:dyDescent="0.25">
      <c r="A17">
        <v>22</v>
      </c>
      <c r="B17">
        <v>1.82359848523835E-3</v>
      </c>
      <c r="C17">
        <v>0.17122665132715501</v>
      </c>
      <c r="D17">
        <v>5.4775841071321302E-2</v>
      </c>
      <c r="E17">
        <v>8.7125781778079094E-3</v>
      </c>
      <c r="F17">
        <v>997</v>
      </c>
      <c r="G17" t="s">
        <v>300</v>
      </c>
    </row>
    <row r="18" spans="1:7" x14ac:dyDescent="0.25">
      <c r="A18">
        <v>26</v>
      </c>
      <c r="B18" t="s">
        <v>294</v>
      </c>
      <c r="C18">
        <v>0</v>
      </c>
      <c r="D18">
        <v>0</v>
      </c>
      <c r="E18" t="s">
        <v>294</v>
      </c>
      <c r="F18" t="s">
        <v>294</v>
      </c>
      <c r="G18" t="s">
        <v>300</v>
      </c>
    </row>
    <row r="19" spans="1:7" x14ac:dyDescent="0.25">
      <c r="A19">
        <v>29</v>
      </c>
      <c r="B19" s="3">
        <v>1.75153360514232E-104</v>
      </c>
      <c r="C19">
        <v>0.66920916798731001</v>
      </c>
      <c r="D19">
        <v>2.72579782303921E-2</v>
      </c>
      <c r="E19">
        <v>0.37615212567994</v>
      </c>
      <c r="F19">
        <v>997</v>
      </c>
      <c r="G19" t="s">
        <v>300</v>
      </c>
    </row>
    <row r="20" spans="1:7" x14ac:dyDescent="0.25">
      <c r="A20">
        <v>28</v>
      </c>
      <c r="B20">
        <v>0.782889130789726</v>
      </c>
      <c r="C20" s="3">
        <v>2.6790475382765301E-16</v>
      </c>
      <c r="D20" s="3">
        <v>9.7163249125556297E-16</v>
      </c>
      <c r="E20">
        <v>0.499123053042205</v>
      </c>
      <c r="F20">
        <v>435</v>
      </c>
      <c r="G20" t="s">
        <v>300</v>
      </c>
    </row>
    <row r="21" spans="1:7" x14ac:dyDescent="0.25">
      <c r="A21">
        <v>4</v>
      </c>
      <c r="B21" t="s">
        <v>294</v>
      </c>
      <c r="C21">
        <v>0</v>
      </c>
      <c r="D21">
        <v>0</v>
      </c>
      <c r="E21" t="s">
        <v>294</v>
      </c>
      <c r="F21" t="s">
        <v>294</v>
      </c>
      <c r="G21" t="s">
        <v>303</v>
      </c>
    </row>
    <row r="22" spans="1:7" x14ac:dyDescent="0.25">
      <c r="A22">
        <v>6</v>
      </c>
      <c r="B22">
        <v>5.9142085686866603E-4</v>
      </c>
      <c r="C22">
        <v>-4.5592219970973798E-2</v>
      </c>
      <c r="D22">
        <v>1.32282502188742E-2</v>
      </c>
      <c r="E22">
        <v>1.07831694896384E-2</v>
      </c>
      <c r="F22">
        <v>997</v>
      </c>
      <c r="G22" t="s">
        <v>303</v>
      </c>
    </row>
    <row r="23" spans="1:7" x14ac:dyDescent="0.25">
      <c r="A23">
        <v>9</v>
      </c>
      <c r="B23" s="3">
        <v>1.40483858663529E-6</v>
      </c>
      <c r="C23">
        <v>9.4808340862880702E-2</v>
      </c>
      <c r="D23">
        <v>1.9532654592887898E-2</v>
      </c>
      <c r="E23">
        <v>2.2105264645774E-2</v>
      </c>
      <c r="F23">
        <v>997</v>
      </c>
      <c r="G23" t="s">
        <v>303</v>
      </c>
    </row>
    <row r="24" spans="1:7" x14ac:dyDescent="0.25">
      <c r="A24">
        <v>11</v>
      </c>
      <c r="B24">
        <v>8.19603231608294E-3</v>
      </c>
      <c r="C24">
        <v>-1.96405582007491E-2</v>
      </c>
      <c r="D24">
        <v>7.4137895977973104E-3</v>
      </c>
      <c r="E24">
        <v>5.9941368422229404E-3</v>
      </c>
      <c r="F24">
        <v>997</v>
      </c>
      <c r="G24" t="s">
        <v>303</v>
      </c>
    </row>
    <row r="25" spans="1:7" x14ac:dyDescent="0.25">
      <c r="A25">
        <v>12</v>
      </c>
      <c r="B25" s="3">
        <v>5.3913721220607297E-13</v>
      </c>
      <c r="C25">
        <v>-0.452730923587292</v>
      </c>
      <c r="D25">
        <v>6.1914986071683997E-2</v>
      </c>
      <c r="E25">
        <v>4.9946684955159901E-2</v>
      </c>
      <c r="F25">
        <v>997</v>
      </c>
      <c r="G25" t="s">
        <v>303</v>
      </c>
    </row>
    <row r="26" spans="1:7" x14ac:dyDescent="0.25">
      <c r="A26">
        <v>13</v>
      </c>
      <c r="B26" t="s">
        <v>294</v>
      </c>
      <c r="C26">
        <v>0</v>
      </c>
      <c r="D26">
        <v>0</v>
      </c>
      <c r="E26" t="s">
        <v>294</v>
      </c>
      <c r="F26" t="s">
        <v>294</v>
      </c>
      <c r="G26" t="s">
        <v>303</v>
      </c>
    </row>
    <row r="27" spans="1:7" x14ac:dyDescent="0.25">
      <c r="A27">
        <v>22</v>
      </c>
      <c r="B27">
        <v>0.117705650146462</v>
      </c>
      <c r="C27">
        <v>6.0569856274771197E-2</v>
      </c>
      <c r="D27">
        <v>3.8682258415134403E-2</v>
      </c>
      <c r="E27">
        <v>1.45262114109479E-3</v>
      </c>
      <c r="F27">
        <v>997</v>
      </c>
      <c r="G27" t="s">
        <v>303</v>
      </c>
    </row>
    <row r="28" spans="1:7" x14ac:dyDescent="0.25">
      <c r="A28">
        <v>2</v>
      </c>
      <c r="B28" t="s">
        <v>294</v>
      </c>
      <c r="C28">
        <v>0</v>
      </c>
      <c r="D28">
        <v>0</v>
      </c>
      <c r="E28" t="s">
        <v>294</v>
      </c>
      <c r="F28" t="s">
        <v>294</v>
      </c>
      <c r="G28" t="s">
        <v>304</v>
      </c>
    </row>
    <row r="29" spans="1:7" x14ac:dyDescent="0.25">
      <c r="A29">
        <v>6</v>
      </c>
      <c r="B29">
        <v>0.166351871009842</v>
      </c>
      <c r="C29">
        <v>1.1464349635173799E-2</v>
      </c>
      <c r="D29">
        <v>8.2773051115657796E-3</v>
      </c>
      <c r="E29">
        <v>9.1931379498644305E-4</v>
      </c>
      <c r="F29">
        <v>997</v>
      </c>
      <c r="G29" t="s">
        <v>304</v>
      </c>
    </row>
    <row r="30" spans="1:7" x14ac:dyDescent="0.25">
      <c r="A30">
        <v>9</v>
      </c>
      <c r="B30">
        <v>0.94748341675663195</v>
      </c>
      <c r="C30">
        <v>2.0560935192952901E-3</v>
      </c>
      <c r="D30">
        <v>3.12077996178548E-2</v>
      </c>
      <c r="E30">
        <v>-9.9865092132600509E-4</v>
      </c>
      <c r="F30">
        <v>997</v>
      </c>
      <c r="G30" t="s">
        <v>304</v>
      </c>
    </row>
    <row r="31" spans="1:7" x14ac:dyDescent="0.25">
      <c r="A31">
        <v>11</v>
      </c>
      <c r="B31">
        <v>6.2096214181510195E-4</v>
      </c>
      <c r="C31">
        <v>5.5416852612211499E-2</v>
      </c>
      <c r="D31">
        <v>1.6141318694178699E-2</v>
      </c>
      <c r="E31">
        <v>1.0693104263563E-2</v>
      </c>
      <c r="F31">
        <v>997</v>
      </c>
      <c r="G31" t="s">
        <v>304</v>
      </c>
    </row>
    <row r="32" spans="1:7" x14ac:dyDescent="0.25">
      <c r="A32">
        <v>12</v>
      </c>
      <c r="B32" s="3">
        <v>1.6960831886477299E-14</v>
      </c>
      <c r="C32">
        <v>0.15144077639758699</v>
      </c>
      <c r="D32">
        <v>1.9444345784336799E-2</v>
      </c>
      <c r="E32">
        <v>5.64071147174139E-2</v>
      </c>
      <c r="F32">
        <v>997</v>
      </c>
      <c r="G32" t="s">
        <v>304</v>
      </c>
    </row>
    <row r="33" spans="1:7" x14ac:dyDescent="0.25">
      <c r="A33">
        <v>13</v>
      </c>
      <c r="B33" s="3">
        <v>7.9657279107835204E-21</v>
      </c>
      <c r="C33">
        <v>0.21887204650349601</v>
      </c>
      <c r="D33">
        <v>2.2865771073712599E-2</v>
      </c>
      <c r="E33">
        <v>8.3246310759375497E-2</v>
      </c>
      <c r="F33">
        <v>997</v>
      </c>
      <c r="G33" t="s">
        <v>304</v>
      </c>
    </row>
    <row r="34" spans="1:7" x14ac:dyDescent="0.25">
      <c r="A34">
        <v>22</v>
      </c>
      <c r="B34">
        <v>1.1373264653193599E-2</v>
      </c>
      <c r="C34">
        <v>5.8306417581854203E-2</v>
      </c>
      <c r="D34">
        <v>2.2993986659095501E-2</v>
      </c>
      <c r="E34">
        <v>5.4113388907142098E-3</v>
      </c>
      <c r="F34">
        <v>997</v>
      </c>
      <c r="G34" t="s">
        <v>304</v>
      </c>
    </row>
    <row r="35" spans="1:7" x14ac:dyDescent="0.25">
      <c r="A35">
        <v>1</v>
      </c>
      <c r="B35" t="s">
        <v>294</v>
      </c>
      <c r="C35">
        <v>0</v>
      </c>
      <c r="D35">
        <v>0</v>
      </c>
      <c r="E35" t="s">
        <v>294</v>
      </c>
      <c r="F35" t="s">
        <v>294</v>
      </c>
      <c r="G35" t="s">
        <v>305</v>
      </c>
    </row>
    <row r="36" spans="1:7" x14ac:dyDescent="0.25">
      <c r="A36">
        <v>2</v>
      </c>
      <c r="B36">
        <v>6.7711939032047397E-4</v>
      </c>
      <c r="C36">
        <v>1.06012486283044E-2</v>
      </c>
      <c r="D36">
        <v>3.1094116260965698E-3</v>
      </c>
      <c r="E36">
        <v>1.0533214594090999E-2</v>
      </c>
      <c r="F36">
        <v>997</v>
      </c>
      <c r="G36" t="s">
        <v>305</v>
      </c>
    </row>
    <row r="37" spans="1:7" x14ac:dyDescent="0.25">
      <c r="A37">
        <v>4</v>
      </c>
      <c r="B37" t="s">
        <v>294</v>
      </c>
      <c r="C37">
        <v>0</v>
      </c>
      <c r="D37">
        <v>0</v>
      </c>
      <c r="E37" t="s">
        <v>294</v>
      </c>
      <c r="F37" t="s">
        <v>294</v>
      </c>
      <c r="G37" t="s">
        <v>305</v>
      </c>
    </row>
    <row r="38" spans="1:7" x14ac:dyDescent="0.25">
      <c r="A38">
        <v>6</v>
      </c>
      <c r="B38">
        <v>5.0900543750327003E-4</v>
      </c>
      <c r="C38">
        <v>-4.9691290521518702E-2</v>
      </c>
      <c r="D38">
        <v>1.42487724944248E-2</v>
      </c>
      <c r="E38">
        <v>1.10606799977414E-2</v>
      </c>
      <c r="F38">
        <v>997</v>
      </c>
      <c r="G38" t="s">
        <v>305</v>
      </c>
    </row>
    <row r="39" spans="1:7" x14ac:dyDescent="0.25">
      <c r="A39">
        <v>7</v>
      </c>
      <c r="B39" s="3">
        <v>7.5861554297561203E-17</v>
      </c>
      <c r="C39">
        <v>0.18863337275820199</v>
      </c>
      <c r="D39">
        <v>2.2225686010617401E-2</v>
      </c>
      <c r="E39">
        <v>6.6445337084432995E-2</v>
      </c>
      <c r="F39">
        <v>997</v>
      </c>
      <c r="G39" t="s">
        <v>305</v>
      </c>
    </row>
    <row r="40" spans="1:7" x14ac:dyDescent="0.25">
      <c r="A40">
        <v>9</v>
      </c>
      <c r="B40" s="3">
        <v>5.95664484850346E-8</v>
      </c>
      <c r="C40">
        <v>0.230581606750453</v>
      </c>
      <c r="D40">
        <v>4.2218250113053399E-2</v>
      </c>
      <c r="E40">
        <v>2.80764168059482E-2</v>
      </c>
      <c r="F40">
        <v>997</v>
      </c>
      <c r="G40" t="s">
        <v>305</v>
      </c>
    </row>
    <row r="41" spans="1:7" x14ac:dyDescent="0.25">
      <c r="A41">
        <v>12</v>
      </c>
      <c r="B41" s="3">
        <v>9.0842129064048195E-5</v>
      </c>
      <c r="C41">
        <v>-0.241952979159925</v>
      </c>
      <c r="D41">
        <v>6.1567100545865699E-2</v>
      </c>
      <c r="E41">
        <v>1.42666326101506E-2</v>
      </c>
      <c r="F41">
        <v>997</v>
      </c>
      <c r="G41" t="s">
        <v>305</v>
      </c>
    </row>
    <row r="42" spans="1:7" x14ac:dyDescent="0.25">
      <c r="A42">
        <v>18</v>
      </c>
      <c r="B42" s="3">
        <v>7.7003036541502997E-24</v>
      </c>
      <c r="C42">
        <v>-0.27144319268588901</v>
      </c>
      <c r="D42">
        <v>2.62735175333903E-2</v>
      </c>
      <c r="E42">
        <v>9.5800393751114404E-2</v>
      </c>
      <c r="F42">
        <v>997</v>
      </c>
      <c r="G42" t="s">
        <v>305</v>
      </c>
    </row>
    <row r="43" spans="1:7" x14ac:dyDescent="0.25">
      <c r="A43">
        <v>20</v>
      </c>
      <c r="B43">
        <v>0.46903845525832399</v>
      </c>
      <c r="C43">
        <v>-7.2479306721273798E-2</v>
      </c>
      <c r="D43">
        <v>0.100065136852435</v>
      </c>
      <c r="E43">
        <v>-4.7653830521232599E-4</v>
      </c>
      <c r="F43">
        <v>997</v>
      </c>
      <c r="G43" t="s">
        <v>305</v>
      </c>
    </row>
    <row r="44" spans="1:7" x14ac:dyDescent="0.25">
      <c r="A44">
        <v>26</v>
      </c>
      <c r="B44" t="s">
        <v>294</v>
      </c>
      <c r="C44">
        <v>0</v>
      </c>
      <c r="D44">
        <v>0</v>
      </c>
      <c r="E44" t="s">
        <v>294</v>
      </c>
      <c r="F44" t="s">
        <v>294</v>
      </c>
      <c r="G44" t="s">
        <v>305</v>
      </c>
    </row>
    <row r="45" spans="1:7" x14ac:dyDescent="0.25">
      <c r="A45">
        <v>29</v>
      </c>
      <c r="B45" s="3">
        <v>2.1691254346997E-104</v>
      </c>
      <c r="C45">
        <v>0.68153481505729696</v>
      </c>
      <c r="D45">
        <v>2.7775807963561099E-2</v>
      </c>
      <c r="E45">
        <v>0.375884909149234</v>
      </c>
      <c r="F45">
        <v>997</v>
      </c>
      <c r="G45" t="s">
        <v>305</v>
      </c>
    </row>
    <row r="46" spans="1:7" x14ac:dyDescent="0.25">
      <c r="A46">
        <v>28</v>
      </c>
      <c r="B46">
        <v>0.782889130789726</v>
      </c>
      <c r="C46" s="3">
        <v>2.6790475382765301E-16</v>
      </c>
      <c r="D46" s="3">
        <v>9.7163249125556297E-16</v>
      </c>
      <c r="E46">
        <v>0.499123053042205</v>
      </c>
      <c r="F46">
        <v>435</v>
      </c>
      <c r="G46" t="s">
        <v>305</v>
      </c>
    </row>
    <row r="47" spans="1:7" x14ac:dyDescent="0.25">
      <c r="A47">
        <v>22</v>
      </c>
      <c r="B47" t="s">
        <v>294</v>
      </c>
      <c r="C47">
        <v>0</v>
      </c>
      <c r="D47">
        <v>0</v>
      </c>
      <c r="E47" t="s">
        <v>294</v>
      </c>
      <c r="F47" t="s">
        <v>294</v>
      </c>
      <c r="G47" t="s">
        <v>305</v>
      </c>
    </row>
    <row r="48" spans="1:7" x14ac:dyDescent="0.25">
      <c r="A48">
        <v>11</v>
      </c>
      <c r="B48">
        <v>0.81412985679389305</v>
      </c>
      <c r="C48" s="3">
        <v>-3.7470573952724799E-16</v>
      </c>
      <c r="D48" s="3">
        <v>1.59325154368032E-15</v>
      </c>
      <c r="E48">
        <v>0.49929252589308099</v>
      </c>
      <c r="F48">
        <v>762</v>
      </c>
      <c r="G48" t="s">
        <v>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workbookViewId="0">
      <selection activeCell="H19" sqref="H19"/>
    </sheetView>
  </sheetViews>
  <sheetFormatPr defaultColWidth="11.42578125" defaultRowHeight="15" x14ac:dyDescent="0.25"/>
  <cols>
    <col min="7" max="7" width="14.85546875" bestFit="1" customWidth="1"/>
  </cols>
  <sheetData>
    <row r="1" spans="1:8" x14ac:dyDescent="0.25">
      <c r="A1" t="s">
        <v>285</v>
      </c>
      <c r="B1" t="s">
        <v>367</v>
      </c>
    </row>
    <row r="2" spans="1:8" x14ac:dyDescent="0.25">
      <c r="A2" t="s">
        <v>288</v>
      </c>
      <c r="B2" t="s">
        <v>373</v>
      </c>
    </row>
    <row r="3" spans="1:8" x14ac:dyDescent="0.25">
      <c r="A3" t="s">
        <v>286</v>
      </c>
      <c r="B3" t="s">
        <v>374</v>
      </c>
    </row>
    <row r="4" spans="1:8" x14ac:dyDescent="0.25">
      <c r="A4" t="s">
        <v>287</v>
      </c>
      <c r="B4" t="s">
        <v>379</v>
      </c>
    </row>
    <row r="5" spans="1:8" s="2" customFormat="1" x14ac:dyDescent="0.25">
      <c r="A5" s="2" t="s">
        <v>295</v>
      </c>
      <c r="B5" s="2" t="s">
        <v>289</v>
      </c>
      <c r="C5" s="2" t="s">
        <v>290</v>
      </c>
      <c r="D5" s="2" t="s">
        <v>291</v>
      </c>
      <c r="E5" s="2" t="s">
        <v>292</v>
      </c>
      <c r="F5" s="2" t="s">
        <v>293</v>
      </c>
      <c r="G5" s="2" t="s">
        <v>299</v>
      </c>
      <c r="H5" s="2" t="s">
        <v>342</v>
      </c>
    </row>
    <row r="6" spans="1:8" x14ac:dyDescent="0.25">
      <c r="A6">
        <v>1</v>
      </c>
      <c r="B6" t="s">
        <v>294</v>
      </c>
      <c r="C6">
        <v>0</v>
      </c>
      <c r="D6">
        <v>0</v>
      </c>
      <c r="E6" t="s">
        <v>294</v>
      </c>
      <c r="F6" t="s">
        <v>294</v>
      </c>
      <c r="G6" t="s">
        <v>301</v>
      </c>
    </row>
    <row r="7" spans="1:8" x14ac:dyDescent="0.25">
      <c r="A7">
        <v>2</v>
      </c>
      <c r="B7">
        <v>0.74828813237891401</v>
      </c>
      <c r="C7">
        <v>1.22891602553174E-3</v>
      </c>
      <c r="D7">
        <v>3.8285636252637901E-3</v>
      </c>
      <c r="E7">
        <v>-8.9957390684602999E-4</v>
      </c>
      <c r="F7">
        <v>997</v>
      </c>
      <c r="G7" t="s">
        <v>301</v>
      </c>
    </row>
    <row r="8" spans="1:8" x14ac:dyDescent="0.25">
      <c r="A8">
        <v>4</v>
      </c>
      <c r="B8" t="s">
        <v>294</v>
      </c>
      <c r="C8">
        <v>0</v>
      </c>
      <c r="D8">
        <v>0</v>
      </c>
      <c r="E8" t="s">
        <v>294</v>
      </c>
      <c r="F8" t="s">
        <v>294</v>
      </c>
      <c r="G8" t="s">
        <v>301</v>
      </c>
    </row>
    <row r="9" spans="1:8" x14ac:dyDescent="0.25">
      <c r="A9">
        <v>6</v>
      </c>
      <c r="B9">
        <v>0.63684369318700895</v>
      </c>
      <c r="C9">
        <v>-5.8340130538434998E-3</v>
      </c>
      <c r="D9">
        <v>1.23533602799309E-2</v>
      </c>
      <c r="E9">
        <v>-7.7913296407983201E-4</v>
      </c>
      <c r="F9">
        <v>997</v>
      </c>
      <c r="G9" t="s">
        <v>301</v>
      </c>
    </row>
    <row r="10" spans="1:8" x14ac:dyDescent="0.25">
      <c r="A10">
        <v>7</v>
      </c>
      <c r="B10" s="3">
        <v>2.8542444518951499E-17</v>
      </c>
      <c r="C10">
        <v>0.187723218925374</v>
      </c>
      <c r="D10">
        <v>2.1807215915492999E-2</v>
      </c>
      <c r="E10">
        <v>6.8250168148694099E-2</v>
      </c>
      <c r="F10">
        <v>997</v>
      </c>
      <c r="G10" t="s">
        <v>301</v>
      </c>
    </row>
    <row r="11" spans="1:8" x14ac:dyDescent="0.25">
      <c r="A11">
        <v>9</v>
      </c>
      <c r="B11" s="3">
        <v>1.5391683724359999E-18</v>
      </c>
      <c r="C11">
        <v>0.21499658760607299</v>
      </c>
      <c r="D11">
        <v>2.39898501223605E-2</v>
      </c>
      <c r="E11">
        <v>7.3624662386218898E-2</v>
      </c>
      <c r="F11">
        <v>997</v>
      </c>
      <c r="G11" t="s">
        <v>301</v>
      </c>
    </row>
    <row r="12" spans="1:8" x14ac:dyDescent="0.25">
      <c r="A12">
        <v>11</v>
      </c>
      <c r="B12">
        <v>0.28949477570950199</v>
      </c>
      <c r="C12">
        <v>1.77122633713995E-2</v>
      </c>
      <c r="D12">
        <v>1.67129225306719E-2</v>
      </c>
      <c r="E12">
        <v>1.2339597549082499E-4</v>
      </c>
      <c r="F12">
        <v>997</v>
      </c>
      <c r="G12" t="s">
        <v>301</v>
      </c>
    </row>
    <row r="13" spans="1:8" x14ac:dyDescent="0.25">
      <c r="A13">
        <v>12</v>
      </c>
      <c r="B13" s="3">
        <v>4.9009434551723497E-6</v>
      </c>
      <c r="C13">
        <v>-0.113458702683001</v>
      </c>
      <c r="D13">
        <v>2.4696249396287499E-2</v>
      </c>
      <c r="E13">
        <v>1.97487946001077E-2</v>
      </c>
      <c r="F13">
        <v>997</v>
      </c>
      <c r="G13" t="s">
        <v>301</v>
      </c>
    </row>
    <row r="14" spans="1:8" x14ac:dyDescent="0.25">
      <c r="A14">
        <v>13</v>
      </c>
      <c r="B14" s="3">
        <v>8.2154550237973997E-23</v>
      </c>
      <c r="C14">
        <v>0.14490673986062699</v>
      </c>
      <c r="D14">
        <v>1.4379088839174201E-2</v>
      </c>
      <c r="E14">
        <v>9.1536417090781599E-2</v>
      </c>
      <c r="F14">
        <v>997</v>
      </c>
      <c r="G14" t="s">
        <v>301</v>
      </c>
    </row>
    <row r="15" spans="1:8" x14ac:dyDescent="0.25">
      <c r="A15">
        <v>18</v>
      </c>
      <c r="B15" t="s">
        <v>294</v>
      </c>
      <c r="C15">
        <v>0</v>
      </c>
      <c r="D15">
        <v>0</v>
      </c>
      <c r="E15" t="s">
        <v>294</v>
      </c>
      <c r="F15" t="s">
        <v>294</v>
      </c>
      <c r="G15" t="s">
        <v>301</v>
      </c>
    </row>
    <row r="16" spans="1:8" x14ac:dyDescent="0.25">
      <c r="A16">
        <v>20</v>
      </c>
      <c r="B16">
        <v>0.16284830755270999</v>
      </c>
      <c r="C16">
        <v>0.101286597122952</v>
      </c>
      <c r="D16">
        <v>7.2524320218462696E-2</v>
      </c>
      <c r="E16">
        <v>9.5145670464680298E-4</v>
      </c>
      <c r="F16">
        <v>997</v>
      </c>
      <c r="G16" t="s">
        <v>301</v>
      </c>
    </row>
    <row r="17" spans="1:7" x14ac:dyDescent="0.25">
      <c r="A17">
        <v>22</v>
      </c>
      <c r="B17">
        <v>1.7607074469974698E-2</v>
      </c>
      <c r="C17">
        <v>0.111109919227266</v>
      </c>
      <c r="D17">
        <v>4.6729316198484402E-2</v>
      </c>
      <c r="E17">
        <v>4.6413062925319002E-3</v>
      </c>
      <c r="F17">
        <v>997</v>
      </c>
      <c r="G17" t="s">
        <v>301</v>
      </c>
    </row>
    <row r="18" spans="1:7" x14ac:dyDescent="0.25">
      <c r="A18">
        <v>26</v>
      </c>
      <c r="B18" t="s">
        <v>294</v>
      </c>
      <c r="C18">
        <v>0</v>
      </c>
      <c r="D18">
        <v>0</v>
      </c>
      <c r="E18" t="s">
        <v>294</v>
      </c>
      <c r="F18" t="s">
        <v>294</v>
      </c>
      <c r="G18" t="s">
        <v>301</v>
      </c>
    </row>
    <row r="19" spans="1:7" x14ac:dyDescent="0.25">
      <c r="A19">
        <v>29</v>
      </c>
      <c r="B19" s="3">
        <v>1.3059213445698901E-108</v>
      </c>
      <c r="C19">
        <v>0.432637057248694</v>
      </c>
      <c r="D19">
        <v>1.7189115497894199E-2</v>
      </c>
      <c r="E19">
        <v>0.38791439594746202</v>
      </c>
      <c r="F19">
        <v>997</v>
      </c>
      <c r="G19" t="s">
        <v>301</v>
      </c>
    </row>
    <row r="20" spans="1:7" x14ac:dyDescent="0.25">
      <c r="A20">
        <v>28</v>
      </c>
      <c r="B20">
        <v>0.782889130789726</v>
      </c>
      <c r="C20" s="3">
        <v>2.6790475382765301E-16</v>
      </c>
      <c r="D20" s="3">
        <v>9.7163249125556297E-16</v>
      </c>
      <c r="E20">
        <v>0.499123053042205</v>
      </c>
      <c r="F20">
        <v>435</v>
      </c>
      <c r="G20" t="s">
        <v>301</v>
      </c>
    </row>
    <row r="21" spans="1:7" x14ac:dyDescent="0.25">
      <c r="A21">
        <v>4</v>
      </c>
      <c r="B21" t="s">
        <v>294</v>
      </c>
      <c r="C21">
        <v>0</v>
      </c>
      <c r="D21">
        <v>0</v>
      </c>
      <c r="E21" t="s">
        <v>294</v>
      </c>
      <c r="F21" t="s">
        <v>294</v>
      </c>
      <c r="G21" t="s">
        <v>306</v>
      </c>
    </row>
    <row r="22" spans="1:7" x14ac:dyDescent="0.25">
      <c r="A22">
        <v>6</v>
      </c>
      <c r="B22">
        <v>1.3106741949472499E-4</v>
      </c>
      <c r="C22">
        <v>-5.67012699920783E-2</v>
      </c>
      <c r="D22">
        <v>1.4767947005467401E-2</v>
      </c>
      <c r="E22">
        <v>1.35821472749568E-2</v>
      </c>
      <c r="F22">
        <v>997</v>
      </c>
      <c r="G22" t="s">
        <v>306</v>
      </c>
    </row>
    <row r="23" spans="1:7" x14ac:dyDescent="0.25">
      <c r="A23">
        <v>9</v>
      </c>
      <c r="B23" s="3">
        <v>7.1250751476165997E-7</v>
      </c>
      <c r="C23">
        <v>0.106196419981855</v>
      </c>
      <c r="D23">
        <v>2.1282257277686199E-2</v>
      </c>
      <c r="E23">
        <v>2.3386986651672499E-2</v>
      </c>
      <c r="F23">
        <v>997</v>
      </c>
      <c r="G23" t="s">
        <v>306</v>
      </c>
    </row>
    <row r="24" spans="1:7" x14ac:dyDescent="0.25">
      <c r="A24">
        <v>11</v>
      </c>
      <c r="B24">
        <v>0.14724531895714801</v>
      </c>
      <c r="C24">
        <v>-7.6205338872859501E-3</v>
      </c>
      <c r="D24">
        <v>5.25388051556081E-3</v>
      </c>
      <c r="E24">
        <v>1.1048189928293301E-3</v>
      </c>
      <c r="F24">
        <v>997</v>
      </c>
      <c r="G24" t="s">
        <v>306</v>
      </c>
    </row>
    <row r="25" spans="1:7" x14ac:dyDescent="0.25">
      <c r="A25">
        <v>12</v>
      </c>
      <c r="B25" s="3">
        <v>4.6341313428059603E-19</v>
      </c>
      <c r="C25">
        <v>-0.42817624252592401</v>
      </c>
      <c r="D25">
        <v>4.7031414084823801E-2</v>
      </c>
      <c r="E25">
        <v>7.58263946324923E-2</v>
      </c>
      <c r="F25">
        <v>997</v>
      </c>
      <c r="G25" t="s">
        <v>306</v>
      </c>
    </row>
    <row r="26" spans="1:7" x14ac:dyDescent="0.25">
      <c r="A26">
        <v>13</v>
      </c>
      <c r="B26" t="s">
        <v>294</v>
      </c>
      <c r="C26">
        <v>0</v>
      </c>
      <c r="D26">
        <v>0</v>
      </c>
      <c r="E26" t="s">
        <v>294</v>
      </c>
      <c r="F26" t="s">
        <v>294</v>
      </c>
      <c r="G26" t="s">
        <v>306</v>
      </c>
    </row>
    <row r="27" spans="1:7" x14ac:dyDescent="0.25">
      <c r="A27">
        <v>22</v>
      </c>
      <c r="B27">
        <v>6.8521965631924899E-4</v>
      </c>
      <c r="C27">
        <v>0.138227761345562</v>
      </c>
      <c r="D27">
        <v>4.0582136105182902E-2</v>
      </c>
      <c r="E27">
        <v>1.0511261798336601E-2</v>
      </c>
      <c r="F27">
        <v>997</v>
      </c>
      <c r="G27" t="s">
        <v>306</v>
      </c>
    </row>
    <row r="28" spans="1:7" x14ac:dyDescent="0.25">
      <c r="A28">
        <v>2</v>
      </c>
      <c r="B28" t="s">
        <v>294</v>
      </c>
      <c r="C28">
        <v>0</v>
      </c>
      <c r="D28">
        <v>0</v>
      </c>
      <c r="E28" t="s">
        <v>294</v>
      </c>
      <c r="F28" t="s">
        <v>294</v>
      </c>
      <c r="G28" t="s">
        <v>307</v>
      </c>
    </row>
    <row r="29" spans="1:7" x14ac:dyDescent="0.25">
      <c r="A29">
        <v>6</v>
      </c>
      <c r="B29">
        <v>6.5422725786119504E-2</v>
      </c>
      <c r="C29">
        <v>1.5458333637707201E-2</v>
      </c>
      <c r="D29">
        <v>8.3812680822313197E-3</v>
      </c>
      <c r="E29">
        <v>2.4008127844320501E-3</v>
      </c>
      <c r="F29">
        <v>997</v>
      </c>
      <c r="G29" t="s">
        <v>307</v>
      </c>
    </row>
    <row r="30" spans="1:7" x14ac:dyDescent="0.25">
      <c r="A30">
        <v>9</v>
      </c>
      <c r="B30">
        <v>0.76575791061165399</v>
      </c>
      <c r="C30">
        <v>-8.6560916033664604E-3</v>
      </c>
      <c r="D30">
        <v>2.9046349452025302E-2</v>
      </c>
      <c r="E30">
        <v>-9.1385065869231696E-4</v>
      </c>
      <c r="F30">
        <v>997</v>
      </c>
      <c r="G30" t="s">
        <v>307</v>
      </c>
    </row>
    <row r="31" spans="1:7" x14ac:dyDescent="0.25">
      <c r="A31">
        <v>11</v>
      </c>
      <c r="B31">
        <v>0.85013414240354002</v>
      </c>
      <c r="C31" s="3">
        <v>7.0297670645149496E-17</v>
      </c>
      <c r="D31" s="3">
        <v>3.7195252970947801E-16</v>
      </c>
      <c r="E31">
        <v>0.50004829266819595</v>
      </c>
      <c r="F31">
        <v>997</v>
      </c>
      <c r="G31" t="s">
        <v>307</v>
      </c>
    </row>
    <row r="32" spans="1:7" x14ac:dyDescent="0.25">
      <c r="A32">
        <v>12</v>
      </c>
      <c r="B32">
        <v>0.39977892382864499</v>
      </c>
      <c r="C32">
        <v>-1.3256065468012701E-2</v>
      </c>
      <c r="D32">
        <v>1.5736497668669001E-2</v>
      </c>
      <c r="E32">
        <v>-2.9106746137386202E-4</v>
      </c>
      <c r="F32">
        <v>997</v>
      </c>
      <c r="G32" t="s">
        <v>307</v>
      </c>
    </row>
    <row r="33" spans="1:7" x14ac:dyDescent="0.25">
      <c r="A33">
        <v>13</v>
      </c>
      <c r="B33" s="3">
        <v>9.1530190406008509E-19</v>
      </c>
      <c r="C33">
        <v>0.22870522685356501</v>
      </c>
      <c r="D33">
        <v>2.5344893002812698E-2</v>
      </c>
      <c r="E33">
        <v>7.4578519982587396E-2</v>
      </c>
      <c r="F33">
        <v>997</v>
      </c>
      <c r="G33" t="s">
        <v>307</v>
      </c>
    </row>
    <row r="34" spans="1:7" x14ac:dyDescent="0.25">
      <c r="A34">
        <v>22</v>
      </c>
      <c r="B34" t="s">
        <v>294</v>
      </c>
      <c r="C34">
        <v>0</v>
      </c>
      <c r="D34">
        <v>0</v>
      </c>
      <c r="E34" t="s">
        <v>294</v>
      </c>
      <c r="F34" t="s">
        <v>294</v>
      </c>
      <c r="G34" t="s">
        <v>307</v>
      </c>
    </row>
    <row r="35" spans="1:7" x14ac:dyDescent="0.25">
      <c r="A35">
        <v>1</v>
      </c>
      <c r="B35" t="s">
        <v>294</v>
      </c>
      <c r="C35">
        <v>0</v>
      </c>
      <c r="D35">
        <v>0</v>
      </c>
      <c r="E35" t="s">
        <v>294</v>
      </c>
      <c r="F35" t="s">
        <v>294</v>
      </c>
      <c r="G35" t="s">
        <v>308</v>
      </c>
    </row>
    <row r="36" spans="1:7" x14ac:dyDescent="0.25">
      <c r="A36">
        <v>2</v>
      </c>
      <c r="B36" t="s">
        <v>294</v>
      </c>
      <c r="C36">
        <v>0</v>
      </c>
      <c r="D36">
        <v>0</v>
      </c>
      <c r="E36" t="s">
        <v>294</v>
      </c>
      <c r="F36" t="s">
        <v>294</v>
      </c>
      <c r="G36" t="s">
        <v>308</v>
      </c>
    </row>
    <row r="37" spans="1:7" x14ac:dyDescent="0.25">
      <c r="A37">
        <v>4</v>
      </c>
      <c r="B37" t="s">
        <v>294</v>
      </c>
      <c r="C37">
        <v>0</v>
      </c>
      <c r="D37">
        <v>0</v>
      </c>
      <c r="E37" t="s">
        <v>294</v>
      </c>
      <c r="F37" t="s">
        <v>294</v>
      </c>
      <c r="G37" t="s">
        <v>308</v>
      </c>
    </row>
    <row r="38" spans="1:7" x14ac:dyDescent="0.25">
      <c r="A38">
        <v>6</v>
      </c>
      <c r="B38">
        <v>2.9883002782790401E-2</v>
      </c>
      <c r="C38">
        <v>-2.39057974804559E-2</v>
      </c>
      <c r="D38">
        <v>1.0992411444490501E-2</v>
      </c>
      <c r="E38">
        <v>3.7231182726787898E-3</v>
      </c>
      <c r="F38">
        <v>997</v>
      </c>
      <c r="G38" t="s">
        <v>308</v>
      </c>
    </row>
    <row r="39" spans="1:7" x14ac:dyDescent="0.25">
      <c r="A39">
        <v>7</v>
      </c>
      <c r="B39" s="3">
        <v>1.8539410612861799E-16</v>
      </c>
      <c r="C39">
        <v>0.19180078481697899</v>
      </c>
      <c r="D39">
        <v>2.2901124449511801E-2</v>
      </c>
      <c r="E39">
        <v>6.4793026215429997E-2</v>
      </c>
      <c r="F39">
        <v>997</v>
      </c>
      <c r="G39" t="s">
        <v>308</v>
      </c>
    </row>
    <row r="40" spans="1:7" x14ac:dyDescent="0.25">
      <c r="A40">
        <v>9</v>
      </c>
      <c r="B40">
        <v>2.5365927281414399E-4</v>
      </c>
      <c r="C40">
        <v>0.107762521189896</v>
      </c>
      <c r="D40">
        <v>2.9348881157046501E-2</v>
      </c>
      <c r="E40">
        <v>1.2352462161298001E-2</v>
      </c>
      <c r="F40">
        <v>997</v>
      </c>
      <c r="G40" t="s">
        <v>308</v>
      </c>
    </row>
    <row r="41" spans="1:7" x14ac:dyDescent="0.25">
      <c r="A41">
        <v>12</v>
      </c>
      <c r="B41">
        <v>0.50408300658528105</v>
      </c>
      <c r="C41">
        <v>2.97810344090822E-2</v>
      </c>
      <c r="D41">
        <v>4.4560932203513898E-2</v>
      </c>
      <c r="E41">
        <v>-5.5476271320920002E-4</v>
      </c>
      <c r="F41">
        <v>997</v>
      </c>
      <c r="G41" t="s">
        <v>308</v>
      </c>
    </row>
    <row r="42" spans="1:7" x14ac:dyDescent="0.25">
      <c r="A42">
        <v>18</v>
      </c>
      <c r="B42" t="s">
        <v>294</v>
      </c>
      <c r="C42">
        <v>0</v>
      </c>
      <c r="D42">
        <v>0</v>
      </c>
      <c r="E42" t="s">
        <v>294</v>
      </c>
      <c r="F42" t="s">
        <v>294</v>
      </c>
      <c r="G42" t="s">
        <v>308</v>
      </c>
    </row>
    <row r="43" spans="1:7" x14ac:dyDescent="0.25">
      <c r="A43">
        <v>20</v>
      </c>
      <c r="B43">
        <v>0.459985308244797</v>
      </c>
      <c r="C43">
        <v>-5.6064698408357497E-2</v>
      </c>
      <c r="D43">
        <v>7.5849455032558799E-2</v>
      </c>
      <c r="E43">
        <v>-4.5476192047466701E-4</v>
      </c>
      <c r="F43">
        <v>997</v>
      </c>
      <c r="G43" t="s">
        <v>308</v>
      </c>
    </row>
    <row r="44" spans="1:7" x14ac:dyDescent="0.25">
      <c r="A44">
        <v>26</v>
      </c>
      <c r="B44" t="s">
        <v>294</v>
      </c>
      <c r="C44">
        <v>0</v>
      </c>
      <c r="D44">
        <v>0</v>
      </c>
      <c r="E44" t="s">
        <v>294</v>
      </c>
      <c r="F44" t="s">
        <v>294</v>
      </c>
      <c r="G44" t="s">
        <v>308</v>
      </c>
    </row>
    <row r="45" spans="1:7" x14ac:dyDescent="0.25">
      <c r="A45">
        <v>29</v>
      </c>
      <c r="B45" s="3">
        <v>1.7756374237764398E-101</v>
      </c>
      <c r="C45">
        <v>0.44058780564903899</v>
      </c>
      <c r="D45">
        <v>1.8282949914886201E-2</v>
      </c>
      <c r="E45">
        <v>0.36744463925292198</v>
      </c>
      <c r="F45">
        <v>997</v>
      </c>
      <c r="G45" t="s">
        <v>308</v>
      </c>
    </row>
    <row r="46" spans="1:7" x14ac:dyDescent="0.25">
      <c r="A46">
        <v>28</v>
      </c>
      <c r="B46">
        <v>0.782889130789726</v>
      </c>
      <c r="C46" s="3">
        <v>2.6790475382765301E-16</v>
      </c>
      <c r="D46" s="3">
        <v>9.7163249125556297E-16</v>
      </c>
      <c r="E46">
        <v>0.499123053042205</v>
      </c>
      <c r="F46">
        <v>435</v>
      </c>
      <c r="G46" t="s">
        <v>308</v>
      </c>
    </row>
    <row r="47" spans="1:7" x14ac:dyDescent="0.25">
      <c r="A47">
        <v>22</v>
      </c>
      <c r="B47" t="s">
        <v>294</v>
      </c>
      <c r="C47">
        <v>0</v>
      </c>
      <c r="D47">
        <v>0</v>
      </c>
      <c r="E47" t="s">
        <v>294</v>
      </c>
      <c r="F47" t="s">
        <v>294</v>
      </c>
      <c r="G47" t="s">
        <v>308</v>
      </c>
    </row>
    <row r="48" spans="1:7" x14ac:dyDescent="0.25">
      <c r="A48">
        <v>11</v>
      </c>
      <c r="B48">
        <v>0.81412985679390004</v>
      </c>
      <c r="C48" s="3">
        <v>-7.4941147905446504E-18</v>
      </c>
      <c r="D48" s="3">
        <v>3.1865030873606398E-17</v>
      </c>
      <c r="E48">
        <v>0.50016270227454396</v>
      </c>
      <c r="F48">
        <v>762</v>
      </c>
      <c r="G48" t="s">
        <v>308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"/>
  <sheetViews>
    <sheetView workbookViewId="0">
      <selection activeCell="B4" sqref="B4"/>
    </sheetView>
  </sheetViews>
  <sheetFormatPr defaultColWidth="11.42578125" defaultRowHeight="15" x14ac:dyDescent="0.25"/>
  <cols>
    <col min="2" max="2" width="67" bestFit="1" customWidth="1"/>
  </cols>
  <sheetData>
    <row r="1" spans="1:2" x14ac:dyDescent="0.25">
      <c r="A1" t="s">
        <v>285</v>
      </c>
      <c r="B1" t="s">
        <v>367</v>
      </c>
    </row>
    <row r="2" spans="1:2" x14ac:dyDescent="0.25">
      <c r="A2" t="s">
        <v>288</v>
      </c>
      <c r="B2" t="s">
        <v>373</v>
      </c>
    </row>
    <row r="3" spans="1:2" x14ac:dyDescent="0.25">
      <c r="A3" t="s">
        <v>286</v>
      </c>
      <c r="B3" t="s">
        <v>374</v>
      </c>
    </row>
    <row r="4" spans="1:2" x14ac:dyDescent="0.25">
      <c r="A4" t="s">
        <v>287</v>
      </c>
      <c r="B4" t="s">
        <v>309</v>
      </c>
    </row>
    <row r="5" spans="1:2" s="2" customFormat="1" x14ac:dyDescent="0.25">
      <c r="A5" s="2" t="s">
        <v>341</v>
      </c>
      <c r="B5" s="2" t="s">
        <v>310</v>
      </c>
    </row>
    <row r="6" spans="1:2" x14ac:dyDescent="0.25">
      <c r="A6">
        <v>1</v>
      </c>
      <c r="B6" t="s">
        <v>311</v>
      </c>
    </row>
    <row r="7" spans="1:2" x14ac:dyDescent="0.25">
      <c r="A7">
        <v>2</v>
      </c>
      <c r="B7" t="s">
        <v>312</v>
      </c>
    </row>
    <row r="8" spans="1:2" x14ac:dyDescent="0.25">
      <c r="A8">
        <v>3</v>
      </c>
      <c r="B8" t="s">
        <v>313</v>
      </c>
    </row>
    <row r="9" spans="1:2" x14ac:dyDescent="0.25">
      <c r="A9">
        <v>4</v>
      </c>
      <c r="B9" t="s">
        <v>314</v>
      </c>
    </row>
    <row r="10" spans="1:2" x14ac:dyDescent="0.25">
      <c r="A10">
        <v>5</v>
      </c>
      <c r="B10" t="s">
        <v>315</v>
      </c>
    </row>
    <row r="11" spans="1:2" x14ac:dyDescent="0.25">
      <c r="A11">
        <v>6</v>
      </c>
      <c r="B11" t="s">
        <v>316</v>
      </c>
    </row>
    <row r="12" spans="1:2" x14ac:dyDescent="0.25">
      <c r="A12">
        <v>7</v>
      </c>
      <c r="B12" t="s">
        <v>317</v>
      </c>
    </row>
    <row r="13" spans="1:2" x14ac:dyDescent="0.25">
      <c r="A13">
        <v>8</v>
      </c>
      <c r="B13" t="s">
        <v>318</v>
      </c>
    </row>
    <row r="14" spans="1:2" x14ac:dyDescent="0.25">
      <c r="A14">
        <v>9</v>
      </c>
      <c r="B14" t="s">
        <v>319</v>
      </c>
    </row>
    <row r="15" spans="1:2" x14ac:dyDescent="0.25">
      <c r="A15">
        <v>10</v>
      </c>
      <c r="B15" t="s">
        <v>320</v>
      </c>
    </row>
    <row r="16" spans="1:2" x14ac:dyDescent="0.25">
      <c r="A16">
        <v>11</v>
      </c>
      <c r="B16" t="s">
        <v>321</v>
      </c>
    </row>
    <row r="17" spans="1:2" x14ac:dyDescent="0.25">
      <c r="A17">
        <v>12</v>
      </c>
      <c r="B17" t="s">
        <v>322</v>
      </c>
    </row>
    <row r="18" spans="1:2" x14ac:dyDescent="0.25">
      <c r="A18">
        <v>13</v>
      </c>
      <c r="B18" t="s">
        <v>323</v>
      </c>
    </row>
    <row r="19" spans="1:2" x14ac:dyDescent="0.25">
      <c r="A19">
        <v>14</v>
      </c>
      <c r="B19" t="s">
        <v>324</v>
      </c>
    </row>
    <row r="20" spans="1:2" x14ac:dyDescent="0.25">
      <c r="A20">
        <v>15</v>
      </c>
      <c r="B20" t="s">
        <v>325</v>
      </c>
    </row>
    <row r="21" spans="1:2" x14ac:dyDescent="0.25">
      <c r="A21">
        <v>16</v>
      </c>
      <c r="B21" t="s">
        <v>326</v>
      </c>
    </row>
    <row r="22" spans="1:2" x14ac:dyDescent="0.25">
      <c r="A22">
        <v>17</v>
      </c>
      <c r="B22" t="s">
        <v>327</v>
      </c>
    </row>
    <row r="23" spans="1:2" x14ac:dyDescent="0.25">
      <c r="A23">
        <v>18</v>
      </c>
      <c r="B23" t="s">
        <v>328</v>
      </c>
    </row>
    <row r="24" spans="1:2" x14ac:dyDescent="0.25">
      <c r="A24">
        <v>19</v>
      </c>
      <c r="B24" t="s">
        <v>329</v>
      </c>
    </row>
    <row r="25" spans="1:2" x14ac:dyDescent="0.25">
      <c r="A25">
        <v>20</v>
      </c>
      <c r="B25" t="s">
        <v>330</v>
      </c>
    </row>
    <row r="26" spans="1:2" x14ac:dyDescent="0.25">
      <c r="A26">
        <v>21</v>
      </c>
      <c r="B26" t="s">
        <v>331</v>
      </c>
    </row>
    <row r="27" spans="1:2" x14ac:dyDescent="0.25">
      <c r="A27">
        <v>22</v>
      </c>
      <c r="B27" t="s">
        <v>332</v>
      </c>
    </row>
    <row r="28" spans="1:2" x14ac:dyDescent="0.25">
      <c r="A28">
        <v>23</v>
      </c>
      <c r="B28" t="s">
        <v>333</v>
      </c>
    </row>
    <row r="29" spans="1:2" x14ac:dyDescent="0.25">
      <c r="A29">
        <v>24</v>
      </c>
      <c r="B29" t="s">
        <v>334</v>
      </c>
    </row>
    <row r="30" spans="1:2" x14ac:dyDescent="0.25">
      <c r="A30">
        <v>25</v>
      </c>
      <c r="B30" t="s">
        <v>335</v>
      </c>
    </row>
    <row r="31" spans="1:2" x14ac:dyDescent="0.25">
      <c r="A31">
        <v>26</v>
      </c>
      <c r="B31" t="s">
        <v>336</v>
      </c>
    </row>
    <row r="32" spans="1:2" x14ac:dyDescent="0.25">
      <c r="A32">
        <v>27</v>
      </c>
      <c r="B32" t="s">
        <v>337</v>
      </c>
    </row>
    <row r="33" spans="1:2" x14ac:dyDescent="0.25">
      <c r="A33">
        <v>28</v>
      </c>
      <c r="B33" t="s">
        <v>338</v>
      </c>
    </row>
    <row r="34" spans="1:2" x14ac:dyDescent="0.25">
      <c r="A34">
        <v>29</v>
      </c>
      <c r="B34" t="s">
        <v>339</v>
      </c>
    </row>
    <row r="35" spans="1:2" x14ac:dyDescent="0.25">
      <c r="A35">
        <v>30</v>
      </c>
      <c r="B35" t="s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5"/>
  <sheetViews>
    <sheetView workbookViewId="0">
      <selection activeCell="B4" sqref="B4"/>
    </sheetView>
  </sheetViews>
  <sheetFormatPr defaultColWidth="11.42578125" defaultRowHeight="15" x14ac:dyDescent="0.25"/>
  <cols>
    <col min="1" max="1" width="20.140625" bestFit="1" customWidth="1"/>
    <col min="3" max="3" width="13.85546875" bestFit="1" customWidth="1"/>
    <col min="4" max="4" width="7.42578125" bestFit="1" customWidth="1"/>
    <col min="5" max="5" width="14" bestFit="1" customWidth="1"/>
  </cols>
  <sheetData>
    <row r="1" spans="1:5" x14ac:dyDescent="0.25">
      <c r="A1" t="s">
        <v>285</v>
      </c>
      <c r="B1" t="s">
        <v>367</v>
      </c>
    </row>
    <row r="2" spans="1:5" x14ac:dyDescent="0.25">
      <c r="A2" t="s">
        <v>288</v>
      </c>
      <c r="B2" t="s">
        <v>373</v>
      </c>
    </row>
    <row r="3" spans="1:5" x14ac:dyDescent="0.25">
      <c r="A3" t="s">
        <v>286</v>
      </c>
      <c r="B3" t="s">
        <v>374</v>
      </c>
    </row>
    <row r="4" spans="1:5" x14ac:dyDescent="0.25">
      <c r="A4" t="s">
        <v>287</v>
      </c>
      <c r="B4" t="s">
        <v>378</v>
      </c>
    </row>
    <row r="5" spans="1:5" s="2" customFormat="1" x14ac:dyDescent="0.25">
      <c r="A5" s="5" t="s">
        <v>343</v>
      </c>
      <c r="B5" s="5" t="s">
        <v>344</v>
      </c>
      <c r="C5" s="5" t="s">
        <v>345</v>
      </c>
      <c r="D5" s="5" t="s">
        <v>346</v>
      </c>
      <c r="E5" s="5" t="s">
        <v>347</v>
      </c>
    </row>
    <row r="6" spans="1:5" x14ac:dyDescent="0.25">
      <c r="A6" s="4" t="s">
        <v>348</v>
      </c>
      <c r="B6" s="4">
        <v>-0.60866299999999995</v>
      </c>
      <c r="C6" s="4">
        <v>0.71364000000000005</v>
      </c>
      <c r="D6" s="4">
        <v>-0.85299999999999998</v>
      </c>
      <c r="E6" s="4" t="s">
        <v>349</v>
      </c>
    </row>
    <row r="7" spans="1:5" x14ac:dyDescent="0.25">
      <c r="A7" s="4" t="s">
        <v>350</v>
      </c>
      <c r="B7" s="4">
        <v>0.16050700000000001</v>
      </c>
      <c r="C7" s="4">
        <v>9.2890000000000004E-3</v>
      </c>
      <c r="D7" s="4">
        <v>17.28</v>
      </c>
      <c r="E7" s="4" t="s">
        <v>351</v>
      </c>
    </row>
    <row r="8" spans="1:5" x14ac:dyDescent="0.25">
      <c r="A8" s="4" t="s">
        <v>352</v>
      </c>
      <c r="B8" s="4">
        <v>1.0656000000000001E-2</v>
      </c>
      <c r="C8" s="4">
        <v>6.0130000000000001E-3</v>
      </c>
      <c r="D8" s="4">
        <v>1.772</v>
      </c>
      <c r="E8" s="4" t="s">
        <v>349</v>
      </c>
    </row>
    <row r="9" spans="1:5" x14ac:dyDescent="0.25">
      <c r="A9" s="4" t="s">
        <v>353</v>
      </c>
      <c r="B9" s="4">
        <v>0.44344299999999998</v>
      </c>
      <c r="C9" s="4">
        <v>2.2175E-2</v>
      </c>
      <c r="D9" s="4">
        <v>19.997</v>
      </c>
      <c r="E9" s="4" t="s">
        <v>351</v>
      </c>
    </row>
    <row r="10" spans="1:5" x14ac:dyDescent="0.25">
      <c r="A10" s="4" t="s">
        <v>354</v>
      </c>
      <c r="B10" s="4">
        <v>-2.81E-3</v>
      </c>
      <c r="C10" s="4">
        <v>8.5269999999999999E-3</v>
      </c>
      <c r="D10" s="4">
        <v>-0.32900000000000001</v>
      </c>
      <c r="E10" s="4" t="s">
        <v>349</v>
      </c>
    </row>
    <row r="11" spans="1:5" x14ac:dyDescent="0.25">
      <c r="A11" s="4" t="s">
        <v>355</v>
      </c>
      <c r="B11" s="4">
        <v>7.7542E-2</v>
      </c>
      <c r="C11" s="4">
        <v>9.8010000000000007E-3</v>
      </c>
      <c r="D11" s="4">
        <v>7.9119999999999999</v>
      </c>
      <c r="E11" s="4" t="s">
        <v>351</v>
      </c>
    </row>
    <row r="12" spans="1:5" x14ac:dyDescent="0.25">
      <c r="A12" s="4" t="s">
        <v>356</v>
      </c>
      <c r="B12" s="4">
        <v>1.3905000000000001E-2</v>
      </c>
      <c r="C12" s="4">
        <v>6.3489999999999996E-3</v>
      </c>
      <c r="D12" s="4">
        <v>2.19</v>
      </c>
      <c r="E12" s="4" t="s">
        <v>357</v>
      </c>
    </row>
    <row r="13" spans="1:5" x14ac:dyDescent="0.25">
      <c r="A13" s="4"/>
      <c r="B13" s="4"/>
      <c r="C13" s="4"/>
      <c r="D13" s="4"/>
      <c r="E13" s="4"/>
    </row>
    <row r="14" spans="1:5" x14ac:dyDescent="0.25">
      <c r="A14" s="4" t="s">
        <v>302</v>
      </c>
      <c r="B14" s="4"/>
      <c r="C14" s="4"/>
      <c r="D14" s="4"/>
      <c r="E14" s="4"/>
    </row>
    <row r="15" spans="1:5" x14ac:dyDescent="0.25">
      <c r="A15" s="4" t="s">
        <v>348</v>
      </c>
      <c r="B15" s="4">
        <v>-12.65334</v>
      </c>
      <c r="C15" s="4">
        <v>2.5419800000000001</v>
      </c>
      <c r="D15" s="4">
        <v>-4.9779999999999998</v>
      </c>
      <c r="E15" s="4" t="s">
        <v>351</v>
      </c>
    </row>
    <row r="16" spans="1:5" x14ac:dyDescent="0.25">
      <c r="A16" s="4" t="s">
        <v>350</v>
      </c>
      <c r="B16" s="4">
        <v>0.20257</v>
      </c>
      <c r="C16" s="4">
        <v>1.8620000000000001E-2</v>
      </c>
      <c r="D16" s="4">
        <v>10.881</v>
      </c>
      <c r="E16" s="4" t="s">
        <v>351</v>
      </c>
    </row>
    <row r="17" spans="1:5" x14ac:dyDescent="0.25">
      <c r="A17" s="4" t="s">
        <v>352</v>
      </c>
      <c r="B17" s="4">
        <v>-5.3809999999999997E-2</v>
      </c>
      <c r="C17" s="4">
        <v>1.5869999999999999E-2</v>
      </c>
      <c r="D17" s="4">
        <v>-3.39</v>
      </c>
      <c r="E17" s="4" t="s">
        <v>351</v>
      </c>
    </row>
    <row r="18" spans="1:5" x14ac:dyDescent="0.25">
      <c r="A18" s="4" t="s">
        <v>353</v>
      </c>
      <c r="B18" s="4">
        <v>1.2243900000000001</v>
      </c>
      <c r="C18" s="4">
        <v>8.4099999999999994E-2</v>
      </c>
      <c r="D18" s="4">
        <v>14.558999999999999</v>
      </c>
      <c r="E18" s="4" t="s">
        <v>351</v>
      </c>
    </row>
    <row r="19" spans="1:5" x14ac:dyDescent="0.25">
      <c r="A19" s="4" t="s">
        <v>354</v>
      </c>
      <c r="B19" s="4">
        <v>-1.231E-2</v>
      </c>
      <c r="C19" s="4">
        <v>1.7059999999999999E-2</v>
      </c>
      <c r="D19" s="4">
        <v>-0.72199999999999998</v>
      </c>
      <c r="E19" s="4" t="s">
        <v>349</v>
      </c>
    </row>
    <row r="20" spans="1:5" x14ac:dyDescent="0.25">
      <c r="A20" s="4" t="s">
        <v>355</v>
      </c>
      <c r="B20" s="4">
        <v>0.25851000000000002</v>
      </c>
      <c r="C20" s="4">
        <v>3.7909999999999999E-2</v>
      </c>
      <c r="D20" s="4">
        <v>6.819</v>
      </c>
      <c r="E20" s="4" t="s">
        <v>351</v>
      </c>
    </row>
    <row r="21" spans="1:5" x14ac:dyDescent="0.25">
      <c r="A21" s="4" t="s">
        <v>356</v>
      </c>
      <c r="B21" s="4">
        <v>5.1479999999999998E-2</v>
      </c>
      <c r="C21" s="4">
        <v>1.813E-2</v>
      </c>
      <c r="D21" s="4">
        <v>2.839</v>
      </c>
      <c r="E21" s="4" t="s">
        <v>358</v>
      </c>
    </row>
    <row r="22" spans="1:5" x14ac:dyDescent="0.25">
      <c r="A22" s="4"/>
      <c r="B22" s="4"/>
      <c r="C22" s="4"/>
      <c r="D22" s="4"/>
      <c r="E22" s="4"/>
    </row>
    <row r="23" spans="1:5" x14ac:dyDescent="0.25">
      <c r="A23" s="4" t="s">
        <v>359</v>
      </c>
      <c r="B23" s="4"/>
      <c r="C23" s="4"/>
      <c r="D23" s="4"/>
      <c r="E23" s="4"/>
    </row>
    <row r="24" spans="1:5" x14ac:dyDescent="0.25">
      <c r="A24" s="4" t="s">
        <v>348</v>
      </c>
      <c r="B24" s="4">
        <v>-13.49701</v>
      </c>
      <c r="C24" s="4">
        <v>2.1128100000000001</v>
      </c>
      <c r="D24" s="4">
        <v>-6.3879999999999999</v>
      </c>
      <c r="E24" s="4" t="s">
        <v>351</v>
      </c>
    </row>
    <row r="25" spans="1:5" x14ac:dyDescent="0.25">
      <c r="A25" s="4" t="s">
        <v>350</v>
      </c>
      <c r="B25" s="4">
        <v>1.593E-2</v>
      </c>
      <c r="C25" s="4">
        <v>1.883E-2</v>
      </c>
      <c r="D25" s="4">
        <v>0.84599999999999997</v>
      </c>
      <c r="E25" s="4" t="s">
        <v>349</v>
      </c>
    </row>
    <row r="26" spans="1:5" x14ac:dyDescent="0.25">
      <c r="A26" s="4" t="s">
        <v>352</v>
      </c>
      <c r="B26" s="4">
        <v>2.3009999999999999E-2</v>
      </c>
      <c r="C26" s="4">
        <v>1.5520000000000001E-2</v>
      </c>
      <c r="D26" s="4">
        <v>1.4830000000000001</v>
      </c>
      <c r="E26" s="4" t="s">
        <v>349</v>
      </c>
    </row>
    <row r="27" spans="1:5" x14ac:dyDescent="0.25">
      <c r="A27" s="4" t="s">
        <v>353</v>
      </c>
      <c r="B27" s="4">
        <v>1.51051</v>
      </c>
      <c r="C27" s="4">
        <v>0.10717</v>
      </c>
      <c r="D27" s="4">
        <v>14.093999999999999</v>
      </c>
      <c r="E27" s="4" t="s">
        <v>351</v>
      </c>
    </row>
    <row r="28" spans="1:5" x14ac:dyDescent="0.25">
      <c r="A28" s="4" t="s">
        <v>354</v>
      </c>
      <c r="B28" s="4">
        <v>9.5740000000000006E-2</v>
      </c>
      <c r="C28" s="4">
        <v>1.477E-2</v>
      </c>
      <c r="D28" s="4">
        <v>6.4809999999999999</v>
      </c>
      <c r="E28" s="4" t="s">
        <v>351</v>
      </c>
    </row>
    <row r="29" spans="1:5" x14ac:dyDescent="0.25">
      <c r="A29" s="4" t="s">
        <v>355</v>
      </c>
      <c r="B29" s="4">
        <v>0.40468999999999999</v>
      </c>
      <c r="C29" s="4">
        <v>4.7230000000000001E-2</v>
      </c>
      <c r="D29" s="4">
        <v>8.5679999999999996</v>
      </c>
      <c r="E29" s="4" t="s">
        <v>351</v>
      </c>
    </row>
    <row r="30" spans="1:5" x14ac:dyDescent="0.25">
      <c r="A30" s="4" t="s">
        <v>356</v>
      </c>
      <c r="B30" s="4">
        <v>5.5660000000000001E-2</v>
      </c>
      <c r="C30" s="4">
        <v>1.7350000000000001E-2</v>
      </c>
      <c r="D30" s="4">
        <v>3.2090000000000001</v>
      </c>
      <c r="E30" s="4" t="s">
        <v>358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 t="s">
        <v>360</v>
      </c>
      <c r="B32" s="4"/>
      <c r="C32" s="4"/>
      <c r="D32" s="4"/>
      <c r="E32" s="4"/>
    </row>
    <row r="33" spans="1:5" x14ac:dyDescent="0.25">
      <c r="A33" s="4" t="s">
        <v>348</v>
      </c>
      <c r="B33" s="4">
        <v>-3.2717700000000001</v>
      </c>
      <c r="C33" s="4">
        <v>1.2094849999999999</v>
      </c>
      <c r="D33" s="4">
        <v>-2.7050000000000001</v>
      </c>
      <c r="E33" s="4" t="s">
        <v>358</v>
      </c>
    </row>
    <row r="34" spans="1:5" x14ac:dyDescent="0.25">
      <c r="A34" s="4" t="s">
        <v>350</v>
      </c>
      <c r="B34" s="4">
        <v>0.21256800000000001</v>
      </c>
      <c r="C34" s="4">
        <v>1.323E-2</v>
      </c>
      <c r="D34" s="4">
        <v>16.067</v>
      </c>
      <c r="E34" s="4" t="s">
        <v>351</v>
      </c>
    </row>
    <row r="35" spans="1:5" x14ac:dyDescent="0.25">
      <c r="A35" s="4" t="s">
        <v>352</v>
      </c>
      <c r="B35" s="4">
        <v>1.6684999999999998E-2</v>
      </c>
      <c r="C35" s="4">
        <v>8.0789999999999994E-3</v>
      </c>
      <c r="D35" s="4">
        <v>2.0649999999999999</v>
      </c>
      <c r="E35" s="4" t="s">
        <v>357</v>
      </c>
    </row>
    <row r="36" spans="1:5" x14ac:dyDescent="0.25">
      <c r="A36" s="4" t="s">
        <v>353</v>
      </c>
      <c r="B36" s="4">
        <v>0.204573</v>
      </c>
      <c r="C36" s="4">
        <v>2.5498E-2</v>
      </c>
      <c r="D36" s="4">
        <v>8.0229999999999997</v>
      </c>
      <c r="E36" s="4" t="s">
        <v>351</v>
      </c>
    </row>
    <row r="37" spans="1:5" x14ac:dyDescent="0.25">
      <c r="A37" s="4" t="s">
        <v>354</v>
      </c>
      <c r="B37" s="4">
        <v>-4.3061000000000002E-2</v>
      </c>
      <c r="C37" s="4">
        <v>1.3651E-2</v>
      </c>
      <c r="D37" s="4">
        <v>-3.1539999999999999</v>
      </c>
      <c r="E37" s="4" t="s">
        <v>358</v>
      </c>
    </row>
    <row r="38" spans="1:5" x14ac:dyDescent="0.25">
      <c r="A38" s="4" t="s">
        <v>355</v>
      </c>
      <c r="B38" s="4">
        <v>0.11361400000000001</v>
      </c>
      <c r="C38" s="4">
        <v>1.1010000000000001E-2</v>
      </c>
      <c r="D38" s="4">
        <v>10.319000000000001</v>
      </c>
      <c r="E38" s="4" t="s">
        <v>351</v>
      </c>
    </row>
    <row r="39" spans="1:5" x14ac:dyDescent="0.25">
      <c r="A39" s="4" t="s">
        <v>356</v>
      </c>
      <c r="B39" s="4">
        <v>5.3150000000000003E-3</v>
      </c>
      <c r="C39" s="4">
        <v>8.1969999999999994E-3</v>
      </c>
      <c r="D39" s="4">
        <v>0.64900000000000002</v>
      </c>
      <c r="E39" s="4" t="s">
        <v>349</v>
      </c>
    </row>
    <row r="41" spans="1:5" x14ac:dyDescent="0.25">
      <c r="A41" t="s">
        <v>361</v>
      </c>
    </row>
    <row r="42" spans="1:5" x14ac:dyDescent="0.25">
      <c r="A42" t="s">
        <v>344</v>
      </c>
      <c r="B42" t="s">
        <v>362</v>
      </c>
    </row>
    <row r="43" spans="1:5" x14ac:dyDescent="0.25">
      <c r="A43" t="s">
        <v>345</v>
      </c>
      <c r="B43" t="s">
        <v>363</v>
      </c>
    </row>
    <row r="44" spans="1:5" x14ac:dyDescent="0.25">
      <c r="A44" t="s">
        <v>346</v>
      </c>
      <c r="B44" t="s">
        <v>364</v>
      </c>
    </row>
    <row r="45" spans="1:5" x14ac:dyDescent="0.25">
      <c r="A45" t="s">
        <v>347</v>
      </c>
      <c r="B45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S1 Checklist</vt:lpstr>
      <vt:lpstr>Table S2 References</vt:lpstr>
      <vt:lpstr>Table S3 IUCN species</vt:lpstr>
      <vt:lpstr>Table S4 lm height species</vt:lpstr>
      <vt:lpstr>Table S5 lm height genera</vt:lpstr>
      <vt:lpstr>Table S6 lm density species</vt:lpstr>
      <vt:lpstr>Table S7 lm density genera</vt:lpstr>
      <vt:lpstr>Table S8 Biogeo. regions key</vt:lpstr>
      <vt:lpstr>Table S9 mm species 1x1</vt:lpstr>
      <vt:lpstr>Table S10 mm genus 1x1</vt:lpstr>
      <vt:lpstr>Table S11 mm species 100x100</vt:lpstr>
      <vt:lpstr>Table S12 mm genus 100x100</vt:lpstr>
      <vt:lpstr>Table S13 mm all verts 1x1</vt:lpstr>
      <vt:lpstr>Table S14 mm 1x1 est. compare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Wagner</dc:creator>
  <cp:lastModifiedBy>Benjamin Wagner</cp:lastModifiedBy>
  <dcterms:created xsi:type="dcterms:W3CDTF">2015-06-05T18:17:20Z</dcterms:created>
  <dcterms:modified xsi:type="dcterms:W3CDTF">2023-06-22T07:18:36Z</dcterms:modified>
</cp:coreProperties>
</file>