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mackinn\Downloads\"/>
    </mc:Choice>
  </mc:AlternateContent>
  <bookViews>
    <workbookView xWindow="-5505" yWindow="315" windowWidth="24915" windowHeight="12075"/>
  </bookViews>
  <sheets>
    <sheet name="RADARSAT-1" sheetId="1" r:id="rId1"/>
    <sheet name="NAPL" sheetId="5" r:id="rId2"/>
    <sheet name="RADARSAT-1 Raw" sheetId="6" r:id="rId3"/>
    <sheet name="RADARSAT-2 Raw" sheetId="7" r:id="rId4"/>
    <sheet name="CCRS Thematic Data Sets" sheetId="8" r:id="rId5"/>
    <sheet name="Feuil3" sheetId="3" r:id="rId6"/>
  </sheets>
  <definedNames>
    <definedName name="_edn1" localSheetId="4">'CCRS Thematic Data Sets'!$B$146</definedName>
    <definedName name="_edn1" localSheetId="1">NAPL!$B$146</definedName>
    <definedName name="_edn1" localSheetId="0">'RADARSAT-1'!$B$146</definedName>
    <definedName name="_edn1" localSheetId="2">'RADARSAT-1 Raw'!$B$146</definedName>
    <definedName name="_edn1" localSheetId="3">'RADARSAT-2 Raw'!$B$146</definedName>
    <definedName name="_edn2" localSheetId="4">'CCRS Thematic Data Sets'!$B$147</definedName>
    <definedName name="_edn2" localSheetId="1">NAPL!$B$147</definedName>
    <definedName name="_edn2" localSheetId="0">'RADARSAT-1'!$B$147</definedName>
    <definedName name="_edn2" localSheetId="2">'RADARSAT-1 Raw'!$B$147</definedName>
    <definedName name="_edn2" localSheetId="3">'RADARSAT-2 Raw'!$B$147</definedName>
    <definedName name="_ednref1" localSheetId="4">'CCRS Thematic Data Sets'!$AB$9</definedName>
    <definedName name="_ednref1" localSheetId="1">NAPL!$AB$9</definedName>
    <definedName name="_ednref1" localSheetId="0">'RADARSAT-1'!$AB$9</definedName>
    <definedName name="_ednref1" localSheetId="2">'RADARSAT-1 Raw'!$AB$9</definedName>
    <definedName name="_ednref1" localSheetId="3">'RADARSAT-2 Raw'!$AB$9</definedName>
    <definedName name="_ednref2" localSheetId="4">'CCRS Thematic Data Sets'!#REF!</definedName>
    <definedName name="_ednref2" localSheetId="1">NAPL!#REF!</definedName>
    <definedName name="_ednref2" localSheetId="0">'RADARSAT-1'!#REF!</definedName>
    <definedName name="_ednref2" localSheetId="2">'RADARSAT-1 Raw'!#REF!</definedName>
    <definedName name="_ednref2" localSheetId="3">'RADARSAT-2 Raw'!#REF!</definedName>
    <definedName name="IC_102" localSheetId="5">Feuil3!$A$37</definedName>
    <definedName name="IC_106" localSheetId="5">Feuil3!$A$4</definedName>
    <definedName name="IC_110" localSheetId="5">Feuil3!$A$15</definedName>
    <definedName name="MFC_OLD">Feuil3!$B$38:$B$50</definedName>
    <definedName name="napMD_MaintenanceFrequencyCode">Feuil3!$B$38:$B$50</definedName>
    <definedName name="napMD_MaintenanceFrequencyCodeB">Feuil3!$B$38:$B$50</definedName>
    <definedName name="napMD_MaintenanceFrequencyCodeC">Feuil3!$B$38:$B$50</definedName>
    <definedName name="napMD_MaintenanceFrequencyCodeD">Feuil3!$B$37:$B$50</definedName>
    <definedName name="napMD_ProgressCode">Feuil3!$B$5:$B$12</definedName>
    <definedName name="napMD_ProgressCodeD">Feuil3!$B$4:$B$12</definedName>
    <definedName name="napMD_RepresentationTypeCode">Feuil3!$B$53:$B$59</definedName>
    <definedName name="napMD_TopicCategoryCode">Feuil3!$B$16:$B$34</definedName>
    <definedName name="napMD_TopicCategoryCodeD">Feuil3!$B$15:$B$34</definedName>
    <definedName name="_xlnm.Print_Titles" localSheetId="4">'CCRS Thematic Data Sets'!$1:$2</definedName>
    <definedName name="_xlnm.Print_Titles" localSheetId="1">NAPL!$1:$2</definedName>
    <definedName name="_xlnm.Print_Titles" localSheetId="0">'RADARSAT-1'!$1:$2</definedName>
    <definedName name="_xlnm.Print_Titles" localSheetId="2">'RADARSAT-1 Raw'!$1:$2</definedName>
    <definedName name="_xlnm.Print_Titles" localSheetId="3">'RADARSAT-2 Raw'!$1:$2</definedName>
  </definedNames>
  <calcPr calcId="162913"/>
</workbook>
</file>

<file path=xl/calcChain.xml><?xml version="1.0" encoding="utf-8"?>
<calcChain xmlns="http://schemas.openxmlformats.org/spreadsheetml/2006/main">
  <c r="H49" i="8" l="1"/>
  <c r="H37" i="8"/>
  <c r="H34" i="8"/>
  <c r="G19" i="8"/>
  <c r="H49" i="7"/>
  <c r="H37" i="7"/>
  <c r="H34" i="7"/>
  <c r="G19" i="7"/>
  <c r="H49" i="6"/>
  <c r="H37" i="6"/>
  <c r="H34" i="6"/>
  <c r="G19" i="6"/>
  <c r="H49" i="5"/>
  <c r="H37" i="5"/>
  <c r="H34" i="5"/>
  <c r="G19" i="5"/>
  <c r="G19" i="1"/>
  <c r="G5" i="1"/>
  <c r="H49" i="1" l="1"/>
  <c r="H34" i="1" l="1"/>
  <c r="H37" i="1"/>
</calcChain>
</file>

<file path=xl/sharedStrings.xml><?xml version="1.0" encoding="utf-8"?>
<sst xmlns="http://schemas.openxmlformats.org/spreadsheetml/2006/main" count="945" uniqueCount="244">
  <si>
    <t>L19</t>
  </si>
  <si>
    <t>L21</t>
  </si>
  <si>
    <t>L25</t>
  </si>
  <si>
    <t>L26</t>
  </si>
  <si>
    <t>The development phase of the dataset.</t>
  </si>
  <si>
    <t>L27</t>
  </si>
  <si>
    <t>L28</t>
  </si>
  <si>
    <t>L30</t>
  </si>
  <si>
    <t>L32</t>
  </si>
  <si>
    <t>Definition</t>
  </si>
  <si>
    <t>Product/Dataset Title</t>
  </si>
  <si>
    <t>Titre du produit ou du jeu de données</t>
  </si>
  <si>
    <t>Date</t>
  </si>
  <si>
    <t>Adresse courriel de l'individu ou de l'organisme listé ci-dessus.</t>
  </si>
  <si>
    <t>Abstract</t>
  </si>
  <si>
    <t>Résumé</t>
  </si>
  <si>
    <t>Status</t>
  </si>
  <si>
    <t>État</t>
  </si>
  <si>
    <t>E- napMD_ProgressCode</t>
  </si>
  <si>
    <t>Government of Canada Core Subject Thesaurus</t>
  </si>
  <si>
    <t>Topic category</t>
  </si>
  <si>
    <t>Catégorie du sujet</t>
  </si>
  <si>
    <t>EN- napMD_TopicCategoryCode</t>
  </si>
  <si>
    <t>Temporal extent</t>
  </si>
  <si>
    <t>Étendue temporelle</t>
  </si>
  <si>
    <t>Maintenance and Update frequency</t>
  </si>
  <si>
    <t>EN- napMD_MaintenanceFrequencyCode</t>
  </si>
  <si>
    <t>FR- pnaMD_CodeFréquenceMiseÀJour</t>
  </si>
  <si>
    <t>FR- pnaMD_CodeCatégorieSujet</t>
  </si>
  <si>
    <t>Thésaurus des sujets de base du gouvernement du Canada</t>
  </si>
  <si>
    <t>F- pnaMD_CodeÉtatAvancement</t>
  </si>
  <si>
    <t>Name by which the product or the data is known.</t>
  </si>
  <si>
    <t>Nom par lequel le produit ou le jeu de données est connu.</t>
  </si>
  <si>
    <t>Electronic mail address of the main point of contact</t>
  </si>
  <si>
    <t>Metadata Item</t>
  </si>
  <si>
    <t>Item de métadonnée</t>
  </si>
  <si>
    <t>Définition</t>
  </si>
  <si>
    <t>Adresse courriel du point de contact principal</t>
  </si>
  <si>
    <t>Time period that the dataset covers or describes. A beginning  date and a Final date is used to describe this time period.  Only the beginning date is mandatory when the dataset is still "valid" for the current period.</t>
  </si>
  <si>
    <t>Période de temps que le jeu de données couvre ou décrit. Une date de début et une date de fin servent à décrire cette période. Seule la date de début est obligatoire quand le jeu de données est toujours valide pour la période courante.</t>
  </si>
  <si>
    <t>Information required from the data contributor</t>
  </si>
  <si>
    <t>Information requise du contributeur</t>
  </si>
  <si>
    <t>L20</t>
  </si>
  <si>
    <t>L23</t>
  </si>
  <si>
    <t>L33</t>
  </si>
  <si>
    <t>L57</t>
  </si>
  <si>
    <t>L58</t>
  </si>
  <si>
    <t>L52</t>
  </si>
  <si>
    <t>L31</t>
  </si>
  <si>
    <t>completed; complété</t>
  </si>
  <si>
    <t>historicalArchive; archiveHistorique</t>
  </si>
  <si>
    <t>obsolete; périmé</t>
  </si>
  <si>
    <t>onGoing; enContinue</t>
  </si>
  <si>
    <t>planned; planifié</t>
  </si>
  <si>
    <t>proposed; proposé</t>
  </si>
  <si>
    <t>RI_600</t>
  </si>
  <si>
    <t>RI_599</t>
  </si>
  <si>
    <t>RI_598</t>
  </si>
  <si>
    <t>RI_597</t>
  </si>
  <si>
    <t>RI_596</t>
  </si>
  <si>
    <t>RI_595</t>
  </si>
  <si>
    <t>RI_594</t>
  </si>
  <si>
    <t>RI_593</t>
  </si>
  <si>
    <t>required; requis</t>
  </si>
  <si>
    <t>underDevelopment; enProduction</t>
  </si>
  <si>
    <t>napMD_ProgressCode</t>
  </si>
  <si>
    <t>napMD_TopicCategoryCode</t>
  </si>
  <si>
    <t>napMD_MaintenanceFrequencyCode</t>
  </si>
  <si>
    <t>RI_642</t>
  </si>
  <si>
    <t>RI_643</t>
  </si>
  <si>
    <t>RI_644</t>
  </si>
  <si>
    <t>RI_645</t>
  </si>
  <si>
    <t>RI_646</t>
  </si>
  <si>
    <t>RI_647</t>
  </si>
  <si>
    <t>RI_648</t>
  </si>
  <si>
    <t>RI_649</t>
  </si>
  <si>
    <t>RI_650</t>
  </si>
  <si>
    <t>RI_651</t>
  </si>
  <si>
    <t>RI_652</t>
  </si>
  <si>
    <t>RI_653</t>
  </si>
  <si>
    <t>RI_654</t>
  </si>
  <si>
    <t>RI_655</t>
  </si>
  <si>
    <t>RI_656</t>
  </si>
  <si>
    <t>RI_657</t>
  </si>
  <si>
    <t>RI_658</t>
  </si>
  <si>
    <t>RI_659</t>
  </si>
  <si>
    <t>RI_660</t>
  </si>
  <si>
    <t>continual; continue</t>
  </si>
  <si>
    <t>daily; quotidien</t>
  </si>
  <si>
    <t>RI_532</t>
  </si>
  <si>
    <t>RI_533</t>
  </si>
  <si>
    <t>RI_534</t>
  </si>
  <si>
    <t>RI_535</t>
  </si>
  <si>
    <t>RI_536</t>
  </si>
  <si>
    <t>RI_537</t>
  </si>
  <si>
    <t>RI_538</t>
  </si>
  <si>
    <t>RI_539</t>
  </si>
  <si>
    <t>RI_540</t>
  </si>
  <si>
    <t>RI_541</t>
  </si>
  <si>
    <t>RI_542</t>
  </si>
  <si>
    <t>RI_543</t>
  </si>
  <si>
    <t>RI_544</t>
  </si>
  <si>
    <t>weekly; hebdomadaire</t>
  </si>
  <si>
    <t>fortnightly; quinzomadaire</t>
  </si>
  <si>
    <t>monthly; mensuel</t>
  </si>
  <si>
    <t>quarterly; trimestriel</t>
  </si>
  <si>
    <t>biannually; semestriel</t>
  </si>
  <si>
    <t>annually; annuel</t>
  </si>
  <si>
    <t>asNeeded; auBesoin</t>
  </si>
  <si>
    <t>irregular; irrégulier</t>
  </si>
  <si>
    <t>notPlanned; nonPlanifié</t>
  </si>
  <si>
    <t>unknown; inconnu</t>
  </si>
  <si>
    <t>semimonthly; bimensuel</t>
  </si>
  <si>
    <r>
      <t xml:space="preserve">Select from the list 
</t>
    </r>
    <r>
      <rPr>
        <b/>
        <i/>
        <sz val="10"/>
        <color theme="7" tint="-0.249977111117893"/>
        <rFont val="Arial"/>
        <family val="2"/>
      </rPr>
      <t>Sélectionner à partir de la liste</t>
    </r>
  </si>
  <si>
    <t>Toute date qui s'applique aux données. Doit être fournit pour création, publication et (lorsqu'applicable) révision. Doit correspondre à un des formats suivants : AAAA-MM-JJ, AAAA-MM ou AAAA.</t>
  </si>
  <si>
    <t>Provide the name in the format: surname, givenname - separated by a comma.</t>
  </si>
  <si>
    <t>Fournir le nom selon le format : nom, prénom - séparés par une virgule.</t>
  </si>
  <si>
    <t>Entrer la position du responsable, ne pas inclure le titre ou le nom de l'organisation.</t>
  </si>
  <si>
    <t>Brève description narrative en anglais et français du jeu de données. (Nombre de caractères illimité)</t>
  </si>
  <si>
    <t>Phase de développement du jeu de données.</t>
  </si>
  <si>
    <t>Maintenance et fréquence de mise à jour</t>
  </si>
  <si>
    <t>Cycle de révision des données.</t>
  </si>
  <si>
    <t>Revision cycle of the data.</t>
  </si>
  <si>
    <t>Keyword
(Government of Canada Core Subject Thesaurus)</t>
  </si>
  <si>
    <t>Mot-clé
(Thésaurus des sujets de base du gouvernement du Canada)</t>
  </si>
  <si>
    <r>
      <t xml:space="preserve">Additionnal Keywords
</t>
    </r>
    <r>
      <rPr>
        <b/>
        <sz val="10"/>
        <color theme="1"/>
        <rFont val="Arial"/>
        <family val="2"/>
      </rPr>
      <t>(Optional)</t>
    </r>
  </si>
  <si>
    <r>
      <t xml:space="preserve">Mots-clés additionnels
</t>
    </r>
    <r>
      <rPr>
        <b/>
        <i/>
        <sz val="10"/>
        <color theme="7" tint="-0.249977111117893"/>
        <rFont val="Arial"/>
        <family val="2"/>
      </rPr>
      <t>(Facultatif)</t>
    </r>
  </si>
  <si>
    <r>
      <t xml:space="preserve">At a minimum, one keyword must be supplied from the Government of Canada Core Subject Thesaurus. 
</t>
    </r>
    <r>
      <rPr>
        <b/>
        <sz val="10"/>
        <color theme="1"/>
        <rFont val="Arial"/>
        <family val="2"/>
      </rPr>
      <t>Only preferred terms can be used.</t>
    </r>
    <r>
      <rPr>
        <sz val="10"/>
        <color theme="1"/>
        <rFont val="Arial"/>
        <family val="2"/>
      </rPr>
      <t xml:space="preserve"> Choose the most specific terms available when describing the subject of a resource. As a general rule, a resource should not be indexed with both broader and narrower terms from a same hierarchical string. 
Add as many keywords as needed, separated by a comma. </t>
    </r>
  </si>
  <si>
    <t>Au moins un mot-clé doit provenir du thésaurus des sujets de base du gouvernement du Canada.
Seuls les descripteurs doivent être utilisés. Choisir les termes les plus spécifiques parmi les termes disponibles pour décrire le sujet du jeu de données. En général, un jeu de données ne doit pas être référencé à la fois par les termes plus large et plus spécifiques d'une même chaîne hiérarchique. 
Entrer autant de descripteur que nécessaire, séparés par une virgule.</t>
  </si>
  <si>
    <t xml:space="preserve">Other commonly used words which describe the dataset not supplied from the Government of Canada Core Subject Thesaurus.  
Add as many keywords as needed, separated by a comma. </t>
  </si>
  <si>
    <t>Autres mots usuels qui décrivent le jeu de données et qui ne proviennent pas du thésaurus des sujets de base du gouvernement du Canada.
Entrer autant de mot-clé que nécessaire, séparés par une virgule.</t>
  </si>
  <si>
    <r>
      <t xml:space="preserve">Other Constraints
</t>
    </r>
    <r>
      <rPr>
        <b/>
        <sz val="10"/>
        <color theme="1"/>
        <rFont val="Arial"/>
        <family val="2"/>
      </rPr>
      <t>(Optional)</t>
    </r>
  </si>
  <si>
    <r>
      <t xml:space="preserve">Autres contraintes
</t>
    </r>
    <r>
      <rPr>
        <b/>
        <i/>
        <sz val="10"/>
        <color theme="7" tint="-0.249977111117893"/>
        <rFont val="Arial"/>
        <family val="2"/>
      </rPr>
      <t>(Facultatif)</t>
    </r>
  </si>
  <si>
    <t>Tout autre contrainte d'accès ou d'utilisation que:
- Licence du gouvernement ouvert – Canada - http://donnees.gc.ca/fra/licence-du-gouvernement-ouvert-canada (Licence)</t>
  </si>
  <si>
    <t>Spatial Representation Type</t>
  </si>
  <si>
    <t>Type de représentation spatiale</t>
  </si>
  <si>
    <t>Spatial representation type of the data.</t>
  </si>
  <si>
    <t>Type de représentation spatiale des données.</t>
  </si>
  <si>
    <t>EN- napMD_SpatialRepresentationTypeCode</t>
  </si>
  <si>
    <t>FR- pnaMD_CodeTypeReprésentation</t>
  </si>
  <si>
    <t>napMD_RepresentationTypeCode</t>
  </si>
  <si>
    <t>RI_635</t>
  </si>
  <si>
    <t>RI_636</t>
  </si>
  <si>
    <t>RI_637</t>
  </si>
  <si>
    <t>RI_638</t>
  </si>
  <si>
    <t>RI_639</t>
  </si>
  <si>
    <t>RI_640</t>
  </si>
  <si>
    <t>vector; vecteur</t>
  </si>
  <si>
    <t>grid; grille</t>
  </si>
  <si>
    <t>textTable; texteTable</t>
  </si>
  <si>
    <t>tin; tin</t>
  </si>
  <si>
    <t>stereoModel; stéréomodèle</t>
  </si>
  <si>
    <t>video; vidéo</t>
  </si>
  <si>
    <t>Ref line</t>
  </si>
  <si>
    <t>Government of Canada Registry of Applied Titles</t>
  </si>
  <si>
    <t>Registre des titres d'usage du gouvernement du Canada</t>
  </si>
  <si>
    <r>
      <t xml:space="preserve">Les titres des ministères et agences doivent correspondre aux Titre d'usage (français) et Applied Title (anglais) tel que définis par le Registre des titres d'usage. 
Le format doit correspondre à : </t>
    </r>
    <r>
      <rPr>
        <b/>
        <i/>
        <sz val="10"/>
        <color theme="7" tint="-0.249977111117893"/>
        <rFont val="Arial"/>
        <family val="2"/>
      </rPr>
      <t>Gouvernement du Canada; Titre d'usage</t>
    </r>
    <r>
      <rPr>
        <i/>
        <sz val="10"/>
        <color theme="7" tint="-0.249977111117893"/>
        <rFont val="Arial"/>
        <family val="2"/>
      </rPr>
      <t xml:space="preserve"> (en français) et </t>
    </r>
    <r>
      <rPr>
        <b/>
        <i/>
        <sz val="10"/>
        <color theme="7" tint="-0.249977111117893"/>
        <rFont val="Arial"/>
        <family val="2"/>
      </rPr>
      <t>Government of Canada; Applied title</t>
    </r>
    <r>
      <rPr>
        <i/>
        <sz val="10"/>
        <color theme="7" tint="-0.249977111117893"/>
        <rFont val="Arial"/>
        <family val="2"/>
      </rPr>
      <t xml:space="preserve"> (en anglais). Sous-organisation et sous-sous-organisation (secteurs, divisions, etc.) peuvent être ajoutés séparés par des points-virgules.</t>
    </r>
  </si>
  <si>
    <r>
      <t xml:space="preserve">Department or agency titles will conform to the Applied Title (English) and Titre d'usage (French) as defined in the Registry of Applied Titles. The format must conform to: </t>
    </r>
    <r>
      <rPr>
        <b/>
        <sz val="10"/>
        <color theme="1"/>
        <rFont val="Arial"/>
        <family val="2"/>
      </rPr>
      <t>Government of Canada; Applied title</t>
    </r>
    <r>
      <rPr>
        <sz val="10"/>
        <color theme="1"/>
        <rFont val="Arial"/>
        <family val="2"/>
      </rPr>
      <t xml:space="preserve"> (in English)and </t>
    </r>
    <r>
      <rPr>
        <b/>
        <sz val="10"/>
        <color theme="1"/>
        <rFont val="Arial"/>
        <family val="2"/>
      </rPr>
      <t>Gouvernement du Canada; Titre d'usage</t>
    </r>
    <r>
      <rPr>
        <sz val="10"/>
        <color theme="1"/>
        <rFont val="Arial"/>
        <family val="2"/>
      </rPr>
      <t xml:space="preserve"> (in French). Sub-organization and sub-sub-organization (sectors, branches, etc.) may optionally be added, separated by semicolons.</t>
    </r>
  </si>
  <si>
    <t>Any other access or use constraint than:
- Open Government Licence - Canada  – http://data.gc.ca/eng/open-government-licence-canada (Licence)</t>
  </si>
  <si>
    <t>L50</t>
  </si>
  <si>
    <t>L34</t>
  </si>
  <si>
    <t>L35</t>
  </si>
  <si>
    <t>Référence web</t>
  </si>
  <si>
    <t>Web Reference</t>
  </si>
  <si>
    <r>
      <t xml:space="preserve">Individual name as main point of contact for the data 
</t>
    </r>
    <r>
      <rPr>
        <b/>
        <sz val="10"/>
        <color theme="1"/>
        <rFont val="Arial"/>
        <family val="2"/>
      </rPr>
      <t>(Optional)</t>
    </r>
  </si>
  <si>
    <r>
      <t xml:space="preserve">Nom de l'individu comme point de contact principal pour les données 
</t>
    </r>
    <r>
      <rPr>
        <b/>
        <i/>
        <sz val="10"/>
        <color theme="7" tint="-0.249977111117893"/>
        <rFont val="Arial"/>
        <family val="2"/>
      </rPr>
      <t>(Facultatif )</t>
    </r>
  </si>
  <si>
    <t>Organization name as main point of contact for the data</t>
  </si>
  <si>
    <t>Nom de l'organisation comme point de contact principal pour les données</t>
  </si>
  <si>
    <r>
      <t xml:space="preserve">Individual position as main point of contact for the data 
</t>
    </r>
    <r>
      <rPr>
        <b/>
        <sz val="10"/>
        <color theme="1"/>
        <rFont val="Arial"/>
        <family val="2"/>
      </rPr>
      <t>(Optional)</t>
    </r>
  </si>
  <si>
    <r>
      <t xml:space="preserve">Position de l'individu comme point de contact principal pour les données 
</t>
    </r>
    <r>
      <rPr>
        <b/>
        <i/>
        <sz val="10"/>
        <color theme="7" tint="-0.249977111117893"/>
        <rFont val="Arial"/>
        <family val="2"/>
      </rPr>
      <t>(Facultatif )</t>
    </r>
  </si>
  <si>
    <r>
      <t xml:space="preserve">Supplemental contact information Individual name as supplemental point of contact for the data 
</t>
    </r>
    <r>
      <rPr>
        <b/>
        <sz val="10"/>
        <color theme="1"/>
        <rFont val="Arial"/>
        <family val="2"/>
      </rPr>
      <t>(Optional)</t>
    </r>
  </si>
  <si>
    <r>
      <t xml:space="preserve">Information supplémentaire de contact
Nom de l'individu comme point de contact supplémentaire pour les données 
</t>
    </r>
    <r>
      <rPr>
        <b/>
        <i/>
        <sz val="10"/>
        <color theme="7" tint="-0.249977111117893"/>
        <rFont val="Arial"/>
        <family val="2"/>
      </rPr>
      <t>(Facultatif )</t>
    </r>
  </si>
  <si>
    <r>
      <t xml:space="preserve">Supplemental contact information
Organization name as supplemental point of contact for the data
</t>
    </r>
    <r>
      <rPr>
        <b/>
        <sz val="10"/>
        <color theme="1"/>
        <rFont val="Arial"/>
        <family val="2"/>
      </rPr>
      <t>(Optional)</t>
    </r>
  </si>
  <si>
    <r>
      <t xml:space="preserve">Information supplémentaire de contact
Nom de l'organisation comme point de contact supplémentaire pour les données
</t>
    </r>
    <r>
      <rPr>
        <b/>
        <i/>
        <sz val="10"/>
        <color theme="7" tint="-0.249977111117893"/>
        <rFont val="Arial"/>
        <family val="2"/>
      </rPr>
      <t>(Facultatif)</t>
    </r>
  </si>
  <si>
    <r>
      <t xml:space="preserve">Supplemental contact information
Individual position as supplemental point of contact for the data 
</t>
    </r>
    <r>
      <rPr>
        <b/>
        <sz val="10"/>
        <color theme="1"/>
        <rFont val="Arial"/>
        <family val="2"/>
      </rPr>
      <t>(Optional)</t>
    </r>
  </si>
  <si>
    <r>
      <t xml:space="preserve">Information supplémentaire de contact
Position de l'individu comme point de contact supplémentaire pour les données 
</t>
    </r>
    <r>
      <rPr>
        <b/>
        <i/>
        <sz val="10"/>
        <color theme="7" tint="-0.249977111117893"/>
        <rFont val="Arial"/>
        <family val="2"/>
      </rPr>
      <t>(Facultatif )</t>
    </r>
  </si>
  <si>
    <r>
      <t xml:space="preserve">Supplemental contact information
Electronic mail address of the supplemental point of contact
</t>
    </r>
    <r>
      <rPr>
        <b/>
        <sz val="10"/>
        <color theme="1"/>
        <rFont val="Arial"/>
        <family val="2"/>
      </rPr>
      <t>(Optional)</t>
    </r>
  </si>
  <si>
    <r>
      <t xml:space="preserve">Information supplémentaire de contact
Adresse courriel du point de contact supplémentaire
</t>
    </r>
    <r>
      <rPr>
        <b/>
        <i/>
        <sz val="10"/>
        <color theme="7" tint="-0.249977111117893"/>
        <rFont val="Arial"/>
        <family val="2"/>
      </rPr>
      <t>(Facultatif)</t>
    </r>
  </si>
  <si>
    <t xml:space="preserve">Any date that applies to the data. Shall be provided for creation, publication and (where applicable) revision. Must be consistent with the following format: YYYY-MM-DD, YYYY,MM or YYYY.
</t>
  </si>
  <si>
    <t>Enter the full position of the individual, do not include title or organization name.</t>
  </si>
  <si>
    <t>Electronic mail address of the individual or organization mentionned above.</t>
  </si>
  <si>
    <t>Brief narrative summary in English and French of the dataset content. (Unlimited number of character)</t>
  </si>
  <si>
    <t>farming</t>
  </si>
  <si>
    <t>biota</t>
  </si>
  <si>
    <t>boundaries</t>
  </si>
  <si>
    <t>climatologyMeteorologyAtmosphere</t>
  </si>
  <si>
    <t>economy</t>
  </si>
  <si>
    <t>elevation</t>
  </si>
  <si>
    <t>environment</t>
  </si>
  <si>
    <t>geoscientificInformation</t>
  </si>
  <si>
    <t>health</t>
  </si>
  <si>
    <t>imageryBaseMapsEarthCover</t>
  </si>
  <si>
    <t>intelligenceMilitary</t>
  </si>
  <si>
    <t>inlandWaters</t>
  </si>
  <si>
    <t>location</t>
  </si>
  <si>
    <t>oceans</t>
  </si>
  <si>
    <t>planningCadastre</t>
  </si>
  <si>
    <t>society</t>
  </si>
  <si>
    <t>structure</t>
  </si>
  <si>
    <t>transportation</t>
  </si>
  <si>
    <t>utilitiesCommunication</t>
  </si>
  <si>
    <r>
      <t xml:space="preserve">The main theme(s) </t>
    </r>
    <r>
      <rPr>
        <b/>
        <sz val="10"/>
        <color theme="1"/>
        <rFont val="Arial"/>
        <family val="2"/>
      </rPr>
      <t>(English only)</t>
    </r>
    <r>
      <rPr>
        <sz val="10"/>
        <color theme="1"/>
        <rFont val="Arial"/>
        <family val="2"/>
      </rPr>
      <t xml:space="preserve"> of the dataset.</t>
    </r>
  </si>
  <si>
    <r>
      <t xml:space="preserve">Le(s) thème(s) principal(aux) </t>
    </r>
    <r>
      <rPr>
        <b/>
        <i/>
        <sz val="10"/>
        <color theme="7" tint="-0.249977111117893"/>
        <rFont val="Arial"/>
        <family val="2"/>
      </rPr>
      <t xml:space="preserve">(anglais seulement) </t>
    </r>
    <r>
      <rPr>
        <i/>
        <sz val="10"/>
        <color theme="7" tint="-0.249977111117893"/>
        <rFont val="Arial"/>
        <family val="2"/>
      </rPr>
      <t>du jeu de données.</t>
    </r>
  </si>
  <si>
    <r>
      <t xml:space="preserve">Name:
</t>
    </r>
    <r>
      <rPr>
        <b/>
        <i/>
        <sz val="10"/>
        <color theme="7" tint="-0.249977111117893"/>
        <rFont val="Arial"/>
        <family val="2"/>
      </rPr>
      <t>Nom :</t>
    </r>
  </si>
  <si>
    <r>
      <t xml:space="preserve">English:
</t>
    </r>
    <r>
      <rPr>
        <b/>
        <i/>
        <sz val="10"/>
        <color theme="7" tint="-0.249977111117893"/>
        <rFont val="Arial"/>
        <family val="2"/>
      </rPr>
      <t>Anglais :</t>
    </r>
  </si>
  <si>
    <r>
      <t xml:space="preserve">French:
</t>
    </r>
    <r>
      <rPr>
        <b/>
        <i/>
        <sz val="10"/>
        <color theme="7" tint="-0.249977111117893"/>
        <rFont val="Arial"/>
        <family val="2"/>
      </rPr>
      <t>Français :</t>
    </r>
  </si>
  <si>
    <r>
      <t xml:space="preserve">Creation Date:
</t>
    </r>
    <r>
      <rPr>
        <b/>
        <i/>
        <sz val="10"/>
        <color theme="7" tint="-0.249977111117893"/>
        <rFont val="Arial"/>
        <family val="2"/>
      </rPr>
      <t>Date de création :</t>
    </r>
  </si>
  <si>
    <r>
      <t xml:space="preserve">Publication Date :
</t>
    </r>
    <r>
      <rPr>
        <b/>
        <i/>
        <sz val="10"/>
        <color theme="7" tint="-0.249977111117893"/>
        <rFont val="Arial"/>
        <family val="2"/>
      </rPr>
      <t>Date de publication :</t>
    </r>
  </si>
  <si>
    <r>
      <rPr>
        <b/>
        <sz val="10"/>
        <rFont val="Arial"/>
        <family val="2"/>
      </rPr>
      <t>Revision Date:</t>
    </r>
    <r>
      <rPr>
        <b/>
        <i/>
        <sz val="10"/>
        <color theme="7" tint="-0.249977111117893"/>
        <rFont val="Arial"/>
        <family val="2"/>
      </rPr>
      <t xml:space="preserve">
Date de révision : </t>
    </r>
  </si>
  <si>
    <r>
      <t xml:space="preserve">English: 
</t>
    </r>
    <r>
      <rPr>
        <b/>
        <i/>
        <sz val="10"/>
        <color theme="7" tint="-0.249977111117893"/>
        <rFont val="Arial"/>
        <family val="2"/>
      </rPr>
      <t>Anglais :</t>
    </r>
  </si>
  <si>
    <r>
      <t xml:space="preserve">Begin date:
</t>
    </r>
    <r>
      <rPr>
        <b/>
        <i/>
        <sz val="10"/>
        <color theme="7" tint="-0.249977111117893"/>
        <rFont val="Arial"/>
        <family val="2"/>
      </rPr>
      <t>Date de début :</t>
    </r>
  </si>
  <si>
    <r>
      <t xml:space="preserve">End date:
</t>
    </r>
    <r>
      <rPr>
        <b/>
        <i/>
        <sz val="10"/>
        <color theme="7" tint="-0.249977111117893"/>
        <rFont val="Arial"/>
        <family val="2"/>
      </rPr>
      <t>Date de fin :</t>
    </r>
  </si>
  <si>
    <t>RADARSAT-1</t>
  </si>
  <si>
    <t>2013</t>
  </si>
  <si>
    <t>1996</t>
  </si>
  <si>
    <t>Ressources naturelles Canada</t>
  </si>
  <si>
    <t>Natural Resources Canada</t>
  </si>
  <si>
    <t>nrcan.eodms-sgdot.rncan@canada.ca</t>
  </si>
  <si>
    <t>Developed and operated by the Canadian Space Agency, it is Canada's first commercial Earth observation satellite.</t>
  </si>
  <si>
    <t>Conçu et exploité par l'Agence spatiale canadienne, il s'agit du premier satellite commercial d'observation de la Terre au Canada.</t>
  </si>
  <si>
    <t>Satellite imagery</t>
  </si>
  <si>
    <t>Imagerie satellite</t>
  </si>
  <si>
    <t xml:space="preserve">Photothèque nationale de l'air
</t>
  </si>
  <si>
    <t>National Air Photo Library</t>
  </si>
  <si>
    <t>1920</t>
  </si>
  <si>
    <t>Over six million aerial photographs covering all of Canada, some of which date back to the 1920s.</t>
  </si>
  <si>
    <t>Plus de six millions de photographies aériennes couvrant tout le Canada, dont certaines remontent aux années 1920.</t>
  </si>
  <si>
    <t xml:space="preserve">RADARSAT-1 Raw Products
</t>
  </si>
  <si>
    <t xml:space="preserve">Produits bruts de RADARSAT-1
</t>
  </si>
  <si>
    <t>Produits de données brutes du satellite RADARSAT-1</t>
  </si>
  <si>
    <t>Produits bruts de RADARSAT-1</t>
  </si>
  <si>
    <t xml:space="preserve">RADARSAT-2 Raw Products
</t>
  </si>
  <si>
    <t xml:space="preserve">Produits bruts de RADARSAT-2
</t>
  </si>
  <si>
    <t>2019</t>
  </si>
  <si>
    <t>Produits de données brutes du satellite RADARSAT-2</t>
  </si>
  <si>
    <t xml:space="preserve">Ensembles de cornées thématiques du CCT
</t>
  </si>
  <si>
    <t xml:space="preserve">CCRS Thematic Data Sets
</t>
  </si>
  <si>
    <t xml:space="preserve">Various composite and landcover time series of Canada
</t>
  </si>
  <si>
    <t>Diverses séries temporelles composites et de la couverture terrestre du Canada</t>
  </si>
  <si>
    <t>Raw data products from the RADARSAT-2 satellite.</t>
  </si>
  <si>
    <t>2000</t>
  </si>
  <si>
    <t>2011</t>
  </si>
  <si>
    <t>Image photographique, Données géographiques</t>
  </si>
  <si>
    <t>Photographic images, Geographic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</si>
</sst>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theme="1"/>
      <name val="Arial"/>
      <family val="2"/>
    </font>
    <font>
      <b/>
      <sz val="10"/>
      <color theme="1"/>
      <name val="Arial"/>
      <family val="2"/>
    </font>
    <font>
      <u/>
      <sz val="10"/>
      <color theme="10"/>
      <name val="Arial"/>
      <family val="2"/>
    </font>
    <font>
      <i/>
      <sz val="10"/>
      <color theme="7" tint="-0.249977111117893"/>
      <name val="Arial"/>
      <family val="2"/>
    </font>
    <font>
      <u/>
      <sz val="10"/>
      <color theme="1"/>
      <name val="Arial"/>
      <family val="2"/>
    </font>
    <font>
      <i/>
      <u/>
      <sz val="10"/>
      <color theme="7" tint="-0.249977111117893"/>
      <name val="Arial"/>
      <family val="2"/>
    </font>
    <font>
      <i/>
      <sz val="10"/>
      <name val="Arial"/>
      <family val="2"/>
    </font>
    <font>
      <sz val="10"/>
      <name val="Arial"/>
      <family val="2"/>
    </font>
    <font>
      <b/>
      <i/>
      <sz val="10"/>
      <color theme="7" tint="-0.249977111117893"/>
      <name val="Arial"/>
      <family val="2"/>
    </font>
    <font>
      <sz val="10"/>
      <color theme="0" tint="-0.499984740745262"/>
      <name val="Arial"/>
      <family val="2"/>
    </font>
    <font>
      <i/>
      <sz val="10"/>
      <color theme="0" tint="-0.499984740745262"/>
      <name val="Arial"/>
      <family val="2"/>
    </font>
    <font>
      <b/>
      <sz val="10"/>
      <color theme="0" tint="-0.499984740745262"/>
      <name val="Arial"/>
      <family val="2"/>
    </font>
    <font>
      <b/>
      <sz val="10"/>
      <name val="Arial"/>
      <family val="2"/>
    </font>
    <font>
      <b/>
      <sz val="10"/>
      <color rgb="FF000000"/>
      <name val="Verdana"/>
      <family val="2"/>
    </font>
  </fonts>
  <fills count="5">
    <fill>
      <patternFill patternType="none"/>
    </fill>
    <fill>
      <patternFill patternType="gray125"/>
    </fill>
    <fill>
      <patternFill patternType="solid">
        <fgColor rgb="FFA0D565"/>
        <bgColor indexed="64"/>
      </patternFill>
    </fill>
    <fill>
      <patternFill patternType="solid">
        <fgColor theme="0" tint="-0.14999847407452621"/>
        <bgColor indexed="64"/>
      </patternFill>
    </fill>
    <fill>
      <patternFill patternType="solid">
        <fgColor rgb="FFFFFF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Alignment="1">
      <alignment vertical="top"/>
    </xf>
    <xf numFmtId="0" fontId="3" fillId="0" borderId="7" xfId="0" applyFont="1" applyBorder="1" applyAlignment="1">
      <alignment horizontal="left" vertical="top" wrapText="1"/>
    </xf>
    <xf numFmtId="0" fontId="0" fillId="0" borderId="9" xfId="0" applyBorder="1" applyAlignment="1">
      <alignmen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0" fillId="0" borderId="8" xfId="0" applyBorder="1" applyAlignment="1">
      <alignment vertical="top" wrapText="1"/>
    </xf>
    <xf numFmtId="0" fontId="0" fillId="0" borderId="8" xfId="0" applyBorder="1" applyAlignment="1">
      <alignment wrapText="1"/>
    </xf>
    <xf numFmtId="0" fontId="3" fillId="0" borderId="0" xfId="0" applyFont="1" applyBorder="1" applyAlignment="1">
      <alignment horizontal="left" vertical="top" wrapText="1"/>
    </xf>
    <xf numFmtId="0" fontId="1" fillId="0" borderId="4" xfId="0" applyFont="1" applyBorder="1" applyAlignment="1">
      <alignment vertical="center" wrapText="1"/>
    </xf>
    <xf numFmtId="0" fontId="1" fillId="0" borderId="14" xfId="0" applyFont="1" applyBorder="1" applyAlignment="1">
      <alignment vertical="center" wrapText="1"/>
    </xf>
    <xf numFmtId="0" fontId="2" fillId="0" borderId="2" xfId="1" applyBorder="1" applyAlignment="1">
      <alignment vertical="top" wrapText="1"/>
    </xf>
    <xf numFmtId="0" fontId="2" fillId="0" borderId="5" xfId="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16" xfId="0" applyFont="1" applyBorder="1" applyAlignment="1">
      <alignment vertical="center" wrapText="1"/>
    </xf>
    <xf numFmtId="0" fontId="2" fillId="0" borderId="0" xfId="1" applyAlignment="1">
      <alignment wrapText="1"/>
    </xf>
    <xf numFmtId="0" fontId="1" fillId="0" borderId="0" xfId="0" applyFont="1" applyBorder="1" applyAlignment="1">
      <alignment vertical="center" wrapText="1"/>
    </xf>
    <xf numFmtId="0" fontId="1" fillId="0" borderId="15" xfId="0" applyFont="1" applyBorder="1" applyAlignment="1">
      <alignment vertical="center" wrapText="1"/>
    </xf>
    <xf numFmtId="0" fontId="0" fillId="0" borderId="1" xfId="0" applyBorder="1" applyAlignment="1">
      <alignment vertical="top" wrapText="1"/>
    </xf>
    <xf numFmtId="0" fontId="0" fillId="0" borderId="17" xfId="0" applyBorder="1" applyAlignment="1">
      <alignment vertical="top" wrapText="1"/>
    </xf>
    <xf numFmtId="0" fontId="0" fillId="0" borderId="7" xfId="0" applyBorder="1" applyAlignment="1">
      <alignment wrapText="1"/>
    </xf>
    <xf numFmtId="0" fontId="4" fillId="0" borderId="8" xfId="0" applyFont="1" applyBorder="1" applyAlignment="1">
      <alignment vertical="top" wrapText="1"/>
    </xf>
    <xf numFmtId="0" fontId="5" fillId="0" borderId="7" xfId="0" applyFont="1" applyBorder="1" applyAlignment="1">
      <alignment horizontal="left" vertical="top" wrapText="1"/>
    </xf>
    <xf numFmtId="0" fontId="2" fillId="0" borderId="8" xfId="1" applyBorder="1" applyAlignment="1">
      <alignment vertical="top" wrapText="1"/>
    </xf>
    <xf numFmtId="0" fontId="2" fillId="0" borderId="7" xfId="1" applyBorder="1" applyAlignment="1">
      <alignment vertical="top" wrapText="1"/>
    </xf>
    <xf numFmtId="0" fontId="6" fillId="0" borderId="0" xfId="0" applyFont="1"/>
    <xf numFmtId="0" fontId="7" fillId="0" borderId="0" xfId="0" applyFont="1"/>
    <xf numFmtId="0" fontId="0" fillId="0" borderId="0" xfId="0" applyAlignment="1">
      <alignment horizontal="center" vertical="center" wrapText="1"/>
    </xf>
    <xf numFmtId="0" fontId="0" fillId="0" borderId="0" xfId="0" applyBorder="1" applyAlignment="1">
      <alignment horizontal="center" vertical="center" wrapText="1"/>
    </xf>
    <xf numFmtId="0" fontId="1" fillId="0" borderId="0" xfId="0" applyFont="1" applyAlignment="1">
      <alignment horizontal="center" wrapText="1"/>
    </xf>
    <xf numFmtId="0" fontId="8" fillId="0" borderId="0" xfId="0" applyFont="1" applyAlignment="1">
      <alignment wrapText="1"/>
    </xf>
    <xf numFmtId="0" fontId="8" fillId="0" borderId="0" xfId="0" applyFont="1"/>
    <xf numFmtId="0" fontId="8" fillId="0" borderId="0" xfId="0" applyFont="1" applyAlignment="1">
      <alignment horizontal="center" wrapText="1"/>
    </xf>
    <xf numFmtId="0" fontId="8" fillId="0" borderId="0" xfId="0" applyFont="1" applyAlignment="1">
      <alignment vertical="center" wrapText="1"/>
    </xf>
    <xf numFmtId="0" fontId="9" fillId="0" borderId="0" xfId="0" applyFont="1" applyFill="1" applyAlignment="1">
      <alignment horizontal="center" vertical="top" wrapText="1"/>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9" fillId="3" borderId="2" xfId="0" applyFont="1" applyFill="1" applyBorder="1" applyAlignment="1">
      <alignment horizontal="center" vertical="top" wrapText="1"/>
    </xf>
    <xf numFmtId="0" fontId="9" fillId="3" borderId="5" xfId="0" applyFont="1" applyFill="1" applyBorder="1" applyAlignment="1">
      <alignment horizontal="center" vertical="top" wrapText="1"/>
    </xf>
    <xf numFmtId="0" fontId="8" fillId="0" borderId="4" xfId="0" applyFont="1" applyBorder="1" applyAlignment="1">
      <alignment vertical="center" wrapText="1"/>
    </xf>
    <xf numFmtId="0" fontId="13" fillId="0" borderId="0" xfId="0" applyFont="1"/>
    <xf numFmtId="0" fontId="0" fillId="0" borderId="9" xfId="0" applyFill="1" applyBorder="1" applyAlignment="1">
      <alignment vertical="top" wrapText="1"/>
    </xf>
    <xf numFmtId="0" fontId="3" fillId="0" borderId="10" xfId="0" applyFont="1" applyFill="1" applyBorder="1" applyAlignment="1">
      <alignment horizontal="left" vertical="top" wrapText="1"/>
    </xf>
    <xf numFmtId="0" fontId="2" fillId="0" borderId="7" xfId="1" applyBorder="1" applyAlignment="1">
      <alignment horizontal="left" vertical="top" wrapText="1"/>
    </xf>
    <xf numFmtId="0" fontId="1" fillId="0" borderId="4" xfId="0" applyFont="1" applyBorder="1" applyAlignment="1">
      <alignment vertical="center" wrapText="1"/>
    </xf>
    <xf numFmtId="0" fontId="0" fillId="2" borderId="19" xfId="0" applyFill="1" applyBorder="1" applyAlignment="1">
      <alignment horizontal="center" vertical="center" wrapText="1"/>
    </xf>
    <xf numFmtId="0" fontId="0" fillId="2" borderId="12" xfId="0"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13" xfId="0" applyFont="1" applyFill="1" applyBorder="1" applyAlignment="1">
      <alignment horizontal="center" vertical="center" wrapText="1"/>
    </xf>
    <xf numFmtId="49" fontId="0" fillId="2" borderId="19" xfId="0" applyNumberFormat="1" applyFill="1" applyBorder="1" applyAlignment="1">
      <alignment horizontal="center" vertical="center" wrapText="1"/>
    </xf>
    <xf numFmtId="49" fontId="0" fillId="2" borderId="12" xfId="0" applyNumberFormat="1" applyFill="1" applyBorder="1" applyAlignment="1">
      <alignment horizontal="center" vertical="center" wrapText="1"/>
    </xf>
    <xf numFmtId="49" fontId="0" fillId="2" borderId="21" xfId="0" applyNumberFormat="1" applyFill="1" applyBorder="1" applyAlignment="1">
      <alignment horizontal="center" vertical="center" wrapText="1"/>
    </xf>
    <xf numFmtId="49" fontId="0" fillId="2" borderId="18" xfId="0" applyNumberFormat="1" applyFill="1" applyBorder="1" applyAlignment="1">
      <alignment horizontal="center" vertical="center" wrapText="1"/>
    </xf>
    <xf numFmtId="49" fontId="0" fillId="4" borderId="20" xfId="0" applyNumberFormat="1" applyFill="1" applyBorder="1" applyAlignment="1">
      <alignment horizontal="center" vertical="center" wrapText="1"/>
    </xf>
    <xf numFmtId="49" fontId="0" fillId="4" borderId="13" xfId="0" applyNumberFormat="1" applyFill="1" applyBorder="1" applyAlignment="1">
      <alignment horizontal="center" vertical="center" wrapText="1"/>
    </xf>
    <xf numFmtId="0" fontId="0" fillId="2" borderId="19" xfId="0" applyNumberFormat="1" applyFill="1" applyBorder="1" applyAlignment="1">
      <alignment horizontal="center" vertical="center" wrapText="1"/>
    </xf>
    <xf numFmtId="0" fontId="0" fillId="2" borderId="12" xfId="0" applyNumberFormat="1" applyFill="1" applyBorder="1" applyAlignment="1">
      <alignment horizontal="center" vertical="center" wrapText="1"/>
    </xf>
    <xf numFmtId="0" fontId="0" fillId="4" borderId="20"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18" xfId="0" applyFill="1" applyBorder="1" applyAlignment="1">
      <alignment horizontal="center" vertical="center" wrapText="1"/>
    </xf>
    <xf numFmtId="0" fontId="0" fillId="3" borderId="3" xfId="0" applyFill="1" applyBorder="1" applyAlignment="1">
      <alignment vertical="center"/>
    </xf>
    <xf numFmtId="0" fontId="0" fillId="3" borderId="6" xfId="0" applyFill="1" applyBorder="1" applyAlignment="1">
      <alignment vertical="center"/>
    </xf>
    <xf numFmtId="0" fontId="0" fillId="2" borderId="20"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2" fillId="2" borderId="19" xfId="1"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4" borderId="19"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85"/>
      <color rgb="FFFFFFA7"/>
      <color rgb="FFDAEFC3"/>
      <color rgb="FFA0D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4057650"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389967"/>
          <a:ext cx="4981575" cy="309506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16" name="Text Box 1"/>
        <xdr:cNvSpPr txBox="1"/>
      </xdr:nvSpPr>
      <xdr:spPr>
        <a:xfrm>
          <a:off x="241487" y="3980889"/>
          <a:ext cx="4943475" cy="525275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9544050" y="21012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404815"/>
          <a:ext cx="4981575" cy="310626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4" name="Text Box 1"/>
        <xdr:cNvSpPr txBox="1"/>
      </xdr:nvSpPr>
      <xdr:spPr>
        <a:xfrm>
          <a:off x="241487" y="4003581"/>
          <a:ext cx="4943475" cy="525163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9544050" y="21012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404815"/>
          <a:ext cx="4981575" cy="310626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4" name="Text Box 1"/>
        <xdr:cNvSpPr txBox="1"/>
      </xdr:nvSpPr>
      <xdr:spPr>
        <a:xfrm>
          <a:off x="241487" y="4003581"/>
          <a:ext cx="4943475" cy="525163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9544050" y="21012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404815"/>
          <a:ext cx="4981575" cy="310626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4" name="Text Box 1"/>
        <xdr:cNvSpPr txBox="1"/>
      </xdr:nvSpPr>
      <xdr:spPr>
        <a:xfrm>
          <a:off x="241487" y="4003581"/>
          <a:ext cx="4943475" cy="525163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xdr:col>
      <xdr:colOff>1152525</xdr:colOff>
      <xdr:row>30</xdr:row>
      <xdr:rowOff>0</xdr:rowOff>
    </xdr:from>
    <xdr:ext cx="184731" cy="264560"/>
    <xdr:sp macro="" textlink="">
      <xdr:nvSpPr>
        <xdr:cNvPr id="2" name="ZoneTexte 1"/>
        <xdr:cNvSpPr txBox="1"/>
      </xdr:nvSpPr>
      <xdr:spPr>
        <a:xfrm>
          <a:off x="9544050" y="21012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CA" sz="1100"/>
        </a:p>
      </xdr:txBody>
    </xdr:sp>
    <xdr:clientData/>
  </xdr:oneCellAnchor>
  <xdr:twoCellAnchor>
    <xdr:from>
      <xdr:col>0</xdr:col>
      <xdr:colOff>219075</xdr:colOff>
      <xdr:row>2</xdr:row>
      <xdr:rowOff>76202</xdr:rowOff>
    </xdr:from>
    <xdr:to>
      <xdr:col>0</xdr:col>
      <xdr:colOff>5200650</xdr:colOff>
      <xdr:row>7</xdr:row>
      <xdr:rowOff>896470</xdr:rowOff>
    </xdr:to>
    <xdr:sp macro="" textlink="">
      <xdr:nvSpPr>
        <xdr:cNvPr id="3" name="Rectangle 2"/>
        <xdr:cNvSpPr/>
      </xdr:nvSpPr>
      <xdr:spPr>
        <a:xfrm>
          <a:off x="219075" y="404815"/>
          <a:ext cx="4981575" cy="310626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nSpc>
              <a:spcPct val="100000"/>
            </a:lnSpc>
          </a:pPr>
          <a:r>
            <a:rPr lang="en-CA" sz="1200" b="1" u="sng">
              <a:solidFill>
                <a:schemeClr val="tx1"/>
              </a:solidFill>
              <a:effectLst/>
              <a:latin typeface="+mn-lt"/>
              <a:ea typeface="+mn-ea"/>
              <a:cs typeface="+mn-cs"/>
            </a:rPr>
            <a:t>GeoSpatial</a:t>
          </a:r>
          <a:r>
            <a:rPr lang="en-CA" sz="1200" b="1" u="sng" baseline="0">
              <a:solidFill>
                <a:schemeClr val="tx1"/>
              </a:solidFill>
              <a:effectLst/>
              <a:latin typeface="+mn-lt"/>
              <a:ea typeface="+mn-ea"/>
              <a:cs typeface="+mn-cs"/>
            </a:rPr>
            <a:t> Data Metadata </a:t>
          </a:r>
          <a:r>
            <a:rPr lang="en-CA" sz="1200" b="1" u="sng">
              <a:solidFill>
                <a:schemeClr val="tx1"/>
              </a:solidFill>
              <a:effectLst/>
              <a:latin typeface="+mn-lt"/>
              <a:ea typeface="+mn-ea"/>
              <a:cs typeface="+mn-cs"/>
            </a:rPr>
            <a:t>Template </a:t>
          </a:r>
        </a:p>
        <a:p>
          <a:pPr>
            <a:lnSpc>
              <a:spcPct val="100000"/>
            </a:lnSpc>
          </a:pPr>
          <a:endParaRPr lang="fr-CA" sz="1200">
            <a:solidFill>
              <a:schemeClr val="tx1"/>
            </a:solidFill>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fr-CA" sz="1200">
              <a:solidFill>
                <a:sysClr val="windowText" lastClr="000000"/>
              </a:solidFill>
              <a:effectLst/>
              <a:latin typeface="+mn-lt"/>
              <a:ea typeface="+mn-ea"/>
              <a:cs typeface="+mn-cs"/>
            </a:rPr>
            <a:t>This document is a template to facilitate the collection of</a:t>
          </a:r>
          <a:r>
            <a:rPr lang="fr-CA" sz="1200" baseline="0">
              <a:solidFill>
                <a:sysClr val="windowText" lastClr="000000"/>
              </a:solidFill>
              <a:effectLst/>
              <a:latin typeface="+mn-lt"/>
              <a:ea typeface="+mn-ea"/>
              <a:cs typeface="+mn-cs"/>
            </a:rPr>
            <a:t> the information required to populate </a:t>
          </a:r>
          <a:r>
            <a:rPr lang="fr-CA" sz="1200">
              <a:solidFill>
                <a:sysClr val="windowText" lastClr="000000"/>
              </a:solidFill>
              <a:effectLst/>
              <a:latin typeface="+mn-lt"/>
              <a:ea typeface="+mn-ea"/>
              <a:cs typeface="+mn-cs"/>
            </a:rPr>
            <a:t>the metadata.  The contributors must</a:t>
          </a:r>
          <a:r>
            <a:rPr lang="fr-CA" sz="1200" baseline="0">
              <a:solidFill>
                <a:sysClr val="windowText" lastClr="000000"/>
              </a:solidFill>
              <a:effectLst/>
              <a:latin typeface="+mn-lt"/>
              <a:ea typeface="+mn-ea"/>
              <a:cs typeface="+mn-cs"/>
            </a:rPr>
            <a:t> use this template </a:t>
          </a:r>
          <a:r>
            <a:rPr lang="fr-CA" sz="1200">
              <a:solidFill>
                <a:sysClr val="windowText" lastClr="000000"/>
              </a:solidFill>
              <a:effectLst/>
              <a:latin typeface="+mn-lt"/>
              <a:ea typeface="+mn-ea"/>
              <a:cs typeface="+mn-cs"/>
            </a:rPr>
            <a:t>when no metadata exist or when</a:t>
          </a:r>
          <a:r>
            <a:rPr lang="fr-CA" sz="1200" baseline="0">
              <a:solidFill>
                <a:sysClr val="windowText" lastClr="000000"/>
              </a:solidFill>
              <a:effectLst/>
              <a:latin typeface="+mn-lt"/>
              <a:ea typeface="+mn-ea"/>
              <a:cs typeface="+mn-cs"/>
            </a:rPr>
            <a:t> they</a:t>
          </a:r>
          <a:r>
            <a:rPr lang="fr-CA" sz="1200">
              <a:solidFill>
                <a:sysClr val="windowText" lastClr="000000"/>
              </a:solidFill>
              <a:effectLst/>
              <a:latin typeface="+mn-lt"/>
              <a:ea typeface="+mn-ea"/>
              <a:cs typeface="+mn-cs"/>
            </a:rPr>
            <a:t> are incomplete. This document identifies the mandatory</a:t>
          </a:r>
          <a:r>
            <a:rPr lang="fr-CA" sz="1200" baseline="0">
              <a:solidFill>
                <a:sysClr val="windowText" lastClr="000000"/>
              </a:solidFill>
              <a:effectLst/>
              <a:latin typeface="+mn-lt"/>
              <a:ea typeface="+mn-ea"/>
              <a:cs typeface="+mn-cs"/>
            </a:rPr>
            <a:t> </a:t>
          </a:r>
          <a:r>
            <a:rPr lang="fr-CA" sz="1200">
              <a:solidFill>
                <a:sysClr val="windowText" lastClr="000000"/>
              </a:solidFill>
              <a:effectLst/>
              <a:latin typeface="+mn-lt"/>
              <a:ea typeface="+mn-ea"/>
              <a:cs typeface="+mn-cs"/>
            </a:rPr>
            <a:t>metadata fields</a:t>
          </a:r>
          <a:r>
            <a:rPr lang="en-CA" sz="1200" baseline="0">
              <a:solidFill>
                <a:schemeClr val="tx1"/>
              </a:solidFill>
              <a:effectLst/>
              <a:latin typeface="+mn-lt"/>
              <a:ea typeface="+mn-ea"/>
              <a:cs typeface="+mn-cs"/>
            </a:rPr>
            <a:t> to fill in.</a:t>
          </a:r>
          <a:endParaRPr lang="fr-CA" sz="1200">
            <a:solidFill>
              <a:schemeClr val="tx1"/>
            </a:solidFill>
            <a:effectLst/>
          </a:endParaRPr>
        </a:p>
        <a:p>
          <a:pPr>
            <a:lnSpc>
              <a:spcPct val="100000"/>
            </a:lnSpc>
          </a:pPr>
          <a:endParaRPr lang="en-CA" sz="1200" baseline="0">
            <a:solidFill>
              <a:schemeClr val="tx1"/>
            </a:solidFill>
            <a:effectLst/>
            <a:latin typeface="+mn-lt"/>
            <a:ea typeface="+mn-ea"/>
            <a:cs typeface="+mn-cs"/>
          </a:endParaRPr>
        </a:p>
        <a:p>
          <a:pPr>
            <a:lnSpc>
              <a:spcPct val="100000"/>
            </a:lnSpc>
          </a:pPr>
          <a:endParaRPr lang="en-CA" sz="1200" baseline="0">
            <a:solidFill>
              <a:schemeClr val="tx1"/>
            </a:solidFill>
            <a:effectLst/>
            <a:latin typeface="+mn-lt"/>
            <a:ea typeface="+mn-ea"/>
            <a:cs typeface="+mn-cs"/>
          </a:endParaRPr>
        </a:p>
        <a:p>
          <a:pPr rtl="0">
            <a:lnSpc>
              <a:spcPct val="100000"/>
            </a:lnSpc>
          </a:pPr>
          <a:r>
            <a:rPr lang="fr-FR" sz="1200" b="1" i="1" u="sng">
              <a:solidFill>
                <a:schemeClr val="accent4">
                  <a:lumMod val="75000"/>
                </a:schemeClr>
              </a:solidFill>
              <a:effectLst/>
              <a:latin typeface="+mn-lt"/>
              <a:ea typeface="+mn-ea"/>
              <a:cs typeface="+mn-cs"/>
            </a:rPr>
            <a:t>Gabarit pour les métadonnnées de</a:t>
          </a:r>
          <a:r>
            <a:rPr lang="fr-FR" sz="1200" b="1" i="1" u="sng" baseline="0">
              <a:solidFill>
                <a:schemeClr val="accent4">
                  <a:lumMod val="75000"/>
                </a:schemeClr>
              </a:solidFill>
              <a:effectLst/>
              <a:latin typeface="+mn-lt"/>
              <a:ea typeface="+mn-ea"/>
              <a:cs typeface="+mn-cs"/>
            </a:rPr>
            <a:t> </a:t>
          </a:r>
          <a:r>
            <a:rPr lang="fr-FR" sz="1200" b="1" i="1" u="sng">
              <a:solidFill>
                <a:schemeClr val="accent4">
                  <a:lumMod val="75000"/>
                </a:schemeClr>
              </a:solidFill>
              <a:effectLst/>
              <a:latin typeface="+mn-lt"/>
              <a:ea typeface="+mn-ea"/>
              <a:cs typeface="+mn-cs"/>
            </a:rPr>
            <a:t>données géospatiales</a:t>
          </a:r>
          <a:endParaRPr lang="fr-FR" sz="1200" b="0" i="1" u="none">
            <a:solidFill>
              <a:schemeClr val="accent4">
                <a:lumMod val="75000"/>
              </a:schemeClr>
            </a:solidFill>
            <a:effectLst/>
            <a:latin typeface="+mn-lt"/>
            <a:ea typeface="+mn-ea"/>
            <a:cs typeface="+mn-cs"/>
          </a:endParaRPr>
        </a:p>
        <a:p>
          <a:pPr rtl="0">
            <a:lnSpc>
              <a:spcPct val="100000"/>
            </a:lnSpc>
          </a:pPr>
          <a:endParaRPr lang="fr-FR" sz="1200" i="1" baseline="0">
            <a:solidFill>
              <a:schemeClr val="accent4">
                <a:lumMod val="75000"/>
              </a:schemeClr>
            </a:solidFill>
            <a:effectLst/>
            <a:latin typeface="+mn-lt"/>
            <a:ea typeface="+mn-ea"/>
            <a:cs typeface="+mn-cs"/>
          </a:endParaRPr>
        </a:p>
        <a:p>
          <a:pPr rtl="0">
            <a:lnSpc>
              <a:spcPct val="100000"/>
            </a:lnSpc>
          </a:pPr>
          <a:r>
            <a:rPr lang="fr-FR" sz="1200" i="1" baseline="0">
              <a:solidFill>
                <a:schemeClr val="accent4">
                  <a:lumMod val="75000"/>
                </a:schemeClr>
              </a:solidFill>
              <a:effectLst/>
              <a:latin typeface="+mn-lt"/>
              <a:ea typeface="+mn-ea"/>
              <a:cs typeface="+mn-cs"/>
            </a:rPr>
            <a:t>Ce document est un gabarit pour faciliter la collecte des informations requises pour peupler les métadonnées.   Le  contributeur doit utiliser ce gabarit  lorsqu'aucune métadonnée n'existe ou qu'elles sont incomplètes. Ce document identifie les champs de métadonnées obligatoires à fournir.</a:t>
          </a:r>
        </a:p>
        <a:p>
          <a:pPr rtl="0">
            <a:lnSpc>
              <a:spcPct val="100000"/>
            </a:lnSpc>
          </a:pPr>
          <a:endParaRPr lang="fr-CA" sz="1100">
            <a:solidFill>
              <a:schemeClr val="tx1"/>
            </a:solidFill>
          </a:endParaRPr>
        </a:p>
      </xdr:txBody>
    </xdr:sp>
    <xdr:clientData/>
  </xdr:twoCellAnchor>
  <xdr:twoCellAnchor>
    <xdr:from>
      <xdr:col>0</xdr:col>
      <xdr:colOff>241487</xdr:colOff>
      <xdr:row>8</xdr:row>
      <xdr:rowOff>417418</xdr:rowOff>
    </xdr:from>
    <xdr:to>
      <xdr:col>0</xdr:col>
      <xdr:colOff>5184962</xdr:colOff>
      <xdr:row>13</xdr:row>
      <xdr:rowOff>963706</xdr:rowOff>
    </xdr:to>
    <xdr:sp macro="" textlink="">
      <xdr:nvSpPr>
        <xdr:cNvPr id="4" name="Text Box 1"/>
        <xdr:cNvSpPr txBox="1"/>
      </xdr:nvSpPr>
      <xdr:spPr>
        <a:xfrm>
          <a:off x="241487" y="4003581"/>
          <a:ext cx="4943475" cy="5251638"/>
        </a:xfrm>
        <a:prstGeom prst="rect">
          <a:avLst/>
        </a:prstGeom>
        <a:solidFill>
          <a:schemeClr val="lt1"/>
        </a:solidFill>
        <a:ln w="2540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n-CA" sz="1200" b="1">
              <a:effectLst/>
              <a:ea typeface="Calibri"/>
              <a:cs typeface="Times New Roman"/>
            </a:rPr>
            <a:t>Directions:</a:t>
          </a:r>
          <a:endParaRPr lang="en-CA" sz="1200">
            <a:effectLst/>
            <a:ea typeface="Calibri"/>
            <a:cs typeface="Times New Roman"/>
          </a:endParaRPr>
        </a:p>
        <a:p>
          <a:pPr marL="342900" lvl="0" indent="-342900">
            <a:spcAft>
              <a:spcPts val="0"/>
            </a:spcAft>
            <a:buFont typeface="Symbol"/>
            <a:buChar char=""/>
          </a:pPr>
          <a:r>
            <a:rPr lang="en-CA" sz="1200">
              <a:solidFill>
                <a:schemeClr val="dk1"/>
              </a:solidFill>
              <a:effectLst/>
              <a:latin typeface="+mn-lt"/>
              <a:ea typeface="Calibri"/>
              <a:cs typeface="Times New Roman"/>
            </a:rPr>
            <a:t>Complete</a:t>
          </a:r>
          <a:r>
            <a:rPr lang="en-CA" sz="1200">
              <a:effectLst/>
              <a:ea typeface="Calibri"/>
              <a:cs typeface="Times New Roman"/>
            </a:rPr>
            <a:t> </a:t>
          </a:r>
          <a:r>
            <a:rPr lang="en-CA" sz="1200" baseline="0">
              <a:solidFill>
                <a:schemeClr val="dk1"/>
              </a:solidFill>
              <a:effectLst/>
              <a:latin typeface="+mn-lt"/>
              <a:ea typeface="+mn-ea"/>
              <a:cs typeface="+mn-cs"/>
            </a:rPr>
            <a:t>the fields "Information required from the data contributor" .</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Many fields require a translation.  Use the language</a:t>
          </a:r>
          <a:r>
            <a:rPr lang="en-CA" sz="1200" baseline="0">
              <a:effectLst/>
              <a:ea typeface="Calibri"/>
              <a:cs typeface="Times New Roman"/>
            </a:rPr>
            <a:t> indicated.</a:t>
          </a:r>
        </a:p>
        <a:p>
          <a:pPr marL="342900" lvl="0" indent="-342900">
            <a:spcAft>
              <a:spcPts val="0"/>
            </a:spcAft>
            <a:buFont typeface="Symbol"/>
            <a:buChar char=""/>
          </a:pPr>
          <a:r>
            <a:rPr lang="en-CA" sz="1200" baseline="0">
              <a:effectLst/>
              <a:ea typeface="Calibri"/>
              <a:cs typeface="Times New Roman"/>
            </a:rPr>
            <a:t>Drop-down list. Choose the appropriate value from the list. For further information about the values, follow the lnk to the web site indicated in the column "Web Reference".</a:t>
          </a:r>
          <a:endParaRPr lang="en-CA" sz="1200">
            <a:effectLst/>
            <a:ea typeface="Calibri"/>
            <a:cs typeface="Times New Roman"/>
          </a:endParaRPr>
        </a:p>
        <a:p>
          <a:pPr marL="342900" lvl="0" indent="-342900">
            <a:spcAft>
              <a:spcPts val="0"/>
            </a:spcAft>
            <a:buFont typeface="Symbol"/>
            <a:buChar char=""/>
          </a:pPr>
          <a:r>
            <a:rPr lang="en-CA" sz="1200">
              <a:effectLst/>
              <a:ea typeface="Calibri"/>
              <a:cs typeface="Times New Roman"/>
            </a:rPr>
            <a:t>Some fields</a:t>
          </a:r>
          <a:r>
            <a:rPr lang="en-CA" sz="1200" baseline="0">
              <a:effectLst/>
              <a:ea typeface="Calibri"/>
              <a:cs typeface="Times New Roman"/>
            </a:rPr>
            <a:t> are optional, they are colored in yellow</a:t>
          </a:r>
          <a:r>
            <a:rPr lang="en-CA" sz="1200">
              <a:solidFill>
                <a:schemeClr val="dk1"/>
              </a:solidFill>
              <a:effectLst/>
              <a:latin typeface="+mn-lt"/>
              <a:ea typeface="+mn-ea"/>
              <a:cs typeface="+mn-cs"/>
            </a:rPr>
            <a:t>.</a:t>
          </a:r>
        </a:p>
        <a:p>
          <a:pPr marL="342900" lvl="0" indent="-342900">
            <a:spcAft>
              <a:spcPts val="0"/>
            </a:spcAft>
            <a:buFont typeface="Symbol"/>
            <a:buChar char=""/>
          </a:pPr>
          <a:r>
            <a:rPr lang="en-CA" sz="1200" i="0" baseline="0">
              <a:solidFill>
                <a:schemeClr val="dk1"/>
              </a:solidFill>
              <a:effectLst/>
              <a:latin typeface="+mn-lt"/>
              <a:ea typeface="+mn-ea"/>
              <a:cs typeface="+mn-cs"/>
            </a:rPr>
            <a:t>Grey </a:t>
          </a:r>
          <a:r>
            <a:rPr lang="en-CA" sz="1200">
              <a:solidFill>
                <a:schemeClr val="dk1"/>
              </a:solidFill>
              <a:effectLst/>
              <a:latin typeface="+mn-lt"/>
              <a:ea typeface="+mn-ea"/>
              <a:cs typeface="+mn-cs"/>
            </a:rPr>
            <a:t>fields are for internal use only.</a:t>
          </a:r>
        </a:p>
        <a:p>
          <a:pPr marL="342900" lvl="0" indent="-342900">
            <a:spcAft>
              <a:spcPts val="0"/>
            </a:spcAft>
            <a:buFont typeface="Symbol"/>
            <a:buChar char=""/>
          </a:pPr>
          <a:r>
            <a:rPr lang="en-CA" sz="1200">
              <a:solidFill>
                <a:schemeClr val="dk1"/>
              </a:solidFill>
              <a:effectLst/>
              <a:latin typeface="+mn-lt"/>
              <a:ea typeface="+mn-ea"/>
              <a:cs typeface="+mn-cs"/>
            </a:rPr>
            <a:t>Any additional information the contributor</a:t>
          </a:r>
          <a:r>
            <a:rPr lang="en-CA" sz="1200" baseline="0">
              <a:solidFill>
                <a:schemeClr val="dk1"/>
              </a:solidFill>
              <a:effectLst/>
              <a:latin typeface="+mn-lt"/>
              <a:ea typeface="+mn-ea"/>
              <a:cs typeface="+mn-cs"/>
            </a:rPr>
            <a:t> wishes to include in the metadata will be considered.  Provide the information to the FGP Contributor Support Service (or your FGP contact if known) for approval.</a:t>
          </a:r>
        </a:p>
        <a:p>
          <a:pPr marL="342900" lvl="0" indent="-342900">
            <a:spcAft>
              <a:spcPts val="0"/>
            </a:spcAft>
            <a:buFont typeface="Symbol"/>
            <a:buChar char=""/>
          </a:pPr>
          <a:endParaRPr lang="en-CA" sz="1200">
            <a:solidFill>
              <a:schemeClr val="dk1"/>
            </a:solidFill>
            <a:effectLst/>
            <a:latin typeface="+mn-lt"/>
            <a:ea typeface="+mn-ea"/>
            <a:cs typeface="+mn-cs"/>
          </a:endParaRPr>
        </a:p>
        <a:p>
          <a:pPr>
            <a:spcAft>
              <a:spcPts val="0"/>
            </a:spcAft>
          </a:pPr>
          <a:r>
            <a:rPr lang="en-CA" sz="1200">
              <a:effectLst/>
              <a:ea typeface="Calibri"/>
              <a:cs typeface="Times New Roman"/>
            </a:rPr>
            <a:t>  </a:t>
          </a:r>
        </a:p>
        <a:p>
          <a:pPr>
            <a:spcAft>
              <a:spcPts val="0"/>
            </a:spcAft>
          </a:pPr>
          <a:r>
            <a:rPr lang="en-CA" sz="1200" b="1" i="1">
              <a:solidFill>
                <a:schemeClr val="accent4">
                  <a:lumMod val="75000"/>
                </a:schemeClr>
              </a:solidFill>
              <a:effectLst/>
              <a:ea typeface="Calibri"/>
              <a:cs typeface="Times New Roman"/>
            </a:rPr>
            <a:t>Instructions:</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Remplissez les champs « Information requise du contributeur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Plusieurs champs exigent une traduction.  Utilisez </a:t>
          </a:r>
          <a:r>
            <a:rPr lang="fr-FR" sz="1200" i="1" baseline="0">
              <a:solidFill>
                <a:schemeClr val="accent4">
                  <a:lumMod val="75000"/>
                </a:schemeClr>
              </a:solidFill>
              <a:effectLst/>
              <a:latin typeface="+mn-lt"/>
              <a:ea typeface="Calibri"/>
              <a:cs typeface="Times New Roman"/>
            </a:rPr>
            <a:t>la langue indiquée.</a:t>
          </a:r>
          <a:endParaRPr lang="fr-FR" sz="1200" i="1">
            <a:solidFill>
              <a:schemeClr val="accent4">
                <a:lumMod val="75000"/>
              </a:schemeClr>
            </a:solidFill>
            <a:effectLst/>
            <a:latin typeface="+mn-lt"/>
            <a:ea typeface="Calibri"/>
            <a:cs typeface="Times New Roman"/>
          </a:endParaRP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a:solidFill>
                <a:schemeClr val="accent4">
                  <a:lumMod val="75000"/>
                </a:schemeClr>
              </a:solidFill>
              <a:effectLst/>
              <a:latin typeface="+mn-lt"/>
              <a:ea typeface="Calibri"/>
              <a:cs typeface="Times New Roman"/>
            </a:rPr>
            <a:t>Liste déroulante.</a:t>
          </a:r>
          <a:r>
            <a:rPr lang="fr-FR" sz="1200" i="1" baseline="0">
              <a:solidFill>
                <a:schemeClr val="accent4">
                  <a:lumMod val="75000"/>
                </a:schemeClr>
              </a:solidFill>
              <a:effectLst/>
              <a:latin typeface="+mn-lt"/>
              <a:ea typeface="Calibri"/>
              <a:cs typeface="Times New Roman"/>
            </a:rPr>
            <a:t> Choisissez parmi les valeurs présentées dans la liste. Pour de l'information plus détaillée à propos des valeurs, consultez le site web indiqué dans la colonne « Référence web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Certains champs sont facultatifs, ils sont colorés en jaune. </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Les champs grisés sont pour usage interne seulement.</a:t>
          </a:r>
        </a:p>
        <a:p>
          <a:pPr marL="342900" marR="0" lvl="0" indent="-342900" defTabSz="914400" rtl="0" eaLnBrk="1" fontAlgn="auto" latinLnBrk="0" hangingPunct="1">
            <a:lnSpc>
              <a:spcPct val="100000"/>
            </a:lnSpc>
            <a:spcBef>
              <a:spcPts val="0"/>
            </a:spcBef>
            <a:spcAft>
              <a:spcPts val="0"/>
            </a:spcAft>
            <a:buClrTx/>
            <a:buSzTx/>
            <a:buFont typeface="Symbol"/>
            <a:buChar char=""/>
            <a:tabLst/>
            <a:defRPr/>
          </a:pPr>
          <a:r>
            <a:rPr lang="fr-FR" sz="1200" i="1" baseline="0">
              <a:solidFill>
                <a:schemeClr val="accent4">
                  <a:lumMod val="75000"/>
                </a:schemeClr>
              </a:solidFill>
              <a:effectLst/>
              <a:latin typeface="+mn-lt"/>
              <a:ea typeface="Calibri"/>
              <a:cs typeface="Times New Roman"/>
            </a:rPr>
            <a:t>Toute information additionnelle que le contributeur aimerait inclure dans les métadonnées sera considérée. Fournir les information au Service de support aux contributeurs de la PGF (ou votre contact PGF si connu) pour approbation.</a:t>
          </a:r>
          <a:r>
            <a:rPr lang="fr-FR" sz="1200" i="1">
              <a:solidFill>
                <a:schemeClr val="accent4">
                  <a:lumMod val="75000"/>
                </a:schemeClr>
              </a:solidFill>
              <a:effectLst/>
              <a:latin typeface="+mn-lt"/>
              <a:ea typeface="Calibri"/>
              <a:cs typeface="Times New Roman"/>
            </a:rPr>
            <a:t/>
          </a:r>
          <a:br>
            <a:rPr lang="fr-FR" sz="1200" i="1">
              <a:solidFill>
                <a:schemeClr val="accent4">
                  <a:lumMod val="75000"/>
                </a:schemeClr>
              </a:solidFill>
              <a:effectLst/>
              <a:latin typeface="+mn-lt"/>
              <a:ea typeface="Calibri"/>
              <a:cs typeface="Times New Roman"/>
            </a:rPr>
          </a:br>
          <a:endParaRPr lang="en-CA" sz="1200" i="1">
            <a:solidFill>
              <a:schemeClr val="accent4">
                <a:lumMod val="75000"/>
              </a:schemeClr>
            </a:solidFill>
            <a:effectLst/>
            <a:latin typeface="+mn-lt"/>
            <a:ea typeface="Calibri"/>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drawing" Target="../drawings/drawing1.xml"/><Relationship Id="rId2" Type="http://schemas.openxmlformats.org/officeDocument/2006/relationships/hyperlink" Target="http://nap.geogratis.gc.ca/metadata/register/codelists-fra.html" TargetMode="External"/><Relationship Id="rId16" Type="http://schemas.openxmlformats.org/officeDocument/2006/relationships/printerSettings" Target="../printerSettings/printerSettings1.bin"/><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mailto:nrcan.eodms-sgdot.rncan@canada.ca" TargetMode="External"/><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drawing" Target="../drawings/drawing2.xml"/><Relationship Id="rId2" Type="http://schemas.openxmlformats.org/officeDocument/2006/relationships/hyperlink" Target="http://nap.geogratis.gc.ca/metadata/register/codelists-fra.html" TargetMode="External"/><Relationship Id="rId16" Type="http://schemas.openxmlformats.org/officeDocument/2006/relationships/printerSettings" Target="../printerSettings/printerSettings2.bin"/><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mailto:nrcan.eodms-sgdot.rncan@canada.ca" TargetMode="External"/><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drawing" Target="../drawings/drawing3.xml"/><Relationship Id="rId2" Type="http://schemas.openxmlformats.org/officeDocument/2006/relationships/hyperlink" Target="http://nap.geogratis.gc.ca/metadata/register/codelists-fra.html" TargetMode="External"/><Relationship Id="rId16" Type="http://schemas.openxmlformats.org/officeDocument/2006/relationships/printerSettings" Target="../printerSettings/printerSettings3.bin"/><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mailto:nrcan.eodms-sgdot.rncan@canada.ca" TargetMode="External"/><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drawing" Target="../drawings/drawing4.xml"/><Relationship Id="rId2" Type="http://schemas.openxmlformats.org/officeDocument/2006/relationships/hyperlink" Target="http://nap.geogratis.gc.ca/metadata/register/codelists-fra.html" TargetMode="External"/><Relationship Id="rId16" Type="http://schemas.openxmlformats.org/officeDocument/2006/relationships/printerSettings" Target="../printerSettings/printerSettings4.bin"/><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mailto:nrcan.eodms-sgdot.rncan@canada.ca" TargetMode="External"/><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nap.geogratis.gc.ca/metadata/register/codelists-fra.html" TargetMode="External"/><Relationship Id="rId13" Type="http://schemas.openxmlformats.org/officeDocument/2006/relationships/hyperlink" Target="http://www.tbs-sct.gc.ca/fip-pcim/reg-eng.asp" TargetMode="External"/><Relationship Id="rId3" Type="http://schemas.openxmlformats.org/officeDocument/2006/relationships/hyperlink" Target="http://www.thesaurus.gc.ca/default.asp?lang=En&amp;n=EAEAD1E6-1" TargetMode="External"/><Relationship Id="rId7" Type="http://schemas.openxmlformats.org/officeDocument/2006/relationships/hyperlink" Target="http://nap.geogratis.gc.ca/metadata/register/codelists-eng.html" TargetMode="External"/><Relationship Id="rId12" Type="http://schemas.openxmlformats.org/officeDocument/2006/relationships/hyperlink" Target="http://www.tbs-sct.gc.ca/fip-pcim/reg-fra.asp" TargetMode="External"/><Relationship Id="rId17" Type="http://schemas.openxmlformats.org/officeDocument/2006/relationships/drawing" Target="../drawings/drawing5.xml"/><Relationship Id="rId2" Type="http://schemas.openxmlformats.org/officeDocument/2006/relationships/hyperlink" Target="http://nap.geogratis.gc.ca/metadata/register/codelists-fra.html" TargetMode="External"/><Relationship Id="rId16" Type="http://schemas.openxmlformats.org/officeDocument/2006/relationships/printerSettings" Target="../printerSettings/printerSettings5.bin"/><Relationship Id="rId1" Type="http://schemas.openxmlformats.org/officeDocument/2006/relationships/hyperlink" Target="http://nap.geogratis.gc.ca/metadata/register/codelists-eng.html" TargetMode="External"/><Relationship Id="rId6" Type="http://schemas.openxmlformats.org/officeDocument/2006/relationships/hyperlink" Target="http://nap.geogratis.gc.ca/metadata/register/codelists-fra.html" TargetMode="External"/><Relationship Id="rId11" Type="http://schemas.openxmlformats.org/officeDocument/2006/relationships/hyperlink" Target="http://www.tbs-sct.gc.ca/fip-pcim/reg-eng.asp" TargetMode="External"/><Relationship Id="rId5" Type="http://schemas.openxmlformats.org/officeDocument/2006/relationships/hyperlink" Target="http://nap.geogratis.gc.ca/metadata/register/codelists-eng.html" TargetMode="External"/><Relationship Id="rId15" Type="http://schemas.openxmlformats.org/officeDocument/2006/relationships/hyperlink" Target="mailto:nrcan.eodms-sgdot.rncan@canada.ca" TargetMode="External"/><Relationship Id="rId10" Type="http://schemas.openxmlformats.org/officeDocument/2006/relationships/hyperlink" Target="http://nap.geogratis.gc.ca/metadata/register/codelists-fra.html" TargetMode="External"/><Relationship Id="rId4" Type="http://schemas.openxmlformats.org/officeDocument/2006/relationships/hyperlink" Target="http://www.thesaurus.gc.ca/default.asp?lang=Fr&amp;n=EAEAD1E6-1" TargetMode="External"/><Relationship Id="rId9" Type="http://schemas.openxmlformats.org/officeDocument/2006/relationships/hyperlink" Target="http://nap.geogratis.gc.ca/metadata/register/codelists-eng.html" TargetMode="External"/><Relationship Id="rId14" Type="http://schemas.openxmlformats.org/officeDocument/2006/relationships/hyperlink" Target="http://www.tbs-sct.gc.ca/fip-pcim/reg-fra.as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abSelected="1" topLeftCell="B1" zoomScaleNormal="100" workbookViewId="0">
      <selection activeCell="G57" sqref="G57"/>
    </sheetView>
  </sheetViews>
  <sheetFormatPr defaultColWidth="11.3984375" defaultRowHeight="13.15" x14ac:dyDescent="0.35"/>
  <cols>
    <col min="1" max="1" width="83.73046875" customWidth="1"/>
    <col min="2" max="2" width="33.73046875" style="3" customWidth="1"/>
    <col min="3" max="3" width="35.73046875" style="3" customWidth="1"/>
    <col min="4" max="4" width="33.73046875" style="3" customWidth="1"/>
    <col min="5" max="5" width="9.73046875" style="39" customWidth="1"/>
    <col min="6" max="6" width="19.59765625" style="18" customWidth="1"/>
    <col min="7" max="7" width="44.59765625" style="3" customWidth="1"/>
  </cols>
  <sheetData>
    <row r="1" spans="1:8" s="1" customFormat="1" x14ac:dyDescent="0.4">
      <c r="B1" s="2" t="s">
        <v>34</v>
      </c>
      <c r="C1" s="2" t="s">
        <v>9</v>
      </c>
      <c r="D1" s="34" t="s">
        <v>163</v>
      </c>
      <c r="E1" s="40" t="s">
        <v>153</v>
      </c>
      <c r="F1" s="18"/>
      <c r="G1" s="2" t="s">
        <v>40</v>
      </c>
    </row>
    <row r="2" spans="1:8" s="36" customFormat="1" ht="12.75" x14ac:dyDescent="0.35">
      <c r="B2" s="35" t="s">
        <v>35</v>
      </c>
      <c r="C2" s="35" t="s">
        <v>36</v>
      </c>
      <c r="D2" s="37" t="s">
        <v>162</v>
      </c>
      <c r="E2" s="41"/>
      <c r="F2" s="38"/>
      <c r="G2" s="35" t="s">
        <v>41</v>
      </c>
    </row>
    <row r="3" spans="1:8" s="1" customFormat="1" ht="13.5" thickBot="1" x14ac:dyDescent="0.45">
      <c r="B3" s="2"/>
      <c r="C3" s="2"/>
      <c r="D3" s="2"/>
      <c r="E3" s="42"/>
      <c r="F3" s="18"/>
      <c r="G3" s="2"/>
    </row>
    <row r="4" spans="1:8" ht="38.25" customHeight="1" x14ac:dyDescent="0.35">
      <c r="A4" s="5"/>
      <c r="B4" s="7" t="s">
        <v>10</v>
      </c>
      <c r="C4" s="10" t="s">
        <v>31</v>
      </c>
      <c r="D4" s="10"/>
      <c r="E4" s="43" t="s">
        <v>0</v>
      </c>
      <c r="F4" s="14" t="s">
        <v>204</v>
      </c>
      <c r="G4" s="51" t="s">
        <v>212</v>
      </c>
      <c r="H4" s="52"/>
    </row>
    <row r="5" spans="1:8" s="4" customFormat="1" ht="38.25" customHeight="1" thickBot="1" x14ac:dyDescent="0.4">
      <c r="B5" s="8" t="s">
        <v>11</v>
      </c>
      <c r="C5" s="6" t="s">
        <v>32</v>
      </c>
      <c r="D5" s="6"/>
      <c r="E5" s="44" t="s">
        <v>42</v>
      </c>
      <c r="F5" s="22" t="s">
        <v>205</v>
      </c>
      <c r="G5" s="53" t="str">
        <f>G4</f>
        <v>RADARSAT-1</v>
      </c>
      <c r="H5" s="54"/>
    </row>
    <row r="6" spans="1:8" ht="13.5" thickBot="1" x14ac:dyDescent="0.4">
      <c r="E6" s="40"/>
      <c r="F6" s="17"/>
      <c r="G6" s="32"/>
    </row>
    <row r="7" spans="1:8" ht="76.5" customHeight="1" x14ac:dyDescent="0.35">
      <c r="B7" s="7" t="s">
        <v>12</v>
      </c>
      <c r="C7" s="10" t="s">
        <v>178</v>
      </c>
      <c r="D7" s="26"/>
      <c r="E7" s="43" t="s">
        <v>1</v>
      </c>
      <c r="F7" s="14" t="s">
        <v>206</v>
      </c>
      <c r="G7" s="55" t="s">
        <v>214</v>
      </c>
      <c r="H7" s="56"/>
    </row>
    <row r="8" spans="1:8" s="4" customFormat="1" ht="76.5" customHeight="1" thickBot="1" x14ac:dyDescent="0.4">
      <c r="A8" s="30"/>
      <c r="B8" s="8" t="s">
        <v>12</v>
      </c>
      <c r="C8" s="6" t="s">
        <v>114</v>
      </c>
      <c r="D8" s="27"/>
      <c r="E8" s="44" t="s">
        <v>43</v>
      </c>
      <c r="F8" s="19" t="s">
        <v>207</v>
      </c>
      <c r="G8" s="57" t="s">
        <v>214</v>
      </c>
      <c r="H8" s="58"/>
    </row>
    <row r="9" spans="1:8" ht="76.5" customHeight="1" thickBot="1" x14ac:dyDescent="0.4">
      <c r="A9" s="31"/>
      <c r="C9" s="20"/>
      <c r="D9" s="20"/>
      <c r="E9" s="40"/>
      <c r="F9" s="45" t="s">
        <v>208</v>
      </c>
      <c r="G9" s="59" t="s">
        <v>213</v>
      </c>
      <c r="H9" s="60"/>
    </row>
    <row r="10" spans="1:8" ht="13.5" thickBot="1" x14ac:dyDescent="0.4">
      <c r="A10" s="31"/>
      <c r="E10" s="40"/>
      <c r="F10" s="21"/>
      <c r="G10" s="33"/>
    </row>
    <row r="11" spans="1:8" ht="51" customHeight="1" x14ac:dyDescent="0.35">
      <c r="A11" s="31"/>
      <c r="B11" s="7" t="s">
        <v>164</v>
      </c>
      <c r="C11" s="10" t="s">
        <v>115</v>
      </c>
      <c r="D11" s="11"/>
      <c r="E11" s="43"/>
      <c r="F11" s="76" t="s">
        <v>203</v>
      </c>
      <c r="G11" s="82"/>
      <c r="H11" s="83"/>
    </row>
    <row r="12" spans="1:8" ht="51" customHeight="1" thickBot="1" x14ac:dyDescent="0.4">
      <c r="B12" s="8" t="s">
        <v>165</v>
      </c>
      <c r="C12" s="6" t="s">
        <v>116</v>
      </c>
      <c r="D12" s="6"/>
      <c r="E12" s="44"/>
      <c r="F12" s="77"/>
      <c r="G12" s="84"/>
      <c r="H12" s="85"/>
    </row>
    <row r="13" spans="1:8" ht="178.5" customHeight="1" x14ac:dyDescent="0.35">
      <c r="A13" s="31"/>
      <c r="B13" s="7" t="s">
        <v>166</v>
      </c>
      <c r="C13" s="10" t="s">
        <v>157</v>
      </c>
      <c r="D13" s="28" t="s">
        <v>154</v>
      </c>
      <c r="E13" s="43" t="s">
        <v>2</v>
      </c>
      <c r="F13" s="14" t="s">
        <v>204</v>
      </c>
      <c r="G13" s="51" t="s">
        <v>216</v>
      </c>
      <c r="H13" s="52"/>
    </row>
    <row r="14" spans="1:8" ht="178.5" customHeight="1" thickBot="1" x14ac:dyDescent="0.4">
      <c r="B14" s="8" t="s">
        <v>167</v>
      </c>
      <c r="C14" s="6" t="s">
        <v>156</v>
      </c>
      <c r="D14" s="49" t="s">
        <v>155</v>
      </c>
      <c r="E14" s="44" t="s">
        <v>3</v>
      </c>
      <c r="F14" s="22" t="s">
        <v>205</v>
      </c>
      <c r="G14" s="53" t="s">
        <v>215</v>
      </c>
      <c r="H14" s="54"/>
    </row>
    <row r="15" spans="1:8" ht="38.25" customHeight="1" x14ac:dyDescent="0.35">
      <c r="A15" s="31"/>
      <c r="B15" s="7" t="s">
        <v>168</v>
      </c>
      <c r="C15" s="10" t="s">
        <v>179</v>
      </c>
      <c r="D15" s="11"/>
      <c r="E15" s="43"/>
      <c r="F15" s="14" t="s">
        <v>204</v>
      </c>
      <c r="G15" s="65"/>
      <c r="H15" s="66"/>
    </row>
    <row r="16" spans="1:8" ht="38.25" customHeight="1" thickBot="1" x14ac:dyDescent="0.4">
      <c r="B16" s="8" t="s">
        <v>169</v>
      </c>
      <c r="C16" s="6" t="s">
        <v>117</v>
      </c>
      <c r="D16" s="6"/>
      <c r="E16" s="44"/>
      <c r="F16" s="22" t="s">
        <v>205</v>
      </c>
      <c r="G16" s="63"/>
      <c r="H16" s="64"/>
    </row>
    <row r="17" spans="2:8" ht="13.5" thickBot="1" x14ac:dyDescent="0.4">
      <c r="E17" s="40"/>
      <c r="G17" s="32"/>
    </row>
    <row r="18" spans="2:8" ht="38.25" customHeight="1" x14ac:dyDescent="0.35">
      <c r="B18" s="7" t="s">
        <v>33</v>
      </c>
      <c r="C18" s="10" t="s">
        <v>180</v>
      </c>
      <c r="D18" s="10"/>
      <c r="E18" s="43" t="s">
        <v>5</v>
      </c>
      <c r="F18" s="14" t="s">
        <v>204</v>
      </c>
      <c r="G18" s="73" t="s">
        <v>217</v>
      </c>
      <c r="H18" s="52"/>
    </row>
    <row r="19" spans="2:8" ht="38.25" customHeight="1" thickBot="1" x14ac:dyDescent="0.4">
      <c r="B19" s="8" t="s">
        <v>37</v>
      </c>
      <c r="C19" s="6" t="s">
        <v>13</v>
      </c>
      <c r="D19" s="6"/>
      <c r="E19" s="44" t="s">
        <v>6</v>
      </c>
      <c r="F19" s="22" t="s">
        <v>205</v>
      </c>
      <c r="G19" s="53" t="str">
        <f>G18</f>
        <v>nrcan.eodms-sgdot.rncan@canada.ca</v>
      </c>
      <c r="H19" s="54"/>
    </row>
    <row r="20" spans="2:8" ht="13.5" thickBot="1" x14ac:dyDescent="0.4">
      <c r="E20" s="40"/>
      <c r="G20" s="32"/>
    </row>
    <row r="21" spans="2:8" ht="51.4" x14ac:dyDescent="0.35">
      <c r="B21" s="7" t="s">
        <v>170</v>
      </c>
      <c r="C21" s="10" t="s">
        <v>115</v>
      </c>
      <c r="D21" s="11"/>
      <c r="E21" s="43"/>
      <c r="F21" s="76" t="s">
        <v>203</v>
      </c>
      <c r="G21" s="82"/>
      <c r="H21" s="83"/>
    </row>
    <row r="22" spans="2:8" ht="64.150000000000006" thickBot="1" x14ac:dyDescent="0.4">
      <c r="B22" s="8" t="s">
        <v>171</v>
      </c>
      <c r="C22" s="6" t="s">
        <v>116</v>
      </c>
      <c r="D22" s="6"/>
      <c r="E22" s="44"/>
      <c r="F22" s="77"/>
      <c r="G22" s="84"/>
      <c r="H22" s="85"/>
    </row>
    <row r="23" spans="2:8" ht="141.75" x14ac:dyDescent="0.35">
      <c r="B23" s="7" t="s">
        <v>172</v>
      </c>
      <c r="C23" s="10" t="s">
        <v>157</v>
      </c>
      <c r="D23" s="28" t="s">
        <v>154</v>
      </c>
      <c r="E23" s="43" t="s">
        <v>2</v>
      </c>
      <c r="F23" s="14" t="s">
        <v>204</v>
      </c>
      <c r="G23" s="65"/>
      <c r="H23" s="66"/>
    </row>
    <row r="24" spans="2:8" ht="140.65" thickBot="1" x14ac:dyDescent="0.4">
      <c r="B24" s="8" t="s">
        <v>173</v>
      </c>
      <c r="C24" s="6" t="s">
        <v>156</v>
      </c>
      <c r="D24" s="49" t="s">
        <v>155</v>
      </c>
      <c r="E24" s="44" t="s">
        <v>3</v>
      </c>
      <c r="F24" s="22" t="s">
        <v>205</v>
      </c>
      <c r="G24" s="63"/>
      <c r="H24" s="64"/>
    </row>
    <row r="25" spans="2:8" ht="51.4" x14ac:dyDescent="0.35">
      <c r="B25" s="7" t="s">
        <v>174</v>
      </c>
      <c r="C25" s="10" t="s">
        <v>179</v>
      </c>
      <c r="D25" s="11"/>
      <c r="E25" s="43"/>
      <c r="F25" s="14" t="s">
        <v>204</v>
      </c>
      <c r="G25" s="65"/>
      <c r="H25" s="66"/>
    </row>
    <row r="26" spans="2:8" ht="64.150000000000006" thickBot="1" x14ac:dyDescent="0.4">
      <c r="B26" s="8" t="s">
        <v>175</v>
      </c>
      <c r="C26" s="6" t="s">
        <v>117</v>
      </c>
      <c r="D26" s="6"/>
      <c r="E26" s="44"/>
      <c r="F26" s="22" t="s">
        <v>205</v>
      </c>
      <c r="G26" s="63"/>
      <c r="H26" s="64"/>
    </row>
    <row r="27" spans="2:8" ht="13.5" thickBot="1" x14ac:dyDescent="0.4">
      <c r="E27" s="40"/>
      <c r="G27" s="32"/>
    </row>
    <row r="28" spans="2:8" ht="51.4" x14ac:dyDescent="0.35">
      <c r="B28" s="7" t="s">
        <v>176</v>
      </c>
      <c r="C28" s="10" t="s">
        <v>180</v>
      </c>
      <c r="D28" s="10"/>
      <c r="E28" s="43" t="s">
        <v>5</v>
      </c>
      <c r="F28" s="14" t="s">
        <v>204</v>
      </c>
      <c r="G28" s="65"/>
      <c r="H28" s="66"/>
    </row>
    <row r="29" spans="2:8" ht="51.4" thickBot="1" x14ac:dyDescent="0.4">
      <c r="B29" s="8" t="s">
        <v>177</v>
      </c>
      <c r="C29" s="6" t="s">
        <v>13</v>
      </c>
      <c r="D29" s="6"/>
      <c r="E29" s="44" t="s">
        <v>6</v>
      </c>
      <c r="F29" s="22" t="s">
        <v>205</v>
      </c>
      <c r="G29" s="63"/>
      <c r="H29" s="64"/>
    </row>
    <row r="30" spans="2:8" ht="13.5" thickBot="1" x14ac:dyDescent="0.4">
      <c r="E30" s="40"/>
      <c r="G30" s="32"/>
    </row>
    <row r="31" spans="2:8" ht="51" customHeight="1" x14ac:dyDescent="0.35">
      <c r="B31" s="23" t="s">
        <v>14</v>
      </c>
      <c r="C31" s="10" t="s">
        <v>181</v>
      </c>
      <c r="D31" s="11"/>
      <c r="E31" s="43" t="s">
        <v>7</v>
      </c>
      <c r="F31" s="14" t="s">
        <v>204</v>
      </c>
      <c r="G31" s="51" t="s">
        <v>218</v>
      </c>
      <c r="H31" s="52"/>
    </row>
    <row r="32" spans="2:8" ht="51" customHeight="1" thickBot="1" x14ac:dyDescent="0.4">
      <c r="B32" s="8" t="s">
        <v>15</v>
      </c>
      <c r="C32" s="6" t="s">
        <v>118</v>
      </c>
      <c r="D32" s="25"/>
      <c r="E32" s="44" t="s">
        <v>48</v>
      </c>
      <c r="F32" s="13" t="s">
        <v>205</v>
      </c>
      <c r="G32" s="69" t="s">
        <v>219</v>
      </c>
      <c r="H32" s="70"/>
    </row>
    <row r="33" spans="2:8" ht="13.5" thickBot="1" x14ac:dyDescent="0.4">
      <c r="E33" s="40"/>
      <c r="G33" s="32"/>
    </row>
    <row r="34" spans="2:8" ht="38.25" customHeight="1" x14ac:dyDescent="0.35">
      <c r="B34" s="7" t="s">
        <v>16</v>
      </c>
      <c r="C34" s="24" t="s">
        <v>4</v>
      </c>
      <c r="D34" s="28" t="s">
        <v>18</v>
      </c>
      <c r="E34" s="43" t="s">
        <v>8</v>
      </c>
      <c r="F34" s="76" t="s">
        <v>113</v>
      </c>
      <c r="G34" s="71" t="s">
        <v>52</v>
      </c>
      <c r="H34" s="67" t="str">
        <f>IF(G34="completed; complété","RI_593",IF(G34="historicalArchive; archiveHistorique","RI_594",IF(G34="obsolete; périmé","RI_595",IF(G34="onGoing; enContinue","RI_596",IF(G34="planned; planifié","RI_597",IF(G34="required; requis","RI_598",IF(G34="underDevelopment; enProduction","RI_599",IF(G34="proposed; proposé","RI_600",""))))))))</f>
        <v>RI_596</v>
      </c>
    </row>
    <row r="35" spans="2:8" ht="38.25" customHeight="1" thickBot="1" x14ac:dyDescent="0.4">
      <c r="B35" s="8" t="s">
        <v>17</v>
      </c>
      <c r="C35" s="9" t="s">
        <v>119</v>
      </c>
      <c r="D35" s="29" t="s">
        <v>30</v>
      </c>
      <c r="E35" s="44"/>
      <c r="F35" s="77"/>
      <c r="G35" s="72"/>
      <c r="H35" s="68"/>
    </row>
    <row r="36" spans="2:8" ht="13.5" thickBot="1" x14ac:dyDescent="0.4">
      <c r="E36" s="40"/>
      <c r="G36" s="32"/>
    </row>
    <row r="37" spans="2:8" ht="38.25" customHeight="1" x14ac:dyDescent="0.35">
      <c r="B37" s="7" t="s">
        <v>25</v>
      </c>
      <c r="C37" s="24" t="s">
        <v>122</v>
      </c>
      <c r="D37" s="28" t="s">
        <v>26</v>
      </c>
      <c r="E37" s="43" t="s">
        <v>44</v>
      </c>
      <c r="F37" s="76" t="s">
        <v>113</v>
      </c>
      <c r="G37" s="71" t="s">
        <v>87</v>
      </c>
      <c r="H37" s="78"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RI_532</v>
      </c>
    </row>
    <row r="38" spans="2:8" ht="38.25" customHeight="1" thickBot="1" x14ac:dyDescent="0.4">
      <c r="B38" s="8" t="s">
        <v>120</v>
      </c>
      <c r="C38" s="6" t="s">
        <v>121</v>
      </c>
      <c r="D38" s="29" t="s">
        <v>27</v>
      </c>
      <c r="E38" s="44"/>
      <c r="F38" s="77"/>
      <c r="G38" s="72"/>
      <c r="H38" s="79"/>
    </row>
    <row r="39" spans="2:8" ht="13.5" thickBot="1" x14ac:dyDescent="0.4">
      <c r="E39" s="40"/>
      <c r="G39" s="32"/>
    </row>
    <row r="40" spans="2:8" ht="178.5" customHeight="1" x14ac:dyDescent="0.35">
      <c r="B40" s="7" t="s">
        <v>123</v>
      </c>
      <c r="C40" s="10" t="s">
        <v>127</v>
      </c>
      <c r="D40" s="15" t="s">
        <v>19</v>
      </c>
      <c r="E40" s="43" t="s">
        <v>160</v>
      </c>
      <c r="F40" s="14" t="s">
        <v>204</v>
      </c>
      <c r="G40" s="51" t="s">
        <v>220</v>
      </c>
      <c r="H40" s="52"/>
    </row>
    <row r="41" spans="2:8" ht="178.5" customHeight="1" thickBot="1" x14ac:dyDescent="0.4">
      <c r="B41" s="8" t="s">
        <v>124</v>
      </c>
      <c r="C41" s="6" t="s">
        <v>128</v>
      </c>
      <c r="D41" s="16" t="s">
        <v>29</v>
      </c>
      <c r="E41" s="44" t="s">
        <v>161</v>
      </c>
      <c r="F41" s="19" t="s">
        <v>205</v>
      </c>
      <c r="G41" s="69" t="s">
        <v>221</v>
      </c>
      <c r="H41" s="70"/>
    </row>
    <row r="42" spans="2:8" ht="13.5" thickBot="1" x14ac:dyDescent="0.4">
      <c r="E42" s="40"/>
      <c r="G42" s="32"/>
    </row>
    <row r="43" spans="2:8" ht="89.25" customHeight="1" x14ac:dyDescent="0.35">
      <c r="B43" s="7" t="s">
        <v>125</v>
      </c>
      <c r="C43" s="10" t="s">
        <v>129</v>
      </c>
      <c r="D43" s="11"/>
      <c r="E43" s="43"/>
      <c r="F43" s="14" t="s">
        <v>204</v>
      </c>
      <c r="G43" s="80"/>
      <c r="H43" s="81"/>
    </row>
    <row r="44" spans="2:8" ht="89.25" customHeight="1" thickBot="1" x14ac:dyDescent="0.4">
      <c r="B44" s="8" t="s">
        <v>126</v>
      </c>
      <c r="C44" s="6" t="s">
        <v>130</v>
      </c>
      <c r="D44" s="25"/>
      <c r="E44" s="44"/>
      <c r="F44" s="13" t="s">
        <v>205</v>
      </c>
      <c r="G44" s="63"/>
      <c r="H44" s="64"/>
    </row>
    <row r="45" spans="2:8" ht="13.5" thickBot="1" x14ac:dyDescent="0.4">
      <c r="E45" s="40"/>
      <c r="G45" s="32"/>
    </row>
    <row r="46" spans="2:8" ht="89.25" customHeight="1" x14ac:dyDescent="0.35">
      <c r="B46" s="7" t="s">
        <v>131</v>
      </c>
      <c r="C46" s="10" t="s">
        <v>158</v>
      </c>
      <c r="D46" s="11"/>
      <c r="E46" s="43"/>
      <c r="F46" s="14" t="s">
        <v>209</v>
      </c>
      <c r="G46" s="80"/>
      <c r="H46" s="81"/>
    </row>
    <row r="47" spans="2:8" ht="89.25" customHeight="1" thickBot="1" x14ac:dyDescent="0.4">
      <c r="B47" s="8" t="s">
        <v>132</v>
      </c>
      <c r="C47" s="6" t="s">
        <v>133</v>
      </c>
      <c r="D47" s="25"/>
      <c r="E47" s="44"/>
      <c r="F47" s="13" t="s">
        <v>205</v>
      </c>
      <c r="G47" s="63"/>
      <c r="H47" s="64"/>
    </row>
    <row r="48" spans="2:8" ht="13.5" thickBot="1" x14ac:dyDescent="0.4">
      <c r="E48" s="40"/>
      <c r="G48" s="32"/>
    </row>
    <row r="49" spans="1:8" ht="38.25" customHeight="1" x14ac:dyDescent="0.35">
      <c r="B49" s="47" t="s">
        <v>134</v>
      </c>
      <c r="C49" s="24" t="s">
        <v>136</v>
      </c>
      <c r="D49" s="28" t="s">
        <v>138</v>
      </c>
      <c r="E49" s="43" t="s">
        <v>159</v>
      </c>
      <c r="F49" s="76" t="s">
        <v>113</v>
      </c>
      <c r="G49" s="71" t="s">
        <v>148</v>
      </c>
      <c r="H49" s="67" t="str">
        <f>IF(G49="vector; vecteur","RI_635",IF(G49="grid; grille","RI_636",IF(G49="textTable; texteTable","RI_637",IF(G49="tin; tin","RI_638",IF(G49="stereoModel; stéréomodèle","RI_639",IF(G49="video; vidéo","RI_640",""))))))</f>
        <v>RI_636</v>
      </c>
    </row>
    <row r="50" spans="1:8" ht="38.25" customHeight="1" thickBot="1" x14ac:dyDescent="0.4">
      <c r="B50" s="48" t="s">
        <v>135</v>
      </c>
      <c r="C50" s="6" t="s">
        <v>137</v>
      </c>
      <c r="D50" s="29" t="s">
        <v>139</v>
      </c>
      <c r="E50" s="44"/>
      <c r="F50" s="77"/>
      <c r="G50" s="72"/>
      <c r="H50" s="68"/>
    </row>
    <row r="51" spans="1:8" ht="13.5" thickBot="1" x14ac:dyDescent="0.4">
      <c r="E51" s="40"/>
      <c r="G51" s="32"/>
    </row>
    <row r="52" spans="1:8" ht="38.25" customHeight="1" x14ac:dyDescent="0.35">
      <c r="B52" s="7" t="s">
        <v>20</v>
      </c>
      <c r="C52" s="24" t="s">
        <v>201</v>
      </c>
      <c r="D52" s="28" t="s">
        <v>22</v>
      </c>
      <c r="E52" s="43" t="s">
        <v>47</v>
      </c>
      <c r="F52" s="76" t="s">
        <v>113</v>
      </c>
      <c r="G52" s="71" t="s">
        <v>191</v>
      </c>
      <c r="H52" s="74"/>
    </row>
    <row r="53" spans="1:8" ht="38.25" customHeight="1" thickBot="1" x14ac:dyDescent="0.4">
      <c r="B53" s="8" t="s">
        <v>21</v>
      </c>
      <c r="C53" s="6" t="s">
        <v>202</v>
      </c>
      <c r="D53" s="29" t="s">
        <v>28</v>
      </c>
      <c r="E53" s="44"/>
      <c r="F53" s="77"/>
      <c r="G53" s="72"/>
      <c r="H53" s="75"/>
    </row>
    <row r="54" spans="1:8" ht="13.5" thickBot="1" x14ac:dyDescent="0.4">
      <c r="E54" s="40"/>
      <c r="G54" s="32"/>
    </row>
    <row r="55" spans="1:8" ht="89.25" customHeight="1" x14ac:dyDescent="0.35">
      <c r="B55" s="7" t="s">
        <v>23</v>
      </c>
      <c r="C55" s="24" t="s">
        <v>38</v>
      </c>
      <c r="D55" s="11"/>
      <c r="E55" s="43" t="s">
        <v>45</v>
      </c>
      <c r="F55" s="14" t="s">
        <v>210</v>
      </c>
      <c r="G55" s="61">
        <v>1996</v>
      </c>
      <c r="H55" s="62"/>
    </row>
    <row r="56" spans="1:8" ht="89.25" customHeight="1" thickBot="1" x14ac:dyDescent="0.4">
      <c r="A56" s="12"/>
      <c r="B56" s="8" t="s">
        <v>24</v>
      </c>
      <c r="C56" s="6" t="s">
        <v>39</v>
      </c>
      <c r="D56" s="25"/>
      <c r="E56" s="44" t="s">
        <v>46</v>
      </c>
      <c r="F56" s="13" t="s">
        <v>211</v>
      </c>
      <c r="G56" s="63">
        <v>2013</v>
      </c>
      <c r="H56" s="64"/>
    </row>
    <row r="57" spans="1:8" x14ac:dyDescent="0.35">
      <c r="G57" s="32"/>
    </row>
  </sheetData>
  <mergeCells count="42">
    <mergeCell ref="G11:H12"/>
    <mergeCell ref="F11:F12"/>
    <mergeCell ref="G21:H22"/>
    <mergeCell ref="F37:F38"/>
    <mergeCell ref="G37:G38"/>
    <mergeCell ref="F21:F22"/>
    <mergeCell ref="G13:H13"/>
    <mergeCell ref="G14:H14"/>
    <mergeCell ref="F34:F35"/>
    <mergeCell ref="G23:H23"/>
    <mergeCell ref="G24:H24"/>
    <mergeCell ref="G25:H25"/>
    <mergeCell ref="G26:H26"/>
    <mergeCell ref="G28:H28"/>
    <mergeCell ref="G29:H29"/>
    <mergeCell ref="F52:F53"/>
    <mergeCell ref="H37:H38"/>
    <mergeCell ref="F49:F50"/>
    <mergeCell ref="G49:G50"/>
    <mergeCell ref="H49:H50"/>
    <mergeCell ref="G40:H40"/>
    <mergeCell ref="G41:H41"/>
    <mergeCell ref="G46:H46"/>
    <mergeCell ref="G47:H47"/>
    <mergeCell ref="G43:H43"/>
    <mergeCell ref="G55:H55"/>
    <mergeCell ref="G56:H56"/>
    <mergeCell ref="G44:H44"/>
    <mergeCell ref="G15:H15"/>
    <mergeCell ref="H34:H35"/>
    <mergeCell ref="G31:H31"/>
    <mergeCell ref="G32:H32"/>
    <mergeCell ref="G34:G35"/>
    <mergeCell ref="G16:H16"/>
    <mergeCell ref="G18:H18"/>
    <mergeCell ref="G19:H19"/>
    <mergeCell ref="G52:H53"/>
    <mergeCell ref="G4:H4"/>
    <mergeCell ref="G5:H5"/>
    <mergeCell ref="G7:H7"/>
    <mergeCell ref="G8:H8"/>
    <mergeCell ref="G9:H9"/>
  </mergeCells>
  <dataValidations count="5">
    <dataValidation type="list" allowBlank="1" showInputMessage="1" showErrorMessage="1" sqref="G39">
      <formula1>napMD_MaintenanceFrequencyCode</formula1>
    </dataValidation>
    <dataValidation type="list" allowBlank="1" showInputMessage="1" showErrorMessage="1" sqref="G52:G53">
      <formula1>napMD_TopicCategoryCodeD</formula1>
    </dataValidation>
    <dataValidation type="list" allowBlank="1" showInputMessage="1" showErrorMessage="1" sqref="G34:G35">
      <formula1>napMD_ProgressCodeD</formula1>
    </dataValidation>
    <dataValidation type="list" allowBlank="1" showInputMessage="1" showErrorMessage="1" sqref="G49:G50">
      <formula1>napMD_RepresentationTypeCode</formula1>
    </dataValidation>
    <dataValidation type="list" allowBlank="1" showInputMessage="1" showErrorMessage="1" sqref="G37:G38">
      <formula1>napMD_MaintenanceFrequencyCodeD</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 ref="G18" r:id="rId15"/>
  </hyperlinks>
  <pageMargins left="0.70866141732283472" right="0.70866141732283472" top="0.74803149606299213" bottom="0.74803149606299213" header="0.31496062992125984" footer="0.31496062992125984"/>
  <pageSetup paperSize="5" scale="60" fitToHeight="0" orientation="landscape" r:id="rId16"/>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opLeftCell="C56" zoomScaleNormal="100" workbookViewId="0">
      <selection activeCell="I40" sqref="I40"/>
    </sheetView>
  </sheetViews>
  <sheetFormatPr defaultColWidth="11.3984375" defaultRowHeight="13.15" x14ac:dyDescent="0.35"/>
  <cols>
    <col min="1" max="1" width="83.73046875" customWidth="1"/>
    <col min="2" max="2" width="33.73046875" style="3" customWidth="1"/>
    <col min="3" max="3" width="35.73046875" style="3" customWidth="1"/>
    <col min="4" max="4" width="33.73046875" style="3" customWidth="1"/>
    <col min="5" max="5" width="9.73046875" style="39" customWidth="1"/>
    <col min="6" max="6" width="19.59765625" style="18" customWidth="1"/>
    <col min="7" max="7" width="44.59765625" style="3" customWidth="1"/>
  </cols>
  <sheetData>
    <row r="1" spans="1:8" s="1" customFormat="1" x14ac:dyDescent="0.4">
      <c r="B1" s="2" t="s">
        <v>34</v>
      </c>
      <c r="C1" s="2" t="s">
        <v>9</v>
      </c>
      <c r="D1" s="34" t="s">
        <v>163</v>
      </c>
      <c r="E1" s="40" t="s">
        <v>153</v>
      </c>
      <c r="F1" s="18"/>
      <c r="G1" s="2" t="s">
        <v>40</v>
      </c>
    </row>
    <row r="2" spans="1:8" s="36" customFormat="1" ht="12.75" x14ac:dyDescent="0.35">
      <c r="B2" s="35" t="s">
        <v>35</v>
      </c>
      <c r="C2" s="35" t="s">
        <v>36</v>
      </c>
      <c r="D2" s="37" t="s">
        <v>162</v>
      </c>
      <c r="E2" s="41"/>
      <c r="F2" s="38"/>
      <c r="G2" s="35" t="s">
        <v>41</v>
      </c>
    </row>
    <row r="3" spans="1:8" s="1" customFormat="1" ht="13.5" thickBot="1" x14ac:dyDescent="0.45">
      <c r="B3" s="2"/>
      <c r="C3" s="2"/>
      <c r="D3" s="2"/>
      <c r="E3" s="42"/>
      <c r="F3" s="18"/>
      <c r="G3" s="2"/>
    </row>
    <row r="4" spans="1:8" ht="38.25" customHeight="1" x14ac:dyDescent="0.35">
      <c r="A4" s="5"/>
      <c r="B4" s="7" t="s">
        <v>10</v>
      </c>
      <c r="C4" s="10" t="s">
        <v>31</v>
      </c>
      <c r="D4" s="10"/>
      <c r="E4" s="43" t="s">
        <v>0</v>
      </c>
      <c r="F4" s="14" t="s">
        <v>204</v>
      </c>
      <c r="G4" s="51" t="s">
        <v>223</v>
      </c>
      <c r="H4" s="52"/>
    </row>
    <row r="5" spans="1:8" s="4" customFormat="1" ht="38.25" customHeight="1" thickBot="1" x14ac:dyDescent="0.4">
      <c r="B5" s="8" t="s">
        <v>11</v>
      </c>
      <c r="C5" s="6" t="s">
        <v>32</v>
      </c>
      <c r="D5" s="6"/>
      <c r="E5" s="44" t="s">
        <v>42</v>
      </c>
      <c r="F5" s="22" t="s">
        <v>205</v>
      </c>
      <c r="G5" s="53" t="s">
        <v>222</v>
      </c>
      <c r="H5" s="54"/>
    </row>
    <row r="6" spans="1:8" ht="13.5" thickBot="1" x14ac:dyDescent="0.4">
      <c r="E6" s="40"/>
      <c r="F6" s="17"/>
      <c r="G6" s="32"/>
    </row>
    <row r="7" spans="1:8" ht="76.5" customHeight="1" x14ac:dyDescent="0.35">
      <c r="B7" s="7" t="s">
        <v>12</v>
      </c>
      <c r="C7" s="10" t="s">
        <v>178</v>
      </c>
      <c r="D7" s="26"/>
      <c r="E7" s="43" t="s">
        <v>1</v>
      </c>
      <c r="F7" s="14" t="s">
        <v>206</v>
      </c>
      <c r="G7" s="55" t="s">
        <v>224</v>
      </c>
      <c r="H7" s="56"/>
    </row>
    <row r="8" spans="1:8" s="4" customFormat="1" ht="76.5" customHeight="1" thickBot="1" x14ac:dyDescent="0.4">
      <c r="A8" s="30"/>
      <c r="B8" s="8" t="s">
        <v>12</v>
      </c>
      <c r="C8" s="6" t="s">
        <v>114</v>
      </c>
      <c r="D8" s="27"/>
      <c r="E8" s="44" t="s">
        <v>43</v>
      </c>
      <c r="F8" s="19" t="s">
        <v>207</v>
      </c>
      <c r="G8" s="57" t="s">
        <v>240</v>
      </c>
      <c r="H8" s="58"/>
    </row>
    <row r="9" spans="1:8" ht="76.5" customHeight="1" thickBot="1" x14ac:dyDescent="0.4">
      <c r="A9" s="31"/>
      <c r="C9" s="20"/>
      <c r="D9" s="20"/>
      <c r="E9" s="40"/>
      <c r="F9" s="45" t="s">
        <v>208</v>
      </c>
      <c r="G9" s="59" t="s">
        <v>241</v>
      </c>
      <c r="H9" s="60"/>
    </row>
    <row r="10" spans="1:8" ht="13.5" thickBot="1" x14ac:dyDescent="0.4">
      <c r="A10" s="31"/>
      <c r="E10" s="40"/>
      <c r="F10" s="21"/>
      <c r="G10" s="33"/>
    </row>
    <row r="11" spans="1:8" ht="51" customHeight="1" x14ac:dyDescent="0.35">
      <c r="A11" s="31"/>
      <c r="B11" s="7" t="s">
        <v>164</v>
      </c>
      <c r="C11" s="10" t="s">
        <v>115</v>
      </c>
      <c r="D11" s="11"/>
      <c r="E11" s="43"/>
      <c r="F11" s="76" t="s">
        <v>203</v>
      </c>
      <c r="G11" s="82"/>
      <c r="H11" s="83"/>
    </row>
    <row r="12" spans="1:8" ht="51" customHeight="1" thickBot="1" x14ac:dyDescent="0.4">
      <c r="B12" s="8" t="s">
        <v>165</v>
      </c>
      <c r="C12" s="6" t="s">
        <v>116</v>
      </c>
      <c r="D12" s="6"/>
      <c r="E12" s="44"/>
      <c r="F12" s="77"/>
      <c r="G12" s="84"/>
      <c r="H12" s="85"/>
    </row>
    <row r="13" spans="1:8" ht="178.5" customHeight="1" x14ac:dyDescent="0.35">
      <c r="A13" s="31"/>
      <c r="B13" s="7" t="s">
        <v>166</v>
      </c>
      <c r="C13" s="10" t="s">
        <v>157</v>
      </c>
      <c r="D13" s="28" t="s">
        <v>154</v>
      </c>
      <c r="E13" s="43" t="s">
        <v>2</v>
      </c>
      <c r="F13" s="14" t="s">
        <v>204</v>
      </c>
      <c r="G13" s="51" t="s">
        <v>216</v>
      </c>
      <c r="H13" s="52"/>
    </row>
    <row r="14" spans="1:8" ht="178.5" customHeight="1" thickBot="1" x14ac:dyDescent="0.4">
      <c r="B14" s="8" t="s">
        <v>167</v>
      </c>
      <c r="C14" s="6" t="s">
        <v>156</v>
      </c>
      <c r="D14" s="49" t="s">
        <v>155</v>
      </c>
      <c r="E14" s="44" t="s">
        <v>3</v>
      </c>
      <c r="F14" s="22" t="s">
        <v>205</v>
      </c>
      <c r="G14" s="53" t="s">
        <v>215</v>
      </c>
      <c r="H14" s="54"/>
    </row>
    <row r="15" spans="1:8" ht="38.25" customHeight="1" x14ac:dyDescent="0.35">
      <c r="A15" s="31"/>
      <c r="B15" s="7" t="s">
        <v>168</v>
      </c>
      <c r="C15" s="10" t="s">
        <v>179</v>
      </c>
      <c r="D15" s="11"/>
      <c r="E15" s="43"/>
      <c r="F15" s="14" t="s">
        <v>204</v>
      </c>
      <c r="G15" s="65"/>
      <c r="H15" s="66"/>
    </row>
    <row r="16" spans="1:8" ht="38.25" customHeight="1" thickBot="1" x14ac:dyDescent="0.4">
      <c r="B16" s="8" t="s">
        <v>169</v>
      </c>
      <c r="C16" s="6" t="s">
        <v>117</v>
      </c>
      <c r="D16" s="6"/>
      <c r="E16" s="44"/>
      <c r="F16" s="22" t="s">
        <v>205</v>
      </c>
      <c r="G16" s="63"/>
      <c r="H16" s="64"/>
    </row>
    <row r="17" spans="2:8" ht="13.5" thickBot="1" x14ac:dyDescent="0.4">
      <c r="E17" s="40"/>
      <c r="G17" s="32"/>
    </row>
    <row r="18" spans="2:8" ht="38.25" customHeight="1" x14ac:dyDescent="0.35">
      <c r="B18" s="7" t="s">
        <v>33</v>
      </c>
      <c r="C18" s="10" t="s">
        <v>180</v>
      </c>
      <c r="D18" s="10"/>
      <c r="E18" s="43" t="s">
        <v>5</v>
      </c>
      <c r="F18" s="14" t="s">
        <v>204</v>
      </c>
      <c r="G18" s="73" t="s">
        <v>217</v>
      </c>
      <c r="H18" s="52"/>
    </row>
    <row r="19" spans="2:8" ht="38.25" customHeight="1" thickBot="1" x14ac:dyDescent="0.4">
      <c r="B19" s="8" t="s">
        <v>37</v>
      </c>
      <c r="C19" s="6" t="s">
        <v>13</v>
      </c>
      <c r="D19" s="6"/>
      <c r="E19" s="44" t="s">
        <v>6</v>
      </c>
      <c r="F19" s="22" t="s">
        <v>205</v>
      </c>
      <c r="G19" s="53" t="str">
        <f>G18</f>
        <v>nrcan.eodms-sgdot.rncan@canada.ca</v>
      </c>
      <c r="H19" s="54"/>
    </row>
    <row r="20" spans="2:8" ht="13.5" thickBot="1" x14ac:dyDescent="0.4">
      <c r="E20" s="40"/>
      <c r="G20" s="32"/>
    </row>
    <row r="21" spans="2:8" ht="51.4" x14ac:dyDescent="0.35">
      <c r="B21" s="7" t="s">
        <v>170</v>
      </c>
      <c r="C21" s="10" t="s">
        <v>115</v>
      </c>
      <c r="D21" s="11"/>
      <c r="E21" s="43"/>
      <c r="F21" s="76" t="s">
        <v>203</v>
      </c>
      <c r="G21" s="82"/>
      <c r="H21" s="83"/>
    </row>
    <row r="22" spans="2:8" ht="64.150000000000006" thickBot="1" x14ac:dyDescent="0.4">
      <c r="B22" s="8" t="s">
        <v>171</v>
      </c>
      <c r="C22" s="6" t="s">
        <v>116</v>
      </c>
      <c r="D22" s="6"/>
      <c r="E22" s="44"/>
      <c r="F22" s="77"/>
      <c r="G22" s="84"/>
      <c r="H22" s="85"/>
    </row>
    <row r="23" spans="2:8" ht="141.75" x14ac:dyDescent="0.35">
      <c r="B23" s="7" t="s">
        <v>172</v>
      </c>
      <c r="C23" s="10" t="s">
        <v>157</v>
      </c>
      <c r="D23" s="28" t="s">
        <v>154</v>
      </c>
      <c r="E23" s="43" t="s">
        <v>2</v>
      </c>
      <c r="F23" s="14" t="s">
        <v>204</v>
      </c>
      <c r="G23" s="65"/>
      <c r="H23" s="66"/>
    </row>
    <row r="24" spans="2:8" ht="140.65" thickBot="1" x14ac:dyDescent="0.4">
      <c r="B24" s="8" t="s">
        <v>173</v>
      </c>
      <c r="C24" s="6" t="s">
        <v>156</v>
      </c>
      <c r="D24" s="49" t="s">
        <v>155</v>
      </c>
      <c r="E24" s="44" t="s">
        <v>3</v>
      </c>
      <c r="F24" s="22" t="s">
        <v>205</v>
      </c>
      <c r="G24" s="63"/>
      <c r="H24" s="64"/>
    </row>
    <row r="25" spans="2:8" ht="51.4" x14ac:dyDescent="0.35">
      <c r="B25" s="7" t="s">
        <v>174</v>
      </c>
      <c r="C25" s="10" t="s">
        <v>179</v>
      </c>
      <c r="D25" s="11"/>
      <c r="E25" s="43"/>
      <c r="F25" s="14" t="s">
        <v>204</v>
      </c>
      <c r="G25" s="65"/>
      <c r="H25" s="66"/>
    </row>
    <row r="26" spans="2:8" ht="64.150000000000006" thickBot="1" x14ac:dyDescent="0.4">
      <c r="B26" s="8" t="s">
        <v>175</v>
      </c>
      <c r="C26" s="6" t="s">
        <v>117</v>
      </c>
      <c r="D26" s="6"/>
      <c r="E26" s="44"/>
      <c r="F26" s="22" t="s">
        <v>205</v>
      </c>
      <c r="G26" s="63"/>
      <c r="H26" s="64"/>
    </row>
    <row r="27" spans="2:8" ht="13.5" thickBot="1" x14ac:dyDescent="0.4">
      <c r="E27" s="40"/>
      <c r="G27" s="32"/>
    </row>
    <row r="28" spans="2:8" ht="51.4" x14ac:dyDescent="0.35">
      <c r="B28" s="7" t="s">
        <v>176</v>
      </c>
      <c r="C28" s="10" t="s">
        <v>180</v>
      </c>
      <c r="D28" s="10"/>
      <c r="E28" s="43" t="s">
        <v>5</v>
      </c>
      <c r="F28" s="14" t="s">
        <v>204</v>
      </c>
      <c r="G28" s="65"/>
      <c r="H28" s="66"/>
    </row>
    <row r="29" spans="2:8" ht="51.4" thickBot="1" x14ac:dyDescent="0.4">
      <c r="B29" s="8" t="s">
        <v>177</v>
      </c>
      <c r="C29" s="6" t="s">
        <v>13</v>
      </c>
      <c r="D29" s="6"/>
      <c r="E29" s="44" t="s">
        <v>6</v>
      </c>
      <c r="F29" s="22" t="s">
        <v>205</v>
      </c>
      <c r="G29" s="63"/>
      <c r="H29" s="64"/>
    </row>
    <row r="30" spans="2:8" ht="13.5" thickBot="1" x14ac:dyDescent="0.4">
      <c r="E30" s="40"/>
      <c r="G30" s="32"/>
    </row>
    <row r="31" spans="2:8" ht="51" customHeight="1" x14ac:dyDescent="0.35">
      <c r="B31" s="23" t="s">
        <v>14</v>
      </c>
      <c r="C31" s="10" t="s">
        <v>181</v>
      </c>
      <c r="D31" s="11"/>
      <c r="E31" s="43" t="s">
        <v>7</v>
      </c>
      <c r="F31" s="14" t="s">
        <v>204</v>
      </c>
      <c r="G31" s="51" t="s">
        <v>225</v>
      </c>
      <c r="H31" s="52"/>
    </row>
    <row r="32" spans="2:8" ht="51" customHeight="1" thickBot="1" x14ac:dyDescent="0.4">
      <c r="B32" s="8" t="s">
        <v>15</v>
      </c>
      <c r="C32" s="6" t="s">
        <v>118</v>
      </c>
      <c r="D32" s="25"/>
      <c r="E32" s="44" t="s">
        <v>48</v>
      </c>
      <c r="F32" s="50" t="s">
        <v>205</v>
      </c>
      <c r="G32" s="69" t="s">
        <v>226</v>
      </c>
      <c r="H32" s="70"/>
    </row>
    <row r="33" spans="2:8" ht="13.5" thickBot="1" x14ac:dyDescent="0.4">
      <c r="E33" s="40"/>
      <c r="G33" s="32"/>
    </row>
    <row r="34" spans="2:8" ht="38.25" customHeight="1" x14ac:dyDescent="0.35">
      <c r="B34" s="7" t="s">
        <v>16</v>
      </c>
      <c r="C34" s="24" t="s">
        <v>4</v>
      </c>
      <c r="D34" s="28" t="s">
        <v>18</v>
      </c>
      <c r="E34" s="43" t="s">
        <v>8</v>
      </c>
      <c r="F34" s="76" t="s">
        <v>113</v>
      </c>
      <c r="G34" s="71" t="s">
        <v>52</v>
      </c>
      <c r="H34" s="67" t="str">
        <f>IF(G34="completed; complété","RI_593",IF(G34="historicalArchive; archiveHistorique","RI_594",IF(G34="obsolete; périmé","RI_595",IF(G34="onGoing; enContinue","RI_596",IF(G34="planned; planifié","RI_597",IF(G34="required; requis","RI_598",IF(G34="underDevelopment; enProduction","RI_599",IF(G34="proposed; proposé","RI_600",""))))))))</f>
        <v>RI_596</v>
      </c>
    </row>
    <row r="35" spans="2:8" ht="38.25" customHeight="1" thickBot="1" x14ac:dyDescent="0.4">
      <c r="B35" s="8" t="s">
        <v>17</v>
      </c>
      <c r="C35" s="9" t="s">
        <v>119</v>
      </c>
      <c r="D35" s="29" t="s">
        <v>30</v>
      </c>
      <c r="E35" s="44"/>
      <c r="F35" s="77"/>
      <c r="G35" s="72"/>
      <c r="H35" s="68"/>
    </row>
    <row r="36" spans="2:8" ht="13.5" thickBot="1" x14ac:dyDescent="0.4">
      <c r="E36" s="40"/>
      <c r="G36" s="32"/>
    </row>
    <row r="37" spans="2:8" ht="38.25" customHeight="1" x14ac:dyDescent="0.35">
      <c r="B37" s="7" t="s">
        <v>25</v>
      </c>
      <c r="C37" s="24" t="s">
        <v>122</v>
      </c>
      <c r="D37" s="28" t="s">
        <v>26</v>
      </c>
      <c r="E37" s="43" t="s">
        <v>44</v>
      </c>
      <c r="F37" s="76" t="s">
        <v>113</v>
      </c>
      <c r="G37" s="71" t="s">
        <v>87</v>
      </c>
      <c r="H37" s="78"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RI_532</v>
      </c>
    </row>
    <row r="38" spans="2:8" ht="38.25" customHeight="1" thickBot="1" x14ac:dyDescent="0.4">
      <c r="B38" s="8" t="s">
        <v>120</v>
      </c>
      <c r="C38" s="6" t="s">
        <v>121</v>
      </c>
      <c r="D38" s="29" t="s">
        <v>27</v>
      </c>
      <c r="E38" s="44"/>
      <c r="F38" s="77"/>
      <c r="G38" s="72"/>
      <c r="H38" s="79"/>
    </row>
    <row r="39" spans="2:8" ht="13.5" thickBot="1" x14ac:dyDescent="0.4">
      <c r="E39" s="40"/>
      <c r="G39" s="32"/>
    </row>
    <row r="40" spans="2:8" ht="178.5" customHeight="1" x14ac:dyDescent="0.35">
      <c r="B40" s="7" t="s">
        <v>123</v>
      </c>
      <c r="C40" s="10" t="s">
        <v>127</v>
      </c>
      <c r="D40" s="15" t="s">
        <v>19</v>
      </c>
      <c r="E40" s="43" t="s">
        <v>160</v>
      </c>
      <c r="F40" s="14" t="s">
        <v>204</v>
      </c>
      <c r="G40" s="51" t="s">
        <v>243</v>
      </c>
      <c r="H40" s="52"/>
    </row>
    <row r="41" spans="2:8" ht="178.5" customHeight="1" thickBot="1" x14ac:dyDescent="0.4">
      <c r="B41" s="8" t="s">
        <v>124</v>
      </c>
      <c r="C41" s="6" t="s">
        <v>128</v>
      </c>
      <c r="D41" s="16" t="s">
        <v>29</v>
      </c>
      <c r="E41" s="44" t="s">
        <v>161</v>
      </c>
      <c r="F41" s="19" t="s">
        <v>205</v>
      </c>
      <c r="G41" s="69" t="s">
        <v>242</v>
      </c>
      <c r="H41" s="70"/>
    </row>
    <row r="42" spans="2:8" ht="13.5" thickBot="1" x14ac:dyDescent="0.4">
      <c r="E42" s="40"/>
      <c r="G42" s="32"/>
    </row>
    <row r="43" spans="2:8" ht="89.25" customHeight="1" x14ac:dyDescent="0.35">
      <c r="B43" s="7" t="s">
        <v>125</v>
      </c>
      <c r="C43" s="10" t="s">
        <v>129</v>
      </c>
      <c r="D43" s="11"/>
      <c r="E43" s="43"/>
      <c r="F43" s="14" t="s">
        <v>204</v>
      </c>
      <c r="G43" s="80"/>
      <c r="H43" s="81"/>
    </row>
    <row r="44" spans="2:8" ht="89.25" customHeight="1" thickBot="1" x14ac:dyDescent="0.4">
      <c r="B44" s="8" t="s">
        <v>126</v>
      </c>
      <c r="C44" s="6" t="s">
        <v>130</v>
      </c>
      <c r="D44" s="25"/>
      <c r="E44" s="44"/>
      <c r="F44" s="50" t="s">
        <v>205</v>
      </c>
      <c r="G44" s="63"/>
      <c r="H44" s="64"/>
    </row>
    <row r="45" spans="2:8" ht="13.5" thickBot="1" x14ac:dyDescent="0.4">
      <c r="E45" s="40"/>
      <c r="G45" s="32"/>
    </row>
    <row r="46" spans="2:8" ht="89.25" customHeight="1" x14ac:dyDescent="0.35">
      <c r="B46" s="7" t="s">
        <v>131</v>
      </c>
      <c r="C46" s="10" t="s">
        <v>158</v>
      </c>
      <c r="D46" s="11"/>
      <c r="E46" s="43"/>
      <c r="F46" s="14" t="s">
        <v>209</v>
      </c>
      <c r="G46" s="80"/>
      <c r="H46" s="81"/>
    </row>
    <row r="47" spans="2:8" ht="89.25" customHeight="1" thickBot="1" x14ac:dyDescent="0.4">
      <c r="B47" s="8" t="s">
        <v>132</v>
      </c>
      <c r="C47" s="6" t="s">
        <v>133</v>
      </c>
      <c r="D47" s="25"/>
      <c r="E47" s="44"/>
      <c r="F47" s="50" t="s">
        <v>205</v>
      </c>
      <c r="G47" s="63"/>
      <c r="H47" s="64"/>
    </row>
    <row r="48" spans="2:8" ht="13.5" thickBot="1" x14ac:dyDescent="0.4">
      <c r="E48" s="40"/>
      <c r="G48" s="32"/>
    </row>
    <row r="49" spans="1:8" ht="38.25" customHeight="1" x14ac:dyDescent="0.35">
      <c r="B49" s="47" t="s">
        <v>134</v>
      </c>
      <c r="C49" s="24" t="s">
        <v>136</v>
      </c>
      <c r="D49" s="28" t="s">
        <v>138</v>
      </c>
      <c r="E49" s="43" t="s">
        <v>159</v>
      </c>
      <c r="F49" s="76" t="s">
        <v>113</v>
      </c>
      <c r="G49" s="71" t="s">
        <v>148</v>
      </c>
      <c r="H49" s="67" t="str">
        <f>IF(G49="vector; vecteur","RI_635",IF(G49="grid; grille","RI_636",IF(G49="textTable; texteTable","RI_637",IF(G49="tin; tin","RI_638",IF(G49="stereoModel; stéréomodèle","RI_639",IF(G49="video; vidéo","RI_640",""))))))</f>
        <v>RI_636</v>
      </c>
    </row>
    <row r="50" spans="1:8" ht="38.25" customHeight="1" thickBot="1" x14ac:dyDescent="0.4">
      <c r="B50" s="48" t="s">
        <v>135</v>
      </c>
      <c r="C50" s="6" t="s">
        <v>137</v>
      </c>
      <c r="D50" s="29" t="s">
        <v>139</v>
      </c>
      <c r="E50" s="44"/>
      <c r="F50" s="77"/>
      <c r="G50" s="72"/>
      <c r="H50" s="68"/>
    </row>
    <row r="51" spans="1:8" ht="13.5" thickBot="1" x14ac:dyDescent="0.4">
      <c r="E51" s="40"/>
      <c r="G51" s="32"/>
    </row>
    <row r="52" spans="1:8" ht="38.25" customHeight="1" x14ac:dyDescent="0.35">
      <c r="B52" s="7" t="s">
        <v>20</v>
      </c>
      <c r="C52" s="24" t="s">
        <v>201</v>
      </c>
      <c r="D52" s="28" t="s">
        <v>22</v>
      </c>
      <c r="E52" s="43" t="s">
        <v>47</v>
      </c>
      <c r="F52" s="76" t="s">
        <v>113</v>
      </c>
      <c r="G52" s="71" t="s">
        <v>191</v>
      </c>
      <c r="H52" s="74"/>
    </row>
    <row r="53" spans="1:8" ht="38.25" customHeight="1" thickBot="1" x14ac:dyDescent="0.4">
      <c r="B53" s="8" t="s">
        <v>21</v>
      </c>
      <c r="C53" s="6" t="s">
        <v>202</v>
      </c>
      <c r="D53" s="29" t="s">
        <v>28</v>
      </c>
      <c r="E53" s="44"/>
      <c r="F53" s="77"/>
      <c r="G53" s="72"/>
      <c r="H53" s="75"/>
    </row>
    <row r="54" spans="1:8" ht="13.5" thickBot="1" x14ac:dyDescent="0.4">
      <c r="E54" s="40"/>
      <c r="G54" s="32"/>
    </row>
    <row r="55" spans="1:8" ht="89.25" customHeight="1" x14ac:dyDescent="0.35">
      <c r="B55" s="7" t="s">
        <v>23</v>
      </c>
      <c r="C55" s="24" t="s">
        <v>38</v>
      </c>
      <c r="D55" s="11"/>
      <c r="E55" s="43" t="s">
        <v>45</v>
      </c>
      <c r="F55" s="14" t="s">
        <v>210</v>
      </c>
      <c r="G55" s="61">
        <v>1920</v>
      </c>
      <c r="H55" s="62"/>
    </row>
    <row r="56" spans="1:8" ht="89.25" customHeight="1" thickBot="1" x14ac:dyDescent="0.4">
      <c r="A56" s="12"/>
      <c r="B56" s="8" t="s">
        <v>24</v>
      </c>
      <c r="C56" s="6" t="s">
        <v>39</v>
      </c>
      <c r="D56" s="25"/>
      <c r="E56" s="44" t="s">
        <v>46</v>
      </c>
      <c r="F56" s="50" t="s">
        <v>211</v>
      </c>
      <c r="G56" s="63">
        <v>2011</v>
      </c>
      <c r="H56" s="64"/>
    </row>
    <row r="57" spans="1:8" x14ac:dyDescent="0.35">
      <c r="G57" s="32"/>
    </row>
  </sheetData>
  <mergeCells count="42">
    <mergeCell ref="F11:F12"/>
    <mergeCell ref="G11:H12"/>
    <mergeCell ref="G19:H19"/>
    <mergeCell ref="G4:H4"/>
    <mergeCell ref="G5:H5"/>
    <mergeCell ref="G7:H7"/>
    <mergeCell ref="G8:H8"/>
    <mergeCell ref="G9:H9"/>
    <mergeCell ref="G13:H13"/>
    <mergeCell ref="G14:H14"/>
    <mergeCell ref="G15:H15"/>
    <mergeCell ref="G16:H16"/>
    <mergeCell ref="G18:H18"/>
    <mergeCell ref="F34:F35"/>
    <mergeCell ref="G34:G35"/>
    <mergeCell ref="H34:H35"/>
    <mergeCell ref="F21:F22"/>
    <mergeCell ref="G21:H22"/>
    <mergeCell ref="G23:H23"/>
    <mergeCell ref="G24:H24"/>
    <mergeCell ref="G25:H25"/>
    <mergeCell ref="G26:H26"/>
    <mergeCell ref="G43:H43"/>
    <mergeCell ref="G28:H28"/>
    <mergeCell ref="G29:H29"/>
    <mergeCell ref="G31:H31"/>
    <mergeCell ref="G32:H32"/>
    <mergeCell ref="F37:F38"/>
    <mergeCell ref="G37:G38"/>
    <mergeCell ref="H37:H38"/>
    <mergeCell ref="G40:H40"/>
    <mergeCell ref="G41:H41"/>
    <mergeCell ref="F52:F53"/>
    <mergeCell ref="G52:H53"/>
    <mergeCell ref="G55:H55"/>
    <mergeCell ref="G56:H56"/>
    <mergeCell ref="G44:H44"/>
    <mergeCell ref="G46:H46"/>
    <mergeCell ref="G47:H47"/>
    <mergeCell ref="F49:F50"/>
    <mergeCell ref="G49:G50"/>
    <mergeCell ref="H49:H50"/>
  </mergeCells>
  <dataValidations count="5">
    <dataValidation type="list" allowBlank="1" showInputMessage="1" showErrorMessage="1" sqref="G37:G38">
      <formula1>napMD_MaintenanceFrequencyCodeD</formula1>
    </dataValidation>
    <dataValidation type="list" allowBlank="1" showInputMessage="1" showErrorMessage="1" sqref="G49:G50">
      <formula1>napMD_RepresentationTypeCode</formula1>
    </dataValidation>
    <dataValidation type="list" allowBlank="1" showInputMessage="1" showErrorMessage="1" sqref="G34:G35">
      <formula1>napMD_ProgressCodeD</formula1>
    </dataValidation>
    <dataValidation type="list" allowBlank="1" showInputMessage="1" showErrorMessage="1" sqref="G52:G53">
      <formula1>napMD_TopicCategoryCodeD</formula1>
    </dataValidation>
    <dataValidation type="list" allowBlank="1" showInputMessage="1" showErrorMessage="1" sqref="G39">
      <formula1>napMD_MaintenanceFrequencyCode</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 ref="G18" r:id="rId15"/>
  </hyperlinks>
  <pageMargins left="0.70866141732283472" right="0.70866141732283472" top="0.74803149606299213" bottom="0.74803149606299213" header="0.31496062992125984" footer="0.31496062992125984"/>
  <pageSetup paperSize="5" scale="60" fitToHeight="0" orientation="landscape"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opLeftCell="B55" zoomScaleNormal="100" workbookViewId="0">
      <selection activeCell="G56" sqref="G56:H56"/>
    </sheetView>
  </sheetViews>
  <sheetFormatPr defaultColWidth="11.3984375" defaultRowHeight="13.15" x14ac:dyDescent="0.35"/>
  <cols>
    <col min="1" max="1" width="83.73046875" customWidth="1"/>
    <col min="2" max="2" width="33.73046875" style="3" customWidth="1"/>
    <col min="3" max="3" width="35.73046875" style="3" customWidth="1"/>
    <col min="4" max="4" width="33.73046875" style="3" customWidth="1"/>
    <col min="5" max="5" width="9.73046875" style="39" customWidth="1"/>
    <col min="6" max="6" width="19.59765625" style="18" customWidth="1"/>
    <col min="7" max="7" width="44.59765625" style="3" customWidth="1"/>
  </cols>
  <sheetData>
    <row r="1" spans="1:8" s="1" customFormat="1" x14ac:dyDescent="0.4">
      <c r="B1" s="2" t="s">
        <v>34</v>
      </c>
      <c r="C1" s="2" t="s">
        <v>9</v>
      </c>
      <c r="D1" s="34" t="s">
        <v>163</v>
      </c>
      <c r="E1" s="40" t="s">
        <v>153</v>
      </c>
      <c r="F1" s="18"/>
      <c r="G1" s="2" t="s">
        <v>40</v>
      </c>
    </row>
    <row r="2" spans="1:8" s="36" customFormat="1" ht="12.75" x14ac:dyDescent="0.35">
      <c r="B2" s="35" t="s">
        <v>35</v>
      </c>
      <c r="C2" s="35" t="s">
        <v>36</v>
      </c>
      <c r="D2" s="37" t="s">
        <v>162</v>
      </c>
      <c r="E2" s="41"/>
      <c r="F2" s="38"/>
      <c r="G2" s="35" t="s">
        <v>41</v>
      </c>
    </row>
    <row r="3" spans="1:8" s="1" customFormat="1" ht="13.5" thickBot="1" x14ac:dyDescent="0.45">
      <c r="B3" s="2"/>
      <c r="C3" s="2"/>
      <c r="D3" s="2"/>
      <c r="E3" s="42"/>
      <c r="F3" s="18"/>
      <c r="G3" s="2"/>
    </row>
    <row r="4" spans="1:8" ht="38.25" customHeight="1" x14ac:dyDescent="0.35">
      <c r="A4" s="5"/>
      <c r="B4" s="7" t="s">
        <v>10</v>
      </c>
      <c r="C4" s="10" t="s">
        <v>31</v>
      </c>
      <c r="D4" s="10"/>
      <c r="E4" s="43" t="s">
        <v>0</v>
      </c>
      <c r="F4" s="14" t="s">
        <v>204</v>
      </c>
      <c r="G4" s="51" t="s">
        <v>227</v>
      </c>
      <c r="H4" s="52"/>
    </row>
    <row r="5" spans="1:8" s="4" customFormat="1" ht="38.25" customHeight="1" thickBot="1" x14ac:dyDescent="0.4">
      <c r="B5" s="8" t="s">
        <v>11</v>
      </c>
      <c r="C5" s="6" t="s">
        <v>32</v>
      </c>
      <c r="D5" s="6"/>
      <c r="E5" s="44" t="s">
        <v>42</v>
      </c>
      <c r="F5" s="22" t="s">
        <v>205</v>
      </c>
      <c r="G5" s="53" t="s">
        <v>228</v>
      </c>
      <c r="H5" s="54"/>
    </row>
    <row r="6" spans="1:8" ht="13.5" thickBot="1" x14ac:dyDescent="0.4">
      <c r="E6" s="40"/>
      <c r="F6" s="17"/>
      <c r="G6" s="32"/>
    </row>
    <row r="7" spans="1:8" ht="76.5" customHeight="1" x14ac:dyDescent="0.35">
      <c r="B7" s="7" t="s">
        <v>12</v>
      </c>
      <c r="C7" s="10" t="s">
        <v>178</v>
      </c>
      <c r="D7" s="26"/>
      <c r="E7" s="43" t="s">
        <v>1</v>
      </c>
      <c r="F7" s="14" t="s">
        <v>206</v>
      </c>
      <c r="G7" s="55" t="s">
        <v>214</v>
      </c>
      <c r="H7" s="56"/>
    </row>
    <row r="8" spans="1:8" s="4" customFormat="1" ht="76.5" customHeight="1" thickBot="1" x14ac:dyDescent="0.4">
      <c r="A8" s="30"/>
      <c r="B8" s="8" t="s">
        <v>12</v>
      </c>
      <c r="C8" s="6" t="s">
        <v>114</v>
      </c>
      <c r="D8" s="27"/>
      <c r="E8" s="44" t="s">
        <v>43</v>
      </c>
      <c r="F8" s="19" t="s">
        <v>207</v>
      </c>
      <c r="G8" s="57" t="s">
        <v>213</v>
      </c>
      <c r="H8" s="58"/>
    </row>
    <row r="9" spans="1:8" ht="76.5" customHeight="1" thickBot="1" x14ac:dyDescent="0.4">
      <c r="A9" s="31"/>
      <c r="C9" s="20"/>
      <c r="D9" s="20"/>
      <c r="E9" s="40"/>
      <c r="F9" s="45" t="s">
        <v>208</v>
      </c>
      <c r="G9" s="59" t="s">
        <v>213</v>
      </c>
      <c r="H9" s="60"/>
    </row>
    <row r="10" spans="1:8" ht="13.5" thickBot="1" x14ac:dyDescent="0.4">
      <c r="A10" s="31"/>
      <c r="E10" s="40"/>
      <c r="F10" s="21"/>
      <c r="G10" s="33"/>
    </row>
    <row r="11" spans="1:8" ht="51" customHeight="1" x14ac:dyDescent="0.35">
      <c r="A11" s="31"/>
      <c r="B11" s="7" t="s">
        <v>164</v>
      </c>
      <c r="C11" s="10" t="s">
        <v>115</v>
      </c>
      <c r="D11" s="11"/>
      <c r="E11" s="43"/>
      <c r="F11" s="76" t="s">
        <v>203</v>
      </c>
      <c r="G11" s="82"/>
      <c r="H11" s="83"/>
    </row>
    <row r="12" spans="1:8" ht="51" customHeight="1" thickBot="1" x14ac:dyDescent="0.4">
      <c r="B12" s="8" t="s">
        <v>165</v>
      </c>
      <c r="C12" s="6" t="s">
        <v>116</v>
      </c>
      <c r="D12" s="6"/>
      <c r="E12" s="44"/>
      <c r="F12" s="77"/>
      <c r="G12" s="84"/>
      <c r="H12" s="85"/>
    </row>
    <row r="13" spans="1:8" ht="178.5" customHeight="1" x14ac:dyDescent="0.35">
      <c r="A13" s="31"/>
      <c r="B13" s="7" t="s">
        <v>166</v>
      </c>
      <c r="C13" s="10" t="s">
        <v>157</v>
      </c>
      <c r="D13" s="28" t="s">
        <v>154</v>
      </c>
      <c r="E13" s="43" t="s">
        <v>2</v>
      </c>
      <c r="F13" s="14" t="s">
        <v>204</v>
      </c>
      <c r="G13" s="51" t="s">
        <v>216</v>
      </c>
      <c r="H13" s="52"/>
    </row>
    <row r="14" spans="1:8" ht="178.5" customHeight="1" thickBot="1" x14ac:dyDescent="0.4">
      <c r="B14" s="8" t="s">
        <v>167</v>
      </c>
      <c r="C14" s="6" t="s">
        <v>156</v>
      </c>
      <c r="D14" s="49" t="s">
        <v>155</v>
      </c>
      <c r="E14" s="44" t="s">
        <v>3</v>
      </c>
      <c r="F14" s="22" t="s">
        <v>205</v>
      </c>
      <c r="G14" s="53" t="s">
        <v>215</v>
      </c>
      <c r="H14" s="54"/>
    </row>
    <row r="15" spans="1:8" ht="38.25" customHeight="1" x14ac:dyDescent="0.35">
      <c r="A15" s="31"/>
      <c r="B15" s="7" t="s">
        <v>168</v>
      </c>
      <c r="C15" s="10" t="s">
        <v>179</v>
      </c>
      <c r="D15" s="11"/>
      <c r="E15" s="43"/>
      <c r="F15" s="14" t="s">
        <v>204</v>
      </c>
      <c r="G15" s="65"/>
      <c r="H15" s="66"/>
    </row>
    <row r="16" spans="1:8" ht="38.25" customHeight="1" thickBot="1" x14ac:dyDescent="0.4">
      <c r="B16" s="8" t="s">
        <v>169</v>
      </c>
      <c r="C16" s="6" t="s">
        <v>117</v>
      </c>
      <c r="D16" s="6"/>
      <c r="E16" s="44"/>
      <c r="F16" s="22" t="s">
        <v>205</v>
      </c>
      <c r="G16" s="63"/>
      <c r="H16" s="64"/>
    </row>
    <row r="17" spans="2:8" ht="13.5" thickBot="1" x14ac:dyDescent="0.4">
      <c r="E17" s="40"/>
      <c r="G17" s="32"/>
    </row>
    <row r="18" spans="2:8" ht="38.25" customHeight="1" x14ac:dyDescent="0.35">
      <c r="B18" s="7" t="s">
        <v>33</v>
      </c>
      <c r="C18" s="10" t="s">
        <v>180</v>
      </c>
      <c r="D18" s="10"/>
      <c r="E18" s="43" t="s">
        <v>5</v>
      </c>
      <c r="F18" s="14" t="s">
        <v>204</v>
      </c>
      <c r="G18" s="73" t="s">
        <v>217</v>
      </c>
      <c r="H18" s="52"/>
    </row>
    <row r="19" spans="2:8" ht="38.25" customHeight="1" thickBot="1" x14ac:dyDescent="0.4">
      <c r="B19" s="8" t="s">
        <v>37</v>
      </c>
      <c r="C19" s="6" t="s">
        <v>13</v>
      </c>
      <c r="D19" s="6"/>
      <c r="E19" s="44" t="s">
        <v>6</v>
      </c>
      <c r="F19" s="22" t="s">
        <v>205</v>
      </c>
      <c r="G19" s="53" t="str">
        <f>G18</f>
        <v>nrcan.eodms-sgdot.rncan@canada.ca</v>
      </c>
      <c r="H19" s="54"/>
    </row>
    <row r="20" spans="2:8" ht="13.5" thickBot="1" x14ac:dyDescent="0.4">
      <c r="E20" s="40"/>
      <c r="G20" s="32"/>
    </row>
    <row r="21" spans="2:8" ht="51.4" x14ac:dyDescent="0.35">
      <c r="B21" s="7" t="s">
        <v>170</v>
      </c>
      <c r="C21" s="10" t="s">
        <v>115</v>
      </c>
      <c r="D21" s="11"/>
      <c r="E21" s="43"/>
      <c r="F21" s="76" t="s">
        <v>203</v>
      </c>
      <c r="G21" s="82"/>
      <c r="H21" s="83"/>
    </row>
    <row r="22" spans="2:8" ht="64.150000000000006" thickBot="1" x14ac:dyDescent="0.4">
      <c r="B22" s="8" t="s">
        <v>171</v>
      </c>
      <c r="C22" s="6" t="s">
        <v>116</v>
      </c>
      <c r="D22" s="6"/>
      <c r="E22" s="44"/>
      <c r="F22" s="77"/>
      <c r="G22" s="84"/>
      <c r="H22" s="85"/>
    </row>
    <row r="23" spans="2:8" ht="141.75" x14ac:dyDescent="0.35">
      <c r="B23" s="7" t="s">
        <v>172</v>
      </c>
      <c r="C23" s="10" t="s">
        <v>157</v>
      </c>
      <c r="D23" s="28" t="s">
        <v>154</v>
      </c>
      <c r="E23" s="43" t="s">
        <v>2</v>
      </c>
      <c r="F23" s="14" t="s">
        <v>204</v>
      </c>
      <c r="G23" s="65"/>
      <c r="H23" s="66"/>
    </row>
    <row r="24" spans="2:8" ht="140.65" thickBot="1" x14ac:dyDescent="0.4">
      <c r="B24" s="8" t="s">
        <v>173</v>
      </c>
      <c r="C24" s="6" t="s">
        <v>156</v>
      </c>
      <c r="D24" s="49" t="s">
        <v>155</v>
      </c>
      <c r="E24" s="44" t="s">
        <v>3</v>
      </c>
      <c r="F24" s="22" t="s">
        <v>205</v>
      </c>
      <c r="G24" s="63"/>
      <c r="H24" s="64"/>
    </row>
    <row r="25" spans="2:8" ht="51.4" x14ac:dyDescent="0.35">
      <c r="B25" s="7" t="s">
        <v>174</v>
      </c>
      <c r="C25" s="10" t="s">
        <v>179</v>
      </c>
      <c r="D25" s="11"/>
      <c r="E25" s="43"/>
      <c r="F25" s="14" t="s">
        <v>204</v>
      </c>
      <c r="G25" s="65"/>
      <c r="H25" s="66"/>
    </row>
    <row r="26" spans="2:8" ht="64.150000000000006" thickBot="1" x14ac:dyDescent="0.4">
      <c r="B26" s="8" t="s">
        <v>175</v>
      </c>
      <c r="C26" s="6" t="s">
        <v>117</v>
      </c>
      <c r="D26" s="6"/>
      <c r="E26" s="44"/>
      <c r="F26" s="22" t="s">
        <v>205</v>
      </c>
      <c r="G26" s="63"/>
      <c r="H26" s="64"/>
    </row>
    <row r="27" spans="2:8" ht="13.5" thickBot="1" x14ac:dyDescent="0.4">
      <c r="E27" s="40"/>
      <c r="G27" s="32"/>
    </row>
    <row r="28" spans="2:8" ht="51.4" x14ac:dyDescent="0.35">
      <c r="B28" s="7" t="s">
        <v>176</v>
      </c>
      <c r="C28" s="10" t="s">
        <v>180</v>
      </c>
      <c r="D28" s="10"/>
      <c r="E28" s="43" t="s">
        <v>5</v>
      </c>
      <c r="F28" s="14" t="s">
        <v>204</v>
      </c>
      <c r="G28" s="65"/>
      <c r="H28" s="66"/>
    </row>
    <row r="29" spans="2:8" ht="51.4" thickBot="1" x14ac:dyDescent="0.4">
      <c r="B29" s="8" t="s">
        <v>177</v>
      </c>
      <c r="C29" s="6" t="s">
        <v>13</v>
      </c>
      <c r="D29" s="6"/>
      <c r="E29" s="44" t="s">
        <v>6</v>
      </c>
      <c r="F29" s="22" t="s">
        <v>205</v>
      </c>
      <c r="G29" s="63"/>
      <c r="H29" s="64"/>
    </row>
    <row r="30" spans="2:8" ht="13.5" thickBot="1" x14ac:dyDescent="0.4">
      <c r="E30" s="40"/>
      <c r="G30" s="32"/>
    </row>
    <row r="31" spans="2:8" ht="51" customHeight="1" x14ac:dyDescent="0.35">
      <c r="B31" s="23" t="s">
        <v>14</v>
      </c>
      <c r="C31" s="10" t="s">
        <v>181</v>
      </c>
      <c r="D31" s="11"/>
      <c r="E31" s="43" t="s">
        <v>7</v>
      </c>
      <c r="F31" s="14" t="s">
        <v>204</v>
      </c>
      <c r="G31" s="51" t="s">
        <v>230</v>
      </c>
      <c r="H31" s="52"/>
    </row>
    <row r="32" spans="2:8" ht="51" customHeight="1" thickBot="1" x14ac:dyDescent="0.4">
      <c r="B32" s="8" t="s">
        <v>15</v>
      </c>
      <c r="C32" s="6" t="s">
        <v>118</v>
      </c>
      <c r="D32" s="25"/>
      <c r="E32" s="44" t="s">
        <v>48</v>
      </c>
      <c r="F32" s="50" t="s">
        <v>205</v>
      </c>
      <c r="G32" s="69" t="s">
        <v>229</v>
      </c>
      <c r="H32" s="70"/>
    </row>
    <row r="33" spans="2:8" ht="13.5" thickBot="1" x14ac:dyDescent="0.4">
      <c r="E33" s="40"/>
      <c r="G33" s="32"/>
    </row>
    <row r="34" spans="2:8" ht="38.25" customHeight="1" x14ac:dyDescent="0.35">
      <c r="B34" s="7" t="s">
        <v>16</v>
      </c>
      <c r="C34" s="24" t="s">
        <v>4</v>
      </c>
      <c r="D34" s="28" t="s">
        <v>18</v>
      </c>
      <c r="E34" s="43" t="s">
        <v>8</v>
      </c>
      <c r="F34" s="76" t="s">
        <v>113</v>
      </c>
      <c r="G34" s="71" t="s">
        <v>49</v>
      </c>
      <c r="H34" s="67" t="str">
        <f>IF(G34="completed; complété","RI_593",IF(G34="historicalArchive; archiveHistorique","RI_594",IF(G34="obsolete; périmé","RI_595",IF(G34="onGoing; enContinue","RI_596",IF(G34="planned; planifié","RI_597",IF(G34="required; requis","RI_598",IF(G34="underDevelopment; enProduction","RI_599",IF(G34="proposed; proposé","RI_600",""))))))))</f>
        <v>RI_593</v>
      </c>
    </row>
    <row r="35" spans="2:8" ht="38.25" customHeight="1" thickBot="1" x14ac:dyDescent="0.4">
      <c r="B35" s="8" t="s">
        <v>17</v>
      </c>
      <c r="C35" s="9" t="s">
        <v>119</v>
      </c>
      <c r="D35" s="29" t="s">
        <v>30</v>
      </c>
      <c r="E35" s="44"/>
      <c r="F35" s="77"/>
      <c r="G35" s="72"/>
      <c r="H35" s="68"/>
    </row>
    <row r="36" spans="2:8" ht="13.5" thickBot="1" x14ac:dyDescent="0.4">
      <c r="E36" s="40"/>
      <c r="G36" s="32"/>
    </row>
    <row r="37" spans="2:8" ht="38.25" customHeight="1" x14ac:dyDescent="0.35">
      <c r="B37" s="7" t="s">
        <v>25</v>
      </c>
      <c r="C37" s="24" t="s">
        <v>122</v>
      </c>
      <c r="D37" s="28" t="s">
        <v>26</v>
      </c>
      <c r="E37" s="43" t="s">
        <v>44</v>
      </c>
      <c r="F37" s="76" t="s">
        <v>113</v>
      </c>
      <c r="G37" s="71" t="s">
        <v>87</v>
      </c>
      <c r="H37" s="78"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RI_532</v>
      </c>
    </row>
    <row r="38" spans="2:8" ht="38.25" customHeight="1" thickBot="1" x14ac:dyDescent="0.4">
      <c r="B38" s="8" t="s">
        <v>120</v>
      </c>
      <c r="C38" s="6" t="s">
        <v>121</v>
      </c>
      <c r="D38" s="29" t="s">
        <v>27</v>
      </c>
      <c r="E38" s="44"/>
      <c r="F38" s="77"/>
      <c r="G38" s="72"/>
      <c r="H38" s="79"/>
    </row>
    <row r="39" spans="2:8" ht="13.5" thickBot="1" x14ac:dyDescent="0.4">
      <c r="E39" s="40"/>
      <c r="G39" s="32"/>
    </row>
    <row r="40" spans="2:8" ht="178.5" customHeight="1" x14ac:dyDescent="0.35">
      <c r="B40" s="7" t="s">
        <v>123</v>
      </c>
      <c r="C40" s="10" t="s">
        <v>127</v>
      </c>
      <c r="D40" s="15" t="s">
        <v>19</v>
      </c>
      <c r="E40" s="43" t="s">
        <v>160</v>
      </c>
      <c r="F40" s="14" t="s">
        <v>204</v>
      </c>
      <c r="G40" s="51" t="s">
        <v>220</v>
      </c>
      <c r="H40" s="52"/>
    </row>
    <row r="41" spans="2:8" ht="178.5" customHeight="1" thickBot="1" x14ac:dyDescent="0.4">
      <c r="B41" s="8" t="s">
        <v>124</v>
      </c>
      <c r="C41" s="6" t="s">
        <v>128</v>
      </c>
      <c r="D41" s="16" t="s">
        <v>29</v>
      </c>
      <c r="E41" s="44" t="s">
        <v>161</v>
      </c>
      <c r="F41" s="19" t="s">
        <v>205</v>
      </c>
      <c r="G41" s="69" t="s">
        <v>221</v>
      </c>
      <c r="H41" s="70"/>
    </row>
    <row r="42" spans="2:8" ht="13.5" thickBot="1" x14ac:dyDescent="0.4">
      <c r="E42" s="40"/>
      <c r="G42" s="32"/>
    </row>
    <row r="43" spans="2:8" ht="89.25" customHeight="1" x14ac:dyDescent="0.35">
      <c r="B43" s="7" t="s">
        <v>125</v>
      </c>
      <c r="C43" s="10" t="s">
        <v>129</v>
      </c>
      <c r="D43" s="11"/>
      <c r="E43" s="43"/>
      <c r="F43" s="14" t="s">
        <v>204</v>
      </c>
      <c r="G43" s="80"/>
      <c r="H43" s="81"/>
    </row>
    <row r="44" spans="2:8" ht="89.25" customHeight="1" thickBot="1" x14ac:dyDescent="0.4">
      <c r="B44" s="8" t="s">
        <v>126</v>
      </c>
      <c r="C44" s="6" t="s">
        <v>130</v>
      </c>
      <c r="D44" s="25"/>
      <c r="E44" s="44"/>
      <c r="F44" s="50" t="s">
        <v>205</v>
      </c>
      <c r="G44" s="63"/>
      <c r="H44" s="64"/>
    </row>
    <row r="45" spans="2:8" ht="13.5" thickBot="1" x14ac:dyDescent="0.4">
      <c r="E45" s="40"/>
      <c r="G45" s="32"/>
    </row>
    <row r="46" spans="2:8" ht="89.25" customHeight="1" x14ac:dyDescent="0.35">
      <c r="B46" s="7" t="s">
        <v>131</v>
      </c>
      <c r="C46" s="10" t="s">
        <v>158</v>
      </c>
      <c r="D46" s="11"/>
      <c r="E46" s="43"/>
      <c r="F46" s="14" t="s">
        <v>209</v>
      </c>
      <c r="G46" s="80"/>
      <c r="H46" s="81"/>
    </row>
    <row r="47" spans="2:8" ht="89.25" customHeight="1" thickBot="1" x14ac:dyDescent="0.4">
      <c r="B47" s="8" t="s">
        <v>132</v>
      </c>
      <c r="C47" s="6" t="s">
        <v>133</v>
      </c>
      <c r="D47" s="25"/>
      <c r="E47" s="44"/>
      <c r="F47" s="50" t="s">
        <v>205</v>
      </c>
      <c r="G47" s="63"/>
      <c r="H47" s="64"/>
    </row>
    <row r="48" spans="2:8" ht="13.5" thickBot="1" x14ac:dyDescent="0.4">
      <c r="E48" s="40"/>
      <c r="G48" s="32"/>
    </row>
    <row r="49" spans="1:8" ht="38.25" customHeight="1" x14ac:dyDescent="0.35">
      <c r="B49" s="47" t="s">
        <v>134</v>
      </c>
      <c r="C49" s="24" t="s">
        <v>136</v>
      </c>
      <c r="D49" s="28" t="s">
        <v>138</v>
      </c>
      <c r="E49" s="43" t="s">
        <v>159</v>
      </c>
      <c r="F49" s="76" t="s">
        <v>113</v>
      </c>
      <c r="G49" s="71" t="s">
        <v>148</v>
      </c>
      <c r="H49" s="67" t="str">
        <f>IF(G49="vector; vecteur","RI_635",IF(G49="grid; grille","RI_636",IF(G49="textTable; texteTable","RI_637",IF(G49="tin; tin","RI_638",IF(G49="stereoModel; stéréomodèle","RI_639",IF(G49="video; vidéo","RI_640",""))))))</f>
        <v>RI_636</v>
      </c>
    </row>
    <row r="50" spans="1:8" ht="38.25" customHeight="1" thickBot="1" x14ac:dyDescent="0.4">
      <c r="B50" s="48" t="s">
        <v>135</v>
      </c>
      <c r="C50" s="6" t="s">
        <v>137</v>
      </c>
      <c r="D50" s="29" t="s">
        <v>139</v>
      </c>
      <c r="E50" s="44"/>
      <c r="F50" s="77"/>
      <c r="G50" s="72"/>
      <c r="H50" s="68"/>
    </row>
    <row r="51" spans="1:8" ht="13.5" thickBot="1" x14ac:dyDescent="0.4">
      <c r="E51" s="40"/>
      <c r="G51" s="32"/>
    </row>
    <row r="52" spans="1:8" ht="38.25" customHeight="1" x14ac:dyDescent="0.35">
      <c r="B52" s="7" t="s">
        <v>20</v>
      </c>
      <c r="C52" s="24" t="s">
        <v>201</v>
      </c>
      <c r="D52" s="28" t="s">
        <v>22</v>
      </c>
      <c r="E52" s="43" t="s">
        <v>47</v>
      </c>
      <c r="F52" s="76" t="s">
        <v>113</v>
      </c>
      <c r="G52" s="71" t="s">
        <v>191</v>
      </c>
      <c r="H52" s="74"/>
    </row>
    <row r="53" spans="1:8" ht="38.25" customHeight="1" thickBot="1" x14ac:dyDescent="0.4">
      <c r="B53" s="8" t="s">
        <v>21</v>
      </c>
      <c r="C53" s="6" t="s">
        <v>202</v>
      </c>
      <c r="D53" s="29" t="s">
        <v>28</v>
      </c>
      <c r="E53" s="44"/>
      <c r="F53" s="77"/>
      <c r="G53" s="72"/>
      <c r="H53" s="75"/>
    </row>
    <row r="54" spans="1:8" ht="13.5" thickBot="1" x14ac:dyDescent="0.4">
      <c r="E54" s="40"/>
      <c r="G54" s="32"/>
    </row>
    <row r="55" spans="1:8" ht="89.25" customHeight="1" x14ac:dyDescent="0.35">
      <c r="B55" s="7" t="s">
        <v>23</v>
      </c>
      <c r="C55" s="24" t="s">
        <v>38</v>
      </c>
      <c r="D55" s="11"/>
      <c r="E55" s="43" t="s">
        <v>45</v>
      </c>
      <c r="F55" s="14" t="s">
        <v>210</v>
      </c>
      <c r="G55" s="61">
        <v>1996</v>
      </c>
      <c r="H55" s="62"/>
    </row>
    <row r="56" spans="1:8" ht="89.25" customHeight="1" thickBot="1" x14ac:dyDescent="0.4">
      <c r="A56" s="12"/>
      <c r="B56" s="8" t="s">
        <v>24</v>
      </c>
      <c r="C56" s="6" t="s">
        <v>39</v>
      </c>
      <c r="D56" s="25"/>
      <c r="E56" s="44" t="s">
        <v>46</v>
      </c>
      <c r="F56" s="50" t="s">
        <v>211</v>
      </c>
      <c r="G56" s="63">
        <v>2007</v>
      </c>
      <c r="H56" s="64"/>
    </row>
    <row r="57" spans="1:8" x14ac:dyDescent="0.35">
      <c r="G57" s="32"/>
    </row>
  </sheetData>
  <mergeCells count="42">
    <mergeCell ref="F11:F12"/>
    <mergeCell ref="G11:H12"/>
    <mergeCell ref="G19:H19"/>
    <mergeCell ref="G4:H4"/>
    <mergeCell ref="G5:H5"/>
    <mergeCell ref="G7:H7"/>
    <mergeCell ref="G8:H8"/>
    <mergeCell ref="G9:H9"/>
    <mergeCell ref="G13:H13"/>
    <mergeCell ref="G14:H14"/>
    <mergeCell ref="G15:H15"/>
    <mergeCell ref="G16:H16"/>
    <mergeCell ref="G18:H18"/>
    <mergeCell ref="F34:F35"/>
    <mergeCell ref="G34:G35"/>
    <mergeCell ref="H34:H35"/>
    <mergeCell ref="F21:F22"/>
    <mergeCell ref="G21:H22"/>
    <mergeCell ref="G23:H23"/>
    <mergeCell ref="G24:H24"/>
    <mergeCell ref="G25:H25"/>
    <mergeCell ref="G26:H26"/>
    <mergeCell ref="G43:H43"/>
    <mergeCell ref="G28:H28"/>
    <mergeCell ref="G29:H29"/>
    <mergeCell ref="G31:H31"/>
    <mergeCell ref="G32:H32"/>
    <mergeCell ref="F37:F38"/>
    <mergeCell ref="G37:G38"/>
    <mergeCell ref="H37:H38"/>
    <mergeCell ref="G40:H40"/>
    <mergeCell ref="G41:H41"/>
    <mergeCell ref="F52:F53"/>
    <mergeCell ref="G52:H53"/>
    <mergeCell ref="G55:H55"/>
    <mergeCell ref="G56:H56"/>
    <mergeCell ref="G44:H44"/>
    <mergeCell ref="G46:H46"/>
    <mergeCell ref="G47:H47"/>
    <mergeCell ref="F49:F50"/>
    <mergeCell ref="G49:G50"/>
    <mergeCell ref="H49:H50"/>
  </mergeCells>
  <dataValidations count="5">
    <dataValidation type="list" allowBlank="1" showInputMessage="1" showErrorMessage="1" sqref="G39">
      <formula1>napMD_MaintenanceFrequencyCode</formula1>
    </dataValidation>
    <dataValidation type="list" allowBlank="1" showInputMessage="1" showErrorMessage="1" sqref="G52:G53">
      <formula1>napMD_TopicCategoryCodeD</formula1>
    </dataValidation>
    <dataValidation type="list" allowBlank="1" showInputMessage="1" showErrorMessage="1" sqref="G34:G35">
      <formula1>napMD_ProgressCodeD</formula1>
    </dataValidation>
    <dataValidation type="list" allowBlank="1" showInputMessage="1" showErrorMessage="1" sqref="G49:G50">
      <formula1>napMD_RepresentationTypeCode</formula1>
    </dataValidation>
    <dataValidation type="list" allowBlank="1" showInputMessage="1" showErrorMessage="1" sqref="G37:G38">
      <formula1>napMD_MaintenanceFrequencyCodeD</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 ref="G18" r:id="rId15"/>
  </hyperlinks>
  <pageMargins left="0.70866141732283472" right="0.70866141732283472" top="0.74803149606299213" bottom="0.74803149606299213" header="0.31496062992125984" footer="0.31496062992125984"/>
  <pageSetup paperSize="5" scale="60" fitToHeight="0" orientation="landscape"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opLeftCell="B37" zoomScaleNormal="100" workbookViewId="0">
      <selection activeCell="G32" sqref="G32:H32"/>
    </sheetView>
  </sheetViews>
  <sheetFormatPr defaultColWidth="11.3984375" defaultRowHeight="13.15" x14ac:dyDescent="0.35"/>
  <cols>
    <col min="1" max="1" width="83.73046875" customWidth="1"/>
    <col min="2" max="2" width="33.73046875" style="3" customWidth="1"/>
    <col min="3" max="3" width="35.73046875" style="3" customWidth="1"/>
    <col min="4" max="4" width="33.73046875" style="3" customWidth="1"/>
    <col min="5" max="5" width="9.73046875" style="39" customWidth="1"/>
    <col min="6" max="6" width="19.59765625" style="18" customWidth="1"/>
    <col min="7" max="7" width="44.59765625" style="3" customWidth="1"/>
  </cols>
  <sheetData>
    <row r="1" spans="1:8" s="1" customFormat="1" x14ac:dyDescent="0.4">
      <c r="B1" s="2" t="s">
        <v>34</v>
      </c>
      <c r="C1" s="2" t="s">
        <v>9</v>
      </c>
      <c r="D1" s="34" t="s">
        <v>163</v>
      </c>
      <c r="E1" s="40" t="s">
        <v>153</v>
      </c>
      <c r="F1" s="18"/>
      <c r="G1" s="2" t="s">
        <v>40</v>
      </c>
    </row>
    <row r="2" spans="1:8" s="36" customFormat="1" ht="12.75" x14ac:dyDescent="0.35">
      <c r="B2" s="35" t="s">
        <v>35</v>
      </c>
      <c r="C2" s="35" t="s">
        <v>36</v>
      </c>
      <c r="D2" s="37" t="s">
        <v>162</v>
      </c>
      <c r="E2" s="41"/>
      <c r="F2" s="38"/>
      <c r="G2" s="35" t="s">
        <v>41</v>
      </c>
    </row>
    <row r="3" spans="1:8" s="1" customFormat="1" ht="13.5" thickBot="1" x14ac:dyDescent="0.45">
      <c r="B3" s="2"/>
      <c r="C3" s="2"/>
      <c r="D3" s="2"/>
      <c r="E3" s="42"/>
      <c r="F3" s="18"/>
      <c r="G3" s="2"/>
    </row>
    <row r="4" spans="1:8" ht="38.25" customHeight="1" x14ac:dyDescent="0.35">
      <c r="A4" s="5"/>
      <c r="B4" s="7" t="s">
        <v>10</v>
      </c>
      <c r="C4" s="10" t="s">
        <v>31</v>
      </c>
      <c r="D4" s="10"/>
      <c r="E4" s="43" t="s">
        <v>0</v>
      </c>
      <c r="F4" s="14" t="s">
        <v>204</v>
      </c>
      <c r="G4" s="51" t="s">
        <v>231</v>
      </c>
      <c r="H4" s="52"/>
    </row>
    <row r="5" spans="1:8" s="4" customFormat="1" ht="38.25" customHeight="1" thickBot="1" x14ac:dyDescent="0.4">
      <c r="B5" s="8" t="s">
        <v>11</v>
      </c>
      <c r="C5" s="6" t="s">
        <v>32</v>
      </c>
      <c r="D5" s="6"/>
      <c r="E5" s="44" t="s">
        <v>42</v>
      </c>
      <c r="F5" s="22" t="s">
        <v>205</v>
      </c>
      <c r="G5" s="53" t="s">
        <v>232</v>
      </c>
      <c r="H5" s="54"/>
    </row>
    <row r="6" spans="1:8" ht="13.5" thickBot="1" x14ac:dyDescent="0.4">
      <c r="E6" s="40"/>
      <c r="F6" s="17"/>
      <c r="G6" s="32"/>
    </row>
    <row r="7" spans="1:8" ht="76.5" customHeight="1" x14ac:dyDescent="0.35">
      <c r="B7" s="7" t="s">
        <v>12</v>
      </c>
      <c r="C7" s="10" t="s">
        <v>178</v>
      </c>
      <c r="D7" s="26"/>
      <c r="E7" s="43" t="s">
        <v>1</v>
      </c>
      <c r="F7" s="14" t="s">
        <v>206</v>
      </c>
      <c r="G7" s="55" t="s">
        <v>214</v>
      </c>
      <c r="H7" s="56"/>
    </row>
    <row r="8" spans="1:8" s="4" customFormat="1" ht="76.5" customHeight="1" thickBot="1" x14ac:dyDescent="0.4">
      <c r="A8" s="30"/>
      <c r="B8" s="8" t="s">
        <v>12</v>
      </c>
      <c r="C8" s="6" t="s">
        <v>114</v>
      </c>
      <c r="D8" s="27"/>
      <c r="E8" s="44" t="s">
        <v>43</v>
      </c>
      <c r="F8" s="19" t="s">
        <v>207</v>
      </c>
      <c r="G8" s="57" t="s">
        <v>233</v>
      </c>
      <c r="H8" s="58"/>
    </row>
    <row r="9" spans="1:8" ht="76.5" customHeight="1" thickBot="1" x14ac:dyDescent="0.4">
      <c r="A9" s="31"/>
      <c r="C9" s="20"/>
      <c r="D9" s="20"/>
      <c r="E9" s="40"/>
      <c r="F9" s="45" t="s">
        <v>208</v>
      </c>
      <c r="G9" s="59" t="s">
        <v>233</v>
      </c>
      <c r="H9" s="60"/>
    </row>
    <row r="10" spans="1:8" ht="13.5" thickBot="1" x14ac:dyDescent="0.4">
      <c r="A10" s="31"/>
      <c r="E10" s="40"/>
      <c r="F10" s="21"/>
      <c r="G10" s="33"/>
    </row>
    <row r="11" spans="1:8" ht="51" customHeight="1" x14ac:dyDescent="0.35">
      <c r="A11" s="31"/>
      <c r="B11" s="7" t="s">
        <v>164</v>
      </c>
      <c r="C11" s="10" t="s">
        <v>115</v>
      </c>
      <c r="D11" s="11"/>
      <c r="E11" s="43"/>
      <c r="F11" s="76" t="s">
        <v>203</v>
      </c>
      <c r="G11" s="82"/>
      <c r="H11" s="83"/>
    </row>
    <row r="12" spans="1:8" ht="51" customHeight="1" thickBot="1" x14ac:dyDescent="0.4">
      <c r="B12" s="8" t="s">
        <v>165</v>
      </c>
      <c r="C12" s="6" t="s">
        <v>116</v>
      </c>
      <c r="D12" s="6"/>
      <c r="E12" s="44"/>
      <c r="F12" s="77"/>
      <c r="G12" s="84"/>
      <c r="H12" s="85"/>
    </row>
    <row r="13" spans="1:8" ht="178.5" customHeight="1" x14ac:dyDescent="0.35">
      <c r="A13" s="31"/>
      <c r="B13" s="7" t="s">
        <v>166</v>
      </c>
      <c r="C13" s="10" t="s">
        <v>157</v>
      </c>
      <c r="D13" s="28" t="s">
        <v>154</v>
      </c>
      <c r="E13" s="43" t="s">
        <v>2</v>
      </c>
      <c r="F13" s="14" t="s">
        <v>204</v>
      </c>
      <c r="G13" s="51" t="s">
        <v>216</v>
      </c>
      <c r="H13" s="52"/>
    </row>
    <row r="14" spans="1:8" ht="178.5" customHeight="1" thickBot="1" x14ac:dyDescent="0.4">
      <c r="B14" s="8" t="s">
        <v>167</v>
      </c>
      <c r="C14" s="6" t="s">
        <v>156</v>
      </c>
      <c r="D14" s="49" t="s">
        <v>155</v>
      </c>
      <c r="E14" s="44" t="s">
        <v>3</v>
      </c>
      <c r="F14" s="22" t="s">
        <v>205</v>
      </c>
      <c r="G14" s="53" t="s">
        <v>215</v>
      </c>
      <c r="H14" s="54"/>
    </row>
    <row r="15" spans="1:8" ht="38.25" customHeight="1" x14ac:dyDescent="0.35">
      <c r="A15" s="31"/>
      <c r="B15" s="7" t="s">
        <v>168</v>
      </c>
      <c r="C15" s="10" t="s">
        <v>179</v>
      </c>
      <c r="D15" s="11"/>
      <c r="E15" s="43"/>
      <c r="F15" s="14" t="s">
        <v>204</v>
      </c>
      <c r="G15" s="65"/>
      <c r="H15" s="66"/>
    </row>
    <row r="16" spans="1:8" ht="38.25" customHeight="1" thickBot="1" x14ac:dyDescent="0.4">
      <c r="B16" s="8" t="s">
        <v>169</v>
      </c>
      <c r="C16" s="6" t="s">
        <v>117</v>
      </c>
      <c r="D16" s="6"/>
      <c r="E16" s="44"/>
      <c r="F16" s="22" t="s">
        <v>205</v>
      </c>
      <c r="G16" s="63"/>
      <c r="H16" s="64"/>
    </row>
    <row r="17" spans="2:8" ht="13.5" thickBot="1" x14ac:dyDescent="0.4">
      <c r="E17" s="40"/>
      <c r="G17" s="32"/>
    </row>
    <row r="18" spans="2:8" ht="38.25" customHeight="1" x14ac:dyDescent="0.35">
      <c r="B18" s="7" t="s">
        <v>33</v>
      </c>
      <c r="C18" s="10" t="s">
        <v>180</v>
      </c>
      <c r="D18" s="10"/>
      <c r="E18" s="43" t="s">
        <v>5</v>
      </c>
      <c r="F18" s="14" t="s">
        <v>204</v>
      </c>
      <c r="G18" s="73" t="s">
        <v>217</v>
      </c>
      <c r="H18" s="52"/>
    </row>
    <row r="19" spans="2:8" ht="38.25" customHeight="1" thickBot="1" x14ac:dyDescent="0.4">
      <c r="B19" s="8" t="s">
        <v>37</v>
      </c>
      <c r="C19" s="6" t="s">
        <v>13</v>
      </c>
      <c r="D19" s="6"/>
      <c r="E19" s="44" t="s">
        <v>6</v>
      </c>
      <c r="F19" s="22" t="s">
        <v>205</v>
      </c>
      <c r="G19" s="53" t="str">
        <f>G18</f>
        <v>nrcan.eodms-sgdot.rncan@canada.ca</v>
      </c>
      <c r="H19" s="54"/>
    </row>
    <row r="20" spans="2:8" ht="13.5" thickBot="1" x14ac:dyDescent="0.4">
      <c r="E20" s="40"/>
      <c r="G20" s="32"/>
    </row>
    <row r="21" spans="2:8" ht="51.4" x14ac:dyDescent="0.35">
      <c r="B21" s="7" t="s">
        <v>170</v>
      </c>
      <c r="C21" s="10" t="s">
        <v>115</v>
      </c>
      <c r="D21" s="11"/>
      <c r="E21" s="43"/>
      <c r="F21" s="76" t="s">
        <v>203</v>
      </c>
      <c r="G21" s="82"/>
      <c r="H21" s="83"/>
    </row>
    <row r="22" spans="2:8" ht="64.150000000000006" thickBot="1" x14ac:dyDescent="0.4">
      <c r="B22" s="8" t="s">
        <v>171</v>
      </c>
      <c r="C22" s="6" t="s">
        <v>116</v>
      </c>
      <c r="D22" s="6"/>
      <c r="E22" s="44"/>
      <c r="F22" s="77"/>
      <c r="G22" s="84"/>
      <c r="H22" s="85"/>
    </row>
    <row r="23" spans="2:8" ht="141.75" x14ac:dyDescent="0.35">
      <c r="B23" s="7" t="s">
        <v>172</v>
      </c>
      <c r="C23" s="10" t="s">
        <v>157</v>
      </c>
      <c r="D23" s="28" t="s">
        <v>154</v>
      </c>
      <c r="E23" s="43" t="s">
        <v>2</v>
      </c>
      <c r="F23" s="14" t="s">
        <v>204</v>
      </c>
      <c r="G23" s="65"/>
      <c r="H23" s="66"/>
    </row>
    <row r="24" spans="2:8" ht="140.65" thickBot="1" x14ac:dyDescent="0.4">
      <c r="B24" s="8" t="s">
        <v>173</v>
      </c>
      <c r="C24" s="6" t="s">
        <v>156</v>
      </c>
      <c r="D24" s="49" t="s">
        <v>155</v>
      </c>
      <c r="E24" s="44" t="s">
        <v>3</v>
      </c>
      <c r="F24" s="22" t="s">
        <v>205</v>
      </c>
      <c r="G24" s="63"/>
      <c r="H24" s="64"/>
    </row>
    <row r="25" spans="2:8" ht="51.4" x14ac:dyDescent="0.35">
      <c r="B25" s="7" t="s">
        <v>174</v>
      </c>
      <c r="C25" s="10" t="s">
        <v>179</v>
      </c>
      <c r="D25" s="11"/>
      <c r="E25" s="43"/>
      <c r="F25" s="14" t="s">
        <v>204</v>
      </c>
      <c r="G25" s="65"/>
      <c r="H25" s="66"/>
    </row>
    <row r="26" spans="2:8" ht="64.150000000000006" thickBot="1" x14ac:dyDescent="0.4">
      <c r="B26" s="8" t="s">
        <v>175</v>
      </c>
      <c r="C26" s="6" t="s">
        <v>117</v>
      </c>
      <c r="D26" s="6"/>
      <c r="E26" s="44"/>
      <c r="F26" s="22" t="s">
        <v>205</v>
      </c>
      <c r="G26" s="63"/>
      <c r="H26" s="64"/>
    </row>
    <row r="27" spans="2:8" ht="13.5" thickBot="1" x14ac:dyDescent="0.4">
      <c r="E27" s="40"/>
      <c r="G27" s="32"/>
    </row>
    <row r="28" spans="2:8" ht="51.4" x14ac:dyDescent="0.35">
      <c r="B28" s="7" t="s">
        <v>176</v>
      </c>
      <c r="C28" s="10" t="s">
        <v>180</v>
      </c>
      <c r="D28" s="10"/>
      <c r="E28" s="43" t="s">
        <v>5</v>
      </c>
      <c r="F28" s="14" t="s">
        <v>204</v>
      </c>
      <c r="G28" s="65"/>
      <c r="H28" s="66"/>
    </row>
    <row r="29" spans="2:8" ht="51.4" thickBot="1" x14ac:dyDescent="0.4">
      <c r="B29" s="8" t="s">
        <v>177</v>
      </c>
      <c r="C29" s="6" t="s">
        <v>13</v>
      </c>
      <c r="D29" s="6"/>
      <c r="E29" s="44" t="s">
        <v>6</v>
      </c>
      <c r="F29" s="22" t="s">
        <v>205</v>
      </c>
      <c r="G29" s="63"/>
      <c r="H29" s="64"/>
    </row>
    <row r="30" spans="2:8" ht="13.5" thickBot="1" x14ac:dyDescent="0.4">
      <c r="E30" s="40"/>
      <c r="G30" s="32"/>
    </row>
    <row r="31" spans="2:8" ht="51" customHeight="1" x14ac:dyDescent="0.35">
      <c r="B31" s="23" t="s">
        <v>14</v>
      </c>
      <c r="C31" s="10" t="s">
        <v>181</v>
      </c>
      <c r="D31" s="11"/>
      <c r="E31" s="43" t="s">
        <v>7</v>
      </c>
      <c r="F31" s="14" t="s">
        <v>204</v>
      </c>
      <c r="G31" s="51" t="s">
        <v>239</v>
      </c>
      <c r="H31" s="52"/>
    </row>
    <row r="32" spans="2:8" ht="51" customHeight="1" thickBot="1" x14ac:dyDescent="0.4">
      <c r="B32" s="8" t="s">
        <v>15</v>
      </c>
      <c r="C32" s="6" t="s">
        <v>118</v>
      </c>
      <c r="D32" s="25"/>
      <c r="E32" s="44" t="s">
        <v>48</v>
      </c>
      <c r="F32" s="50" t="s">
        <v>205</v>
      </c>
      <c r="G32" s="69" t="s">
        <v>234</v>
      </c>
      <c r="H32" s="70"/>
    </row>
    <row r="33" spans="2:8" ht="13.5" thickBot="1" x14ac:dyDescent="0.4">
      <c r="E33" s="40"/>
      <c r="G33" s="32"/>
    </row>
    <row r="34" spans="2:8" ht="38.25" customHeight="1" x14ac:dyDescent="0.35">
      <c r="B34" s="7" t="s">
        <v>16</v>
      </c>
      <c r="C34" s="24" t="s">
        <v>4</v>
      </c>
      <c r="D34" s="28" t="s">
        <v>18</v>
      </c>
      <c r="E34" s="43" t="s">
        <v>8</v>
      </c>
      <c r="F34" s="76" t="s">
        <v>113</v>
      </c>
      <c r="G34" s="71" t="s">
        <v>49</v>
      </c>
      <c r="H34" s="67" t="str">
        <f>IF(G34="completed; complété","RI_593",IF(G34="historicalArchive; archiveHistorique","RI_594",IF(G34="obsolete; périmé","RI_595",IF(G34="onGoing; enContinue","RI_596",IF(G34="planned; planifié","RI_597",IF(G34="required; requis","RI_598",IF(G34="underDevelopment; enProduction","RI_599",IF(G34="proposed; proposé","RI_600",""))))))))</f>
        <v>RI_593</v>
      </c>
    </row>
    <row r="35" spans="2:8" ht="38.25" customHeight="1" thickBot="1" x14ac:dyDescent="0.4">
      <c r="B35" s="8" t="s">
        <v>17</v>
      </c>
      <c r="C35" s="9" t="s">
        <v>119</v>
      </c>
      <c r="D35" s="29" t="s">
        <v>30</v>
      </c>
      <c r="E35" s="44"/>
      <c r="F35" s="77"/>
      <c r="G35" s="72"/>
      <c r="H35" s="68"/>
    </row>
    <row r="36" spans="2:8" ht="13.5" thickBot="1" x14ac:dyDescent="0.4">
      <c r="E36" s="40"/>
      <c r="G36" s="32"/>
    </row>
    <row r="37" spans="2:8" ht="38.25" customHeight="1" x14ac:dyDescent="0.35">
      <c r="B37" s="7" t="s">
        <v>25</v>
      </c>
      <c r="C37" s="24" t="s">
        <v>122</v>
      </c>
      <c r="D37" s="28" t="s">
        <v>26</v>
      </c>
      <c r="E37" s="43" t="s">
        <v>44</v>
      </c>
      <c r="F37" s="76" t="s">
        <v>113</v>
      </c>
      <c r="G37" s="71" t="s">
        <v>87</v>
      </c>
      <c r="H37" s="78"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RI_532</v>
      </c>
    </row>
    <row r="38" spans="2:8" ht="38.25" customHeight="1" thickBot="1" x14ac:dyDescent="0.4">
      <c r="B38" s="8" t="s">
        <v>120</v>
      </c>
      <c r="C38" s="6" t="s">
        <v>121</v>
      </c>
      <c r="D38" s="29" t="s">
        <v>27</v>
      </c>
      <c r="E38" s="44"/>
      <c r="F38" s="77"/>
      <c r="G38" s="72"/>
      <c r="H38" s="79"/>
    </row>
    <row r="39" spans="2:8" ht="13.5" thickBot="1" x14ac:dyDescent="0.4">
      <c r="E39" s="40"/>
      <c r="G39" s="32"/>
    </row>
    <row r="40" spans="2:8" ht="178.5" customHeight="1" x14ac:dyDescent="0.35">
      <c r="B40" s="7" t="s">
        <v>123</v>
      </c>
      <c r="C40" s="10" t="s">
        <v>127</v>
      </c>
      <c r="D40" s="15" t="s">
        <v>19</v>
      </c>
      <c r="E40" s="43" t="s">
        <v>160</v>
      </c>
      <c r="F40" s="14" t="s">
        <v>204</v>
      </c>
      <c r="G40" s="51" t="s">
        <v>220</v>
      </c>
      <c r="H40" s="52"/>
    </row>
    <row r="41" spans="2:8" ht="178.5" customHeight="1" thickBot="1" x14ac:dyDescent="0.4">
      <c r="B41" s="8" t="s">
        <v>124</v>
      </c>
      <c r="C41" s="6" t="s">
        <v>128</v>
      </c>
      <c r="D41" s="16" t="s">
        <v>29</v>
      </c>
      <c r="E41" s="44" t="s">
        <v>161</v>
      </c>
      <c r="F41" s="19" t="s">
        <v>205</v>
      </c>
      <c r="G41" s="69" t="s">
        <v>221</v>
      </c>
      <c r="H41" s="70"/>
    </row>
    <row r="42" spans="2:8" ht="13.5" thickBot="1" x14ac:dyDescent="0.4">
      <c r="E42" s="40"/>
      <c r="G42" s="32"/>
    </row>
    <row r="43" spans="2:8" ht="89.25" customHeight="1" x14ac:dyDescent="0.35">
      <c r="B43" s="7" t="s">
        <v>125</v>
      </c>
      <c r="C43" s="10" t="s">
        <v>129</v>
      </c>
      <c r="D43" s="11"/>
      <c r="E43" s="43"/>
      <c r="F43" s="14" t="s">
        <v>204</v>
      </c>
      <c r="G43" s="80"/>
      <c r="H43" s="81"/>
    </row>
    <row r="44" spans="2:8" ht="89.25" customHeight="1" thickBot="1" x14ac:dyDescent="0.4">
      <c r="B44" s="8" t="s">
        <v>126</v>
      </c>
      <c r="C44" s="6" t="s">
        <v>130</v>
      </c>
      <c r="D44" s="25"/>
      <c r="E44" s="44"/>
      <c r="F44" s="50" t="s">
        <v>205</v>
      </c>
      <c r="G44" s="63"/>
      <c r="H44" s="64"/>
    </row>
    <row r="45" spans="2:8" ht="13.5" thickBot="1" x14ac:dyDescent="0.4">
      <c r="E45" s="40"/>
      <c r="G45" s="32"/>
    </row>
    <row r="46" spans="2:8" ht="89.25" customHeight="1" x14ac:dyDescent="0.35">
      <c r="B46" s="7" t="s">
        <v>131</v>
      </c>
      <c r="C46" s="10" t="s">
        <v>158</v>
      </c>
      <c r="D46" s="11"/>
      <c r="E46" s="43"/>
      <c r="F46" s="14" t="s">
        <v>209</v>
      </c>
      <c r="G46" s="80"/>
      <c r="H46" s="81"/>
    </row>
    <row r="47" spans="2:8" ht="89.25" customHeight="1" thickBot="1" x14ac:dyDescent="0.4">
      <c r="B47" s="8" t="s">
        <v>132</v>
      </c>
      <c r="C47" s="6" t="s">
        <v>133</v>
      </c>
      <c r="D47" s="25"/>
      <c r="E47" s="44"/>
      <c r="F47" s="50" t="s">
        <v>205</v>
      </c>
      <c r="G47" s="63"/>
      <c r="H47" s="64"/>
    </row>
    <row r="48" spans="2:8" ht="13.5" thickBot="1" x14ac:dyDescent="0.4">
      <c r="E48" s="40"/>
      <c r="G48" s="32"/>
    </row>
    <row r="49" spans="1:8" ht="38.25" customHeight="1" x14ac:dyDescent="0.35">
      <c r="B49" s="47" t="s">
        <v>134</v>
      </c>
      <c r="C49" s="24" t="s">
        <v>136</v>
      </c>
      <c r="D49" s="28" t="s">
        <v>138</v>
      </c>
      <c r="E49" s="43" t="s">
        <v>159</v>
      </c>
      <c r="F49" s="76" t="s">
        <v>113</v>
      </c>
      <c r="G49" s="71" t="s">
        <v>148</v>
      </c>
      <c r="H49" s="67" t="str">
        <f>IF(G49="vector; vecteur","RI_635",IF(G49="grid; grille","RI_636",IF(G49="textTable; texteTable","RI_637",IF(G49="tin; tin","RI_638",IF(G49="stereoModel; stéréomodèle","RI_639",IF(G49="video; vidéo","RI_640",""))))))</f>
        <v>RI_636</v>
      </c>
    </row>
    <row r="50" spans="1:8" ht="38.25" customHeight="1" thickBot="1" x14ac:dyDescent="0.4">
      <c r="B50" s="48" t="s">
        <v>135</v>
      </c>
      <c r="C50" s="6" t="s">
        <v>137</v>
      </c>
      <c r="D50" s="29" t="s">
        <v>139</v>
      </c>
      <c r="E50" s="44"/>
      <c r="F50" s="77"/>
      <c r="G50" s="72"/>
      <c r="H50" s="68"/>
    </row>
    <row r="51" spans="1:8" ht="13.5" thickBot="1" x14ac:dyDescent="0.4">
      <c r="E51" s="40"/>
      <c r="G51" s="32"/>
    </row>
    <row r="52" spans="1:8" ht="38.25" customHeight="1" x14ac:dyDescent="0.35">
      <c r="B52" s="7" t="s">
        <v>20</v>
      </c>
      <c r="C52" s="24" t="s">
        <v>201</v>
      </c>
      <c r="D52" s="28" t="s">
        <v>22</v>
      </c>
      <c r="E52" s="43" t="s">
        <v>47</v>
      </c>
      <c r="F52" s="76" t="s">
        <v>113</v>
      </c>
      <c r="G52" s="71" t="s">
        <v>191</v>
      </c>
      <c r="H52" s="74"/>
    </row>
    <row r="53" spans="1:8" ht="38.25" customHeight="1" thickBot="1" x14ac:dyDescent="0.4">
      <c r="B53" s="8" t="s">
        <v>21</v>
      </c>
      <c r="C53" s="6" t="s">
        <v>202</v>
      </c>
      <c r="D53" s="29" t="s">
        <v>28</v>
      </c>
      <c r="E53" s="44"/>
      <c r="F53" s="77"/>
      <c r="G53" s="72"/>
      <c r="H53" s="75"/>
    </row>
    <row r="54" spans="1:8" ht="13.5" thickBot="1" x14ac:dyDescent="0.4">
      <c r="E54" s="40"/>
      <c r="G54" s="32"/>
    </row>
    <row r="55" spans="1:8" ht="89.25" customHeight="1" x14ac:dyDescent="0.35">
      <c r="B55" s="7" t="s">
        <v>23</v>
      </c>
      <c r="C55" s="24" t="s">
        <v>38</v>
      </c>
      <c r="D55" s="11"/>
      <c r="E55" s="43" t="s">
        <v>45</v>
      </c>
      <c r="F55" s="14" t="s">
        <v>210</v>
      </c>
      <c r="G55" s="61">
        <v>2008</v>
      </c>
      <c r="H55" s="62"/>
    </row>
    <row r="56" spans="1:8" ht="89.25" customHeight="1" thickBot="1" x14ac:dyDescent="0.4">
      <c r="A56" s="12"/>
      <c r="B56" s="8" t="s">
        <v>24</v>
      </c>
      <c r="C56" s="6" t="s">
        <v>39</v>
      </c>
      <c r="D56" s="25"/>
      <c r="E56" s="44" t="s">
        <v>46</v>
      </c>
      <c r="F56" s="50" t="s">
        <v>211</v>
      </c>
      <c r="G56" s="63">
        <v>2019</v>
      </c>
      <c r="H56" s="64"/>
    </row>
    <row r="57" spans="1:8" x14ac:dyDescent="0.35">
      <c r="G57" s="32"/>
    </row>
  </sheetData>
  <mergeCells count="42">
    <mergeCell ref="F11:F12"/>
    <mergeCell ref="G11:H12"/>
    <mergeCell ref="G19:H19"/>
    <mergeCell ref="G4:H4"/>
    <mergeCell ref="G5:H5"/>
    <mergeCell ref="G7:H7"/>
    <mergeCell ref="G8:H8"/>
    <mergeCell ref="G9:H9"/>
    <mergeCell ref="G13:H13"/>
    <mergeCell ref="G14:H14"/>
    <mergeCell ref="G15:H15"/>
    <mergeCell ref="G16:H16"/>
    <mergeCell ref="G18:H18"/>
    <mergeCell ref="F34:F35"/>
    <mergeCell ref="G34:G35"/>
    <mergeCell ref="H34:H35"/>
    <mergeCell ref="F21:F22"/>
    <mergeCell ref="G21:H22"/>
    <mergeCell ref="G23:H23"/>
    <mergeCell ref="G24:H24"/>
    <mergeCell ref="G25:H25"/>
    <mergeCell ref="G26:H26"/>
    <mergeCell ref="G43:H43"/>
    <mergeCell ref="G28:H28"/>
    <mergeCell ref="G29:H29"/>
    <mergeCell ref="G31:H31"/>
    <mergeCell ref="G32:H32"/>
    <mergeCell ref="F37:F38"/>
    <mergeCell ref="G37:G38"/>
    <mergeCell ref="H37:H38"/>
    <mergeCell ref="G40:H40"/>
    <mergeCell ref="G41:H41"/>
    <mergeCell ref="F52:F53"/>
    <mergeCell ref="G52:H53"/>
    <mergeCell ref="G55:H55"/>
    <mergeCell ref="G56:H56"/>
    <mergeCell ref="G44:H44"/>
    <mergeCell ref="G46:H46"/>
    <mergeCell ref="G47:H47"/>
    <mergeCell ref="F49:F50"/>
    <mergeCell ref="G49:G50"/>
    <mergeCell ref="H49:H50"/>
  </mergeCells>
  <dataValidations count="5">
    <dataValidation type="list" allowBlank="1" showInputMessage="1" showErrorMessage="1" sqref="G37:G38">
      <formula1>napMD_MaintenanceFrequencyCodeD</formula1>
    </dataValidation>
    <dataValidation type="list" allowBlank="1" showInputMessage="1" showErrorMessage="1" sqref="G49:G50">
      <formula1>napMD_RepresentationTypeCode</formula1>
    </dataValidation>
    <dataValidation type="list" allowBlank="1" showInputMessage="1" showErrorMessage="1" sqref="G34:G35">
      <formula1>napMD_ProgressCodeD</formula1>
    </dataValidation>
    <dataValidation type="list" allowBlank="1" showInputMessage="1" showErrorMessage="1" sqref="G52:G53">
      <formula1>napMD_TopicCategoryCodeD</formula1>
    </dataValidation>
    <dataValidation type="list" allowBlank="1" showInputMessage="1" showErrorMessage="1" sqref="G39">
      <formula1>napMD_MaintenanceFrequencyCode</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 ref="G18" r:id="rId15"/>
  </hyperlinks>
  <pageMargins left="0.70866141732283472" right="0.70866141732283472" top="0.74803149606299213" bottom="0.74803149606299213" header="0.31496062992125984" footer="0.31496062992125984"/>
  <pageSetup paperSize="5" scale="60" fitToHeight="0" orientation="landscape" r:id="rId16"/>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showGridLines="0" topLeftCell="B28" zoomScaleNormal="100" workbookViewId="0">
      <selection activeCell="K40" sqref="K39:K40"/>
    </sheetView>
  </sheetViews>
  <sheetFormatPr defaultColWidth="11.3984375" defaultRowHeight="13.15" x14ac:dyDescent="0.35"/>
  <cols>
    <col min="1" max="1" width="83.73046875" customWidth="1"/>
    <col min="2" max="2" width="33.73046875" style="3" customWidth="1"/>
    <col min="3" max="3" width="35.73046875" style="3" customWidth="1"/>
    <col min="4" max="4" width="33.73046875" style="3" customWidth="1"/>
    <col min="5" max="5" width="9.73046875" style="39" customWidth="1"/>
    <col min="6" max="6" width="19.59765625" style="18" customWidth="1"/>
    <col min="7" max="7" width="44.59765625" style="3" customWidth="1"/>
  </cols>
  <sheetData>
    <row r="1" spans="1:8" s="1" customFormat="1" x14ac:dyDescent="0.4">
      <c r="B1" s="2" t="s">
        <v>34</v>
      </c>
      <c r="C1" s="2" t="s">
        <v>9</v>
      </c>
      <c r="D1" s="34" t="s">
        <v>163</v>
      </c>
      <c r="E1" s="40" t="s">
        <v>153</v>
      </c>
      <c r="F1" s="18"/>
      <c r="G1" s="2" t="s">
        <v>40</v>
      </c>
    </row>
    <row r="2" spans="1:8" s="36" customFormat="1" ht="12.75" x14ac:dyDescent="0.35">
      <c r="B2" s="35" t="s">
        <v>35</v>
      </c>
      <c r="C2" s="35" t="s">
        <v>36</v>
      </c>
      <c r="D2" s="37" t="s">
        <v>162</v>
      </c>
      <c r="E2" s="41"/>
      <c r="F2" s="38"/>
      <c r="G2" s="35" t="s">
        <v>41</v>
      </c>
    </row>
    <row r="3" spans="1:8" s="1" customFormat="1" ht="13.5" thickBot="1" x14ac:dyDescent="0.45">
      <c r="B3" s="2"/>
      <c r="C3" s="2"/>
      <c r="D3" s="2"/>
      <c r="E3" s="42"/>
      <c r="F3" s="18"/>
      <c r="G3" s="2"/>
    </row>
    <row r="4" spans="1:8" ht="38.25" customHeight="1" x14ac:dyDescent="0.35">
      <c r="A4" s="5"/>
      <c r="B4" s="7" t="s">
        <v>10</v>
      </c>
      <c r="C4" s="10" t="s">
        <v>31</v>
      </c>
      <c r="D4" s="10"/>
      <c r="E4" s="43" t="s">
        <v>0</v>
      </c>
      <c r="F4" s="14" t="s">
        <v>204</v>
      </c>
      <c r="G4" s="51" t="s">
        <v>236</v>
      </c>
      <c r="H4" s="52"/>
    </row>
    <row r="5" spans="1:8" s="4" customFormat="1" ht="38.25" customHeight="1" thickBot="1" x14ac:dyDescent="0.4">
      <c r="B5" s="8" t="s">
        <v>11</v>
      </c>
      <c r="C5" s="6" t="s">
        <v>32</v>
      </c>
      <c r="D5" s="6"/>
      <c r="E5" s="44" t="s">
        <v>42</v>
      </c>
      <c r="F5" s="22" t="s">
        <v>205</v>
      </c>
      <c r="G5" s="53" t="s">
        <v>235</v>
      </c>
      <c r="H5" s="54"/>
    </row>
    <row r="6" spans="1:8" ht="13.5" thickBot="1" x14ac:dyDescent="0.4">
      <c r="E6" s="40"/>
      <c r="F6" s="17"/>
      <c r="G6" s="32"/>
    </row>
    <row r="7" spans="1:8" ht="76.5" customHeight="1" x14ac:dyDescent="0.35">
      <c r="B7" s="7" t="s">
        <v>12</v>
      </c>
      <c r="C7" s="10" t="s">
        <v>178</v>
      </c>
      <c r="D7" s="26"/>
      <c r="E7" s="43" t="s">
        <v>1</v>
      </c>
      <c r="F7" s="14" t="s">
        <v>206</v>
      </c>
      <c r="G7" s="55" t="s">
        <v>214</v>
      </c>
      <c r="H7" s="56"/>
    </row>
    <row r="8" spans="1:8" s="4" customFormat="1" ht="76.5" customHeight="1" thickBot="1" x14ac:dyDescent="0.4">
      <c r="A8" s="30"/>
      <c r="B8" s="8" t="s">
        <v>12</v>
      </c>
      <c r="C8" s="6" t="s">
        <v>114</v>
      </c>
      <c r="D8" s="27"/>
      <c r="E8" s="44" t="s">
        <v>43</v>
      </c>
      <c r="F8" s="19" t="s">
        <v>207</v>
      </c>
      <c r="G8" s="57" t="s">
        <v>233</v>
      </c>
      <c r="H8" s="58"/>
    </row>
    <row r="9" spans="1:8" ht="76.5" customHeight="1" thickBot="1" x14ac:dyDescent="0.4">
      <c r="A9" s="31"/>
      <c r="C9" s="20"/>
      <c r="D9" s="20"/>
      <c r="E9" s="40"/>
      <c r="F9" s="45" t="s">
        <v>208</v>
      </c>
      <c r="G9" s="59" t="s">
        <v>233</v>
      </c>
      <c r="H9" s="60"/>
    </row>
    <row r="10" spans="1:8" ht="13.5" thickBot="1" x14ac:dyDescent="0.4">
      <c r="A10" s="31"/>
      <c r="E10" s="40"/>
      <c r="F10" s="21"/>
      <c r="G10" s="33"/>
    </row>
    <row r="11" spans="1:8" ht="51" customHeight="1" x14ac:dyDescent="0.35">
      <c r="A11" s="31"/>
      <c r="B11" s="7" t="s">
        <v>164</v>
      </c>
      <c r="C11" s="10" t="s">
        <v>115</v>
      </c>
      <c r="D11" s="11"/>
      <c r="E11" s="43"/>
      <c r="F11" s="76" t="s">
        <v>203</v>
      </c>
      <c r="G11" s="82"/>
      <c r="H11" s="83"/>
    </row>
    <row r="12" spans="1:8" ht="51" customHeight="1" thickBot="1" x14ac:dyDescent="0.4">
      <c r="B12" s="8" t="s">
        <v>165</v>
      </c>
      <c r="C12" s="6" t="s">
        <v>116</v>
      </c>
      <c r="D12" s="6"/>
      <c r="E12" s="44"/>
      <c r="F12" s="77"/>
      <c r="G12" s="84"/>
      <c r="H12" s="85"/>
    </row>
    <row r="13" spans="1:8" ht="178.5" customHeight="1" x14ac:dyDescent="0.35">
      <c r="A13" s="31"/>
      <c r="B13" s="7" t="s">
        <v>166</v>
      </c>
      <c r="C13" s="10" t="s">
        <v>157</v>
      </c>
      <c r="D13" s="28" t="s">
        <v>154</v>
      </c>
      <c r="E13" s="43" t="s">
        <v>2</v>
      </c>
      <c r="F13" s="14" t="s">
        <v>204</v>
      </c>
      <c r="G13" s="51" t="s">
        <v>216</v>
      </c>
      <c r="H13" s="52"/>
    </row>
    <row r="14" spans="1:8" ht="178.5" customHeight="1" thickBot="1" x14ac:dyDescent="0.4">
      <c r="B14" s="8" t="s">
        <v>167</v>
      </c>
      <c r="C14" s="6" t="s">
        <v>156</v>
      </c>
      <c r="D14" s="49" t="s">
        <v>155</v>
      </c>
      <c r="E14" s="44" t="s">
        <v>3</v>
      </c>
      <c r="F14" s="22" t="s">
        <v>205</v>
      </c>
      <c r="G14" s="53" t="s">
        <v>215</v>
      </c>
      <c r="H14" s="54"/>
    </row>
    <row r="15" spans="1:8" ht="38.25" customHeight="1" x14ac:dyDescent="0.35">
      <c r="A15" s="31"/>
      <c r="B15" s="7" t="s">
        <v>168</v>
      </c>
      <c r="C15" s="10" t="s">
        <v>179</v>
      </c>
      <c r="D15" s="11"/>
      <c r="E15" s="43"/>
      <c r="F15" s="14" t="s">
        <v>204</v>
      </c>
      <c r="G15" s="65"/>
      <c r="H15" s="66"/>
    </row>
    <row r="16" spans="1:8" ht="38.25" customHeight="1" thickBot="1" x14ac:dyDescent="0.4">
      <c r="B16" s="8" t="s">
        <v>169</v>
      </c>
      <c r="C16" s="6" t="s">
        <v>117</v>
      </c>
      <c r="D16" s="6"/>
      <c r="E16" s="44"/>
      <c r="F16" s="22" t="s">
        <v>205</v>
      </c>
      <c r="G16" s="63"/>
      <c r="H16" s="64"/>
    </row>
    <row r="17" spans="2:8" ht="13.5" thickBot="1" x14ac:dyDescent="0.4">
      <c r="E17" s="40"/>
      <c r="G17" s="32"/>
    </row>
    <row r="18" spans="2:8" ht="38.25" customHeight="1" x14ac:dyDescent="0.35">
      <c r="B18" s="7" t="s">
        <v>33</v>
      </c>
      <c r="C18" s="10" t="s">
        <v>180</v>
      </c>
      <c r="D18" s="10"/>
      <c r="E18" s="43" t="s">
        <v>5</v>
      </c>
      <c r="F18" s="14" t="s">
        <v>204</v>
      </c>
      <c r="G18" s="73" t="s">
        <v>217</v>
      </c>
      <c r="H18" s="52"/>
    </row>
    <row r="19" spans="2:8" ht="38.25" customHeight="1" thickBot="1" x14ac:dyDescent="0.4">
      <c r="B19" s="8" t="s">
        <v>37</v>
      </c>
      <c r="C19" s="6" t="s">
        <v>13</v>
      </c>
      <c r="D19" s="6"/>
      <c r="E19" s="44" t="s">
        <v>6</v>
      </c>
      <c r="F19" s="22" t="s">
        <v>205</v>
      </c>
      <c r="G19" s="53" t="str">
        <f>G18</f>
        <v>nrcan.eodms-sgdot.rncan@canada.ca</v>
      </c>
      <c r="H19" s="54"/>
    </row>
    <row r="20" spans="2:8" ht="13.5" thickBot="1" x14ac:dyDescent="0.4">
      <c r="E20" s="40"/>
      <c r="G20" s="32"/>
    </row>
    <row r="21" spans="2:8" ht="51.4" x14ac:dyDescent="0.35">
      <c r="B21" s="7" t="s">
        <v>170</v>
      </c>
      <c r="C21" s="10" t="s">
        <v>115</v>
      </c>
      <c r="D21" s="11"/>
      <c r="E21" s="43"/>
      <c r="F21" s="76" t="s">
        <v>203</v>
      </c>
      <c r="G21" s="82"/>
      <c r="H21" s="83"/>
    </row>
    <row r="22" spans="2:8" ht="64.150000000000006" thickBot="1" x14ac:dyDescent="0.4">
      <c r="B22" s="8" t="s">
        <v>171</v>
      </c>
      <c r="C22" s="6" t="s">
        <v>116</v>
      </c>
      <c r="D22" s="6"/>
      <c r="E22" s="44"/>
      <c r="F22" s="77"/>
      <c r="G22" s="84"/>
      <c r="H22" s="85"/>
    </row>
    <row r="23" spans="2:8" ht="141.75" x14ac:dyDescent="0.35">
      <c r="B23" s="7" t="s">
        <v>172</v>
      </c>
      <c r="C23" s="10" t="s">
        <v>157</v>
      </c>
      <c r="D23" s="28" t="s">
        <v>154</v>
      </c>
      <c r="E23" s="43" t="s">
        <v>2</v>
      </c>
      <c r="F23" s="14" t="s">
        <v>204</v>
      </c>
      <c r="G23" s="65"/>
      <c r="H23" s="66"/>
    </row>
    <row r="24" spans="2:8" ht="140.65" thickBot="1" x14ac:dyDescent="0.4">
      <c r="B24" s="8" t="s">
        <v>173</v>
      </c>
      <c r="C24" s="6" t="s">
        <v>156</v>
      </c>
      <c r="D24" s="49" t="s">
        <v>155</v>
      </c>
      <c r="E24" s="44" t="s">
        <v>3</v>
      </c>
      <c r="F24" s="22" t="s">
        <v>205</v>
      </c>
      <c r="G24" s="63"/>
      <c r="H24" s="64"/>
    </row>
    <row r="25" spans="2:8" ht="51.4" x14ac:dyDescent="0.35">
      <c r="B25" s="7" t="s">
        <v>174</v>
      </c>
      <c r="C25" s="10" t="s">
        <v>179</v>
      </c>
      <c r="D25" s="11"/>
      <c r="E25" s="43"/>
      <c r="F25" s="14" t="s">
        <v>204</v>
      </c>
      <c r="G25" s="65"/>
      <c r="H25" s="66"/>
    </row>
    <row r="26" spans="2:8" ht="64.150000000000006" thickBot="1" x14ac:dyDescent="0.4">
      <c r="B26" s="8" t="s">
        <v>175</v>
      </c>
      <c r="C26" s="6" t="s">
        <v>117</v>
      </c>
      <c r="D26" s="6"/>
      <c r="E26" s="44"/>
      <c r="F26" s="22" t="s">
        <v>205</v>
      </c>
      <c r="G26" s="63"/>
      <c r="H26" s="64"/>
    </row>
    <row r="27" spans="2:8" ht="13.5" thickBot="1" x14ac:dyDescent="0.4">
      <c r="E27" s="40"/>
      <c r="G27" s="32"/>
    </row>
    <row r="28" spans="2:8" ht="51.4" x14ac:dyDescent="0.35">
      <c r="B28" s="7" t="s">
        <v>176</v>
      </c>
      <c r="C28" s="10" t="s">
        <v>180</v>
      </c>
      <c r="D28" s="10"/>
      <c r="E28" s="43" t="s">
        <v>5</v>
      </c>
      <c r="F28" s="14" t="s">
        <v>204</v>
      </c>
      <c r="G28" s="65"/>
      <c r="H28" s="66"/>
    </row>
    <row r="29" spans="2:8" ht="51.4" thickBot="1" x14ac:dyDescent="0.4">
      <c r="B29" s="8" t="s">
        <v>177</v>
      </c>
      <c r="C29" s="6" t="s">
        <v>13</v>
      </c>
      <c r="D29" s="6"/>
      <c r="E29" s="44" t="s">
        <v>6</v>
      </c>
      <c r="F29" s="22" t="s">
        <v>205</v>
      </c>
      <c r="G29" s="63"/>
      <c r="H29" s="64"/>
    </row>
    <row r="30" spans="2:8" ht="13.5" thickBot="1" x14ac:dyDescent="0.4">
      <c r="E30" s="40"/>
      <c r="G30" s="32"/>
    </row>
    <row r="31" spans="2:8" ht="51" customHeight="1" x14ac:dyDescent="0.35">
      <c r="B31" s="23" t="s">
        <v>14</v>
      </c>
      <c r="C31" s="10" t="s">
        <v>181</v>
      </c>
      <c r="D31" s="11"/>
      <c r="E31" s="43" t="s">
        <v>7</v>
      </c>
      <c r="F31" s="14" t="s">
        <v>204</v>
      </c>
      <c r="G31" s="51" t="s">
        <v>237</v>
      </c>
      <c r="H31" s="52"/>
    </row>
    <row r="32" spans="2:8" ht="51" customHeight="1" thickBot="1" x14ac:dyDescent="0.4">
      <c r="B32" s="8" t="s">
        <v>15</v>
      </c>
      <c r="C32" s="6" t="s">
        <v>118</v>
      </c>
      <c r="D32" s="25"/>
      <c r="E32" s="44" t="s">
        <v>48</v>
      </c>
      <c r="F32" s="50" t="s">
        <v>205</v>
      </c>
      <c r="G32" s="69" t="s">
        <v>238</v>
      </c>
      <c r="H32" s="70"/>
    </row>
    <row r="33" spans="2:8" ht="13.5" thickBot="1" x14ac:dyDescent="0.4">
      <c r="E33" s="40"/>
      <c r="G33" s="32"/>
    </row>
    <row r="34" spans="2:8" ht="38.25" customHeight="1" x14ac:dyDescent="0.35">
      <c r="B34" s="7" t="s">
        <v>16</v>
      </c>
      <c r="C34" s="24" t="s">
        <v>4</v>
      </c>
      <c r="D34" s="28" t="s">
        <v>18</v>
      </c>
      <c r="E34" s="43" t="s">
        <v>8</v>
      </c>
      <c r="F34" s="76" t="s">
        <v>113</v>
      </c>
      <c r="G34" s="71" t="s">
        <v>49</v>
      </c>
      <c r="H34" s="67" t="str">
        <f>IF(G34="completed; complété","RI_593",IF(G34="historicalArchive; archiveHistorique","RI_594",IF(G34="obsolete; périmé","RI_595",IF(G34="onGoing; enContinue","RI_596",IF(G34="planned; planifié","RI_597",IF(G34="required; requis","RI_598",IF(G34="underDevelopment; enProduction","RI_599",IF(G34="proposed; proposé","RI_600",""))))))))</f>
        <v>RI_593</v>
      </c>
    </row>
    <row r="35" spans="2:8" ht="38.25" customHeight="1" thickBot="1" x14ac:dyDescent="0.4">
      <c r="B35" s="8" t="s">
        <v>17</v>
      </c>
      <c r="C35" s="9" t="s">
        <v>119</v>
      </c>
      <c r="D35" s="29" t="s">
        <v>30</v>
      </c>
      <c r="E35" s="44"/>
      <c r="F35" s="77"/>
      <c r="G35" s="72"/>
      <c r="H35" s="68"/>
    </row>
    <row r="36" spans="2:8" ht="13.5" thickBot="1" x14ac:dyDescent="0.4">
      <c r="E36" s="40"/>
      <c r="G36" s="32"/>
    </row>
    <row r="37" spans="2:8" ht="38.25" customHeight="1" x14ac:dyDescent="0.35">
      <c r="B37" s="7" t="s">
        <v>25</v>
      </c>
      <c r="C37" s="24" t="s">
        <v>122</v>
      </c>
      <c r="D37" s="28" t="s">
        <v>26</v>
      </c>
      <c r="E37" s="43" t="s">
        <v>44</v>
      </c>
      <c r="F37" s="76" t="s">
        <v>113</v>
      </c>
      <c r="G37" s="71" t="s">
        <v>87</v>
      </c>
      <c r="H37" s="78" t="str">
        <f>IF(G37="continual; continue","RI_532",IF(G37="daily; quotidien","RI_533",IF(G37="weekly; hebdomadaire","RI_534",IF(G37="fortnightly; quinzomadaire","RI_535",IF(G37="monthly; mensuel","RI_536",IF(G37="quarterly; trimestriel","RI_537",IF(G37="biannually; semestriel","RI_538",IF(G37="annually; annuel","RI_539",IF(G37="asNeeded; auBesoin","RI_540",IF(G37="irregular; irrégulier","RI_541",IF(G37="notPlanned; nonPlanifié","RI_542",IF(G37="unknown; inconnu","RI_543",IF(G37="semimonthly; bimensuel","RI_544","")))))))))))))</f>
        <v>RI_532</v>
      </c>
    </row>
    <row r="38" spans="2:8" ht="38.25" customHeight="1" thickBot="1" x14ac:dyDescent="0.4">
      <c r="B38" s="8" t="s">
        <v>120</v>
      </c>
      <c r="C38" s="6" t="s">
        <v>121</v>
      </c>
      <c r="D38" s="29" t="s">
        <v>27</v>
      </c>
      <c r="E38" s="44"/>
      <c r="F38" s="77"/>
      <c r="G38" s="72"/>
      <c r="H38" s="79"/>
    </row>
    <row r="39" spans="2:8" ht="13.5" thickBot="1" x14ac:dyDescent="0.4">
      <c r="E39" s="40"/>
      <c r="G39" s="32"/>
    </row>
    <row r="40" spans="2:8" ht="178.5" customHeight="1" x14ac:dyDescent="0.35">
      <c r="B40" s="7" t="s">
        <v>123</v>
      </c>
      <c r="C40" s="10" t="s">
        <v>127</v>
      </c>
      <c r="D40" s="15" t="s">
        <v>19</v>
      </c>
      <c r="E40" s="43" t="s">
        <v>160</v>
      </c>
      <c r="F40" s="14" t="s">
        <v>204</v>
      </c>
      <c r="G40" s="51" t="s">
        <v>220</v>
      </c>
      <c r="H40" s="52"/>
    </row>
    <row r="41" spans="2:8" ht="178.5" customHeight="1" thickBot="1" x14ac:dyDescent="0.4">
      <c r="B41" s="8" t="s">
        <v>124</v>
      </c>
      <c r="C41" s="6" t="s">
        <v>128</v>
      </c>
      <c r="D41" s="16" t="s">
        <v>29</v>
      </c>
      <c r="E41" s="44" t="s">
        <v>161</v>
      </c>
      <c r="F41" s="19" t="s">
        <v>205</v>
      </c>
      <c r="G41" s="69" t="s">
        <v>221</v>
      </c>
      <c r="H41" s="70"/>
    </row>
    <row r="42" spans="2:8" ht="13.5" thickBot="1" x14ac:dyDescent="0.4">
      <c r="E42" s="40"/>
      <c r="G42" s="32"/>
    </row>
    <row r="43" spans="2:8" ht="89.25" customHeight="1" x14ac:dyDescent="0.35">
      <c r="B43" s="7" t="s">
        <v>125</v>
      </c>
      <c r="C43" s="10" t="s">
        <v>129</v>
      </c>
      <c r="D43" s="11"/>
      <c r="E43" s="43"/>
      <c r="F43" s="14" t="s">
        <v>204</v>
      </c>
      <c r="G43" s="80"/>
      <c r="H43" s="81"/>
    </row>
    <row r="44" spans="2:8" ht="89.25" customHeight="1" thickBot="1" x14ac:dyDescent="0.4">
      <c r="B44" s="8" t="s">
        <v>126</v>
      </c>
      <c r="C44" s="6" t="s">
        <v>130</v>
      </c>
      <c r="D44" s="25"/>
      <c r="E44" s="44"/>
      <c r="F44" s="50" t="s">
        <v>205</v>
      </c>
      <c r="G44" s="63"/>
      <c r="H44" s="64"/>
    </row>
    <row r="45" spans="2:8" ht="13.5" thickBot="1" x14ac:dyDescent="0.4">
      <c r="E45" s="40"/>
      <c r="G45" s="32"/>
    </row>
    <row r="46" spans="2:8" ht="89.25" customHeight="1" x14ac:dyDescent="0.35">
      <c r="B46" s="7" t="s">
        <v>131</v>
      </c>
      <c r="C46" s="10" t="s">
        <v>158</v>
      </c>
      <c r="D46" s="11"/>
      <c r="E46" s="43"/>
      <c r="F46" s="14" t="s">
        <v>209</v>
      </c>
      <c r="G46" s="80"/>
      <c r="H46" s="81"/>
    </row>
    <row r="47" spans="2:8" ht="89.25" customHeight="1" thickBot="1" x14ac:dyDescent="0.4">
      <c r="B47" s="8" t="s">
        <v>132</v>
      </c>
      <c r="C47" s="6" t="s">
        <v>133</v>
      </c>
      <c r="D47" s="25"/>
      <c r="E47" s="44"/>
      <c r="F47" s="50" t="s">
        <v>205</v>
      </c>
      <c r="G47" s="63"/>
      <c r="H47" s="64"/>
    </row>
    <row r="48" spans="2:8" ht="13.5" thickBot="1" x14ac:dyDescent="0.4">
      <c r="E48" s="40"/>
      <c r="G48" s="32"/>
    </row>
    <row r="49" spans="1:8" ht="38.25" customHeight="1" x14ac:dyDescent="0.35">
      <c r="B49" s="47" t="s">
        <v>134</v>
      </c>
      <c r="C49" s="24" t="s">
        <v>136</v>
      </c>
      <c r="D49" s="28" t="s">
        <v>138</v>
      </c>
      <c r="E49" s="43" t="s">
        <v>159</v>
      </c>
      <c r="F49" s="76" t="s">
        <v>113</v>
      </c>
      <c r="G49" s="71" t="s">
        <v>148</v>
      </c>
      <c r="H49" s="67" t="str">
        <f>IF(G49="vector; vecteur","RI_635",IF(G49="grid; grille","RI_636",IF(G49="textTable; texteTable","RI_637",IF(G49="tin; tin","RI_638",IF(G49="stereoModel; stéréomodèle","RI_639",IF(G49="video; vidéo","RI_640",""))))))</f>
        <v>RI_636</v>
      </c>
    </row>
    <row r="50" spans="1:8" ht="38.25" customHeight="1" thickBot="1" x14ac:dyDescent="0.4">
      <c r="B50" s="48" t="s">
        <v>135</v>
      </c>
      <c r="C50" s="6" t="s">
        <v>137</v>
      </c>
      <c r="D50" s="29" t="s">
        <v>139</v>
      </c>
      <c r="E50" s="44"/>
      <c r="F50" s="77"/>
      <c r="G50" s="72"/>
      <c r="H50" s="68"/>
    </row>
    <row r="51" spans="1:8" ht="13.5" thickBot="1" x14ac:dyDescent="0.4">
      <c r="E51" s="40"/>
      <c r="G51" s="32"/>
    </row>
    <row r="52" spans="1:8" ht="38.25" customHeight="1" x14ac:dyDescent="0.35">
      <c r="B52" s="7" t="s">
        <v>20</v>
      </c>
      <c r="C52" s="24" t="s">
        <v>201</v>
      </c>
      <c r="D52" s="28" t="s">
        <v>22</v>
      </c>
      <c r="E52" s="43" t="s">
        <v>47</v>
      </c>
      <c r="F52" s="76" t="s">
        <v>113</v>
      </c>
      <c r="G52" s="71" t="s">
        <v>191</v>
      </c>
      <c r="H52" s="74"/>
    </row>
    <row r="53" spans="1:8" ht="38.25" customHeight="1" thickBot="1" x14ac:dyDescent="0.4">
      <c r="B53" s="8" t="s">
        <v>21</v>
      </c>
      <c r="C53" s="6" t="s">
        <v>202</v>
      </c>
      <c r="D53" s="29" t="s">
        <v>28</v>
      </c>
      <c r="E53" s="44"/>
      <c r="F53" s="77"/>
      <c r="G53" s="72"/>
      <c r="H53" s="75"/>
    </row>
    <row r="54" spans="1:8" ht="13.5" thickBot="1" x14ac:dyDescent="0.4">
      <c r="E54" s="40"/>
      <c r="G54" s="32"/>
    </row>
    <row r="55" spans="1:8" ht="89.25" customHeight="1" x14ac:dyDescent="0.35">
      <c r="B55" s="7" t="s">
        <v>23</v>
      </c>
      <c r="C55" s="24" t="s">
        <v>38</v>
      </c>
      <c r="D55" s="11"/>
      <c r="E55" s="43" t="s">
        <v>45</v>
      </c>
      <c r="F55" s="14" t="s">
        <v>210</v>
      </c>
      <c r="G55" s="61">
        <v>2008</v>
      </c>
      <c r="H55" s="62"/>
    </row>
    <row r="56" spans="1:8" ht="89.25" customHeight="1" thickBot="1" x14ac:dyDescent="0.4">
      <c r="A56" s="12"/>
      <c r="B56" s="8" t="s">
        <v>24</v>
      </c>
      <c r="C56" s="6" t="s">
        <v>39</v>
      </c>
      <c r="D56" s="25"/>
      <c r="E56" s="44" t="s">
        <v>46</v>
      </c>
      <c r="F56" s="50" t="s">
        <v>211</v>
      </c>
      <c r="G56" s="63">
        <v>2019</v>
      </c>
      <c r="H56" s="64"/>
    </row>
    <row r="57" spans="1:8" x14ac:dyDescent="0.35">
      <c r="G57" s="32"/>
    </row>
  </sheetData>
  <mergeCells count="42">
    <mergeCell ref="F11:F12"/>
    <mergeCell ref="G11:H12"/>
    <mergeCell ref="G19:H19"/>
    <mergeCell ref="G4:H4"/>
    <mergeCell ref="G5:H5"/>
    <mergeCell ref="G7:H7"/>
    <mergeCell ref="G8:H8"/>
    <mergeCell ref="G9:H9"/>
    <mergeCell ref="G13:H13"/>
    <mergeCell ref="G14:H14"/>
    <mergeCell ref="G15:H15"/>
    <mergeCell ref="G16:H16"/>
    <mergeCell ref="G18:H18"/>
    <mergeCell ref="F34:F35"/>
    <mergeCell ref="G34:G35"/>
    <mergeCell ref="H34:H35"/>
    <mergeCell ref="F21:F22"/>
    <mergeCell ref="G21:H22"/>
    <mergeCell ref="G23:H23"/>
    <mergeCell ref="G24:H24"/>
    <mergeCell ref="G25:H25"/>
    <mergeCell ref="G26:H26"/>
    <mergeCell ref="G43:H43"/>
    <mergeCell ref="G28:H28"/>
    <mergeCell ref="G29:H29"/>
    <mergeCell ref="G31:H31"/>
    <mergeCell ref="G32:H32"/>
    <mergeCell ref="F37:F38"/>
    <mergeCell ref="G37:G38"/>
    <mergeCell ref="H37:H38"/>
    <mergeCell ref="G40:H40"/>
    <mergeCell ref="G41:H41"/>
    <mergeCell ref="F52:F53"/>
    <mergeCell ref="G52:H53"/>
    <mergeCell ref="G55:H55"/>
    <mergeCell ref="G56:H56"/>
    <mergeCell ref="G44:H44"/>
    <mergeCell ref="G46:H46"/>
    <mergeCell ref="G47:H47"/>
    <mergeCell ref="F49:F50"/>
    <mergeCell ref="G49:G50"/>
    <mergeCell ref="H49:H50"/>
  </mergeCells>
  <dataValidations count="5">
    <dataValidation type="list" allowBlank="1" showInputMessage="1" showErrorMessage="1" sqref="G39">
      <formula1>napMD_MaintenanceFrequencyCode</formula1>
    </dataValidation>
    <dataValidation type="list" allowBlank="1" showInputMessage="1" showErrorMessage="1" sqref="G52:G53">
      <formula1>napMD_TopicCategoryCodeD</formula1>
    </dataValidation>
    <dataValidation type="list" allowBlank="1" showInputMessage="1" showErrorMessage="1" sqref="G34:G35">
      <formula1>napMD_ProgressCodeD</formula1>
    </dataValidation>
    <dataValidation type="list" allowBlank="1" showInputMessage="1" showErrorMessage="1" sqref="G49:G50">
      <formula1>napMD_RepresentationTypeCode</formula1>
    </dataValidation>
    <dataValidation type="list" allowBlank="1" showInputMessage="1" showErrorMessage="1" sqref="G37:G38">
      <formula1>napMD_MaintenanceFrequencyCodeD</formula1>
    </dataValidation>
  </dataValidations>
  <hyperlinks>
    <hyperlink ref="D34" r:id="rId1" location="IC_106"/>
    <hyperlink ref="D35" r:id="rId2" location="IC_106"/>
    <hyperlink ref="D40" r:id="rId3" display="http://www.thesaurus.gc.ca/default.asp?lang=En&amp;n=EAEAD1E6-1"/>
    <hyperlink ref="D41" r:id="rId4"/>
    <hyperlink ref="D52" r:id="rId5" location="IC_110"/>
    <hyperlink ref="D53" r:id="rId6" location="IC_110"/>
    <hyperlink ref="D37" r:id="rId7" location="IC_102"/>
    <hyperlink ref="D38" r:id="rId8" location="IC_102"/>
    <hyperlink ref="D49" r:id="rId9" location="IC_109"/>
    <hyperlink ref="D50" r:id="rId10" location="IC_109"/>
    <hyperlink ref="D13" r:id="rId11"/>
    <hyperlink ref="D14" r:id="rId12"/>
    <hyperlink ref="D23" r:id="rId13"/>
    <hyperlink ref="D24" r:id="rId14"/>
    <hyperlink ref="G18" r:id="rId15"/>
  </hyperlinks>
  <pageMargins left="0.70866141732283472" right="0.70866141732283472" top="0.74803149606299213" bottom="0.74803149606299213" header="0.31496062992125984" footer="0.31496062992125984"/>
  <pageSetup paperSize="5" scale="60" fitToHeight="0" orientation="landscape" r:id="rId16"/>
  <drawing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C59"/>
  <sheetViews>
    <sheetView workbookViewId="0">
      <selection activeCell="B37" sqref="B37"/>
    </sheetView>
  </sheetViews>
  <sheetFormatPr defaultColWidth="11.3984375" defaultRowHeight="12.75" x14ac:dyDescent="0.35"/>
  <cols>
    <col min="1" max="1" width="40.1328125" bestFit="1" customWidth="1"/>
    <col min="2" max="2" width="64" bestFit="1" customWidth="1"/>
  </cols>
  <sheetData>
    <row r="4" spans="1:3" x14ac:dyDescent="0.35">
      <c r="A4" s="46" t="s">
        <v>65</v>
      </c>
    </row>
    <row r="5" spans="1:3" x14ac:dyDescent="0.35">
      <c r="B5" t="s">
        <v>49</v>
      </c>
      <c r="C5" t="s">
        <v>62</v>
      </c>
    </row>
    <row r="6" spans="1:3" x14ac:dyDescent="0.35">
      <c r="B6" t="s">
        <v>50</v>
      </c>
      <c r="C6" t="s">
        <v>61</v>
      </c>
    </row>
    <row r="7" spans="1:3" x14ac:dyDescent="0.35">
      <c r="B7" t="s">
        <v>51</v>
      </c>
      <c r="C7" t="s">
        <v>60</v>
      </c>
    </row>
    <row r="8" spans="1:3" x14ac:dyDescent="0.35">
      <c r="B8" t="s">
        <v>52</v>
      </c>
      <c r="C8" t="s">
        <v>59</v>
      </c>
    </row>
    <row r="9" spans="1:3" x14ac:dyDescent="0.35">
      <c r="B9" t="s">
        <v>53</v>
      </c>
      <c r="C9" t="s">
        <v>58</v>
      </c>
    </row>
    <row r="10" spans="1:3" x14ac:dyDescent="0.35">
      <c r="B10" t="s">
        <v>63</v>
      </c>
      <c r="C10" t="s">
        <v>57</v>
      </c>
    </row>
    <row r="11" spans="1:3" x14ac:dyDescent="0.35">
      <c r="B11" t="s">
        <v>64</v>
      </c>
      <c r="C11" t="s">
        <v>56</v>
      </c>
    </row>
    <row r="12" spans="1:3" x14ac:dyDescent="0.35">
      <c r="B12" t="s">
        <v>54</v>
      </c>
      <c r="C12" t="s">
        <v>55</v>
      </c>
    </row>
    <row r="15" spans="1:3" x14ac:dyDescent="0.35">
      <c r="A15" s="46" t="s">
        <v>66</v>
      </c>
    </row>
    <row r="16" spans="1:3" x14ac:dyDescent="0.35">
      <c r="B16" t="s">
        <v>182</v>
      </c>
      <c r="C16" t="s">
        <v>68</v>
      </c>
    </row>
    <row r="17" spans="2:3" x14ac:dyDescent="0.35">
      <c r="B17" t="s">
        <v>183</v>
      </c>
      <c r="C17" t="s">
        <v>69</v>
      </c>
    </row>
    <row r="18" spans="2:3" x14ac:dyDescent="0.35">
      <c r="B18" t="s">
        <v>184</v>
      </c>
      <c r="C18" t="s">
        <v>70</v>
      </c>
    </row>
    <row r="19" spans="2:3" x14ac:dyDescent="0.35">
      <c r="B19" t="s">
        <v>185</v>
      </c>
      <c r="C19" t="s">
        <v>71</v>
      </c>
    </row>
    <row r="20" spans="2:3" x14ac:dyDescent="0.35">
      <c r="B20" t="s">
        <v>186</v>
      </c>
      <c r="C20" t="s">
        <v>72</v>
      </c>
    </row>
    <row r="21" spans="2:3" x14ac:dyDescent="0.35">
      <c r="B21" t="s">
        <v>187</v>
      </c>
      <c r="C21" t="s">
        <v>73</v>
      </c>
    </row>
    <row r="22" spans="2:3" x14ac:dyDescent="0.35">
      <c r="B22" t="s">
        <v>188</v>
      </c>
      <c r="C22" t="s">
        <v>74</v>
      </c>
    </row>
    <row r="23" spans="2:3" x14ac:dyDescent="0.35">
      <c r="B23" t="s">
        <v>189</v>
      </c>
      <c r="C23" t="s">
        <v>75</v>
      </c>
    </row>
    <row r="24" spans="2:3" x14ac:dyDescent="0.35">
      <c r="B24" t="s">
        <v>190</v>
      </c>
      <c r="C24" t="s">
        <v>76</v>
      </c>
    </row>
    <row r="25" spans="2:3" x14ac:dyDescent="0.35">
      <c r="B25" t="s">
        <v>191</v>
      </c>
      <c r="C25" t="s">
        <v>77</v>
      </c>
    </row>
    <row r="26" spans="2:3" x14ac:dyDescent="0.35">
      <c r="B26" t="s">
        <v>192</v>
      </c>
      <c r="C26" t="s">
        <v>78</v>
      </c>
    </row>
    <row r="27" spans="2:3" x14ac:dyDescent="0.35">
      <c r="B27" t="s">
        <v>193</v>
      </c>
      <c r="C27" t="s">
        <v>79</v>
      </c>
    </row>
    <row r="28" spans="2:3" x14ac:dyDescent="0.35">
      <c r="B28" t="s">
        <v>194</v>
      </c>
      <c r="C28" t="s">
        <v>80</v>
      </c>
    </row>
    <row r="29" spans="2:3" x14ac:dyDescent="0.35">
      <c r="B29" t="s">
        <v>195</v>
      </c>
      <c r="C29" t="s">
        <v>81</v>
      </c>
    </row>
    <row r="30" spans="2:3" x14ac:dyDescent="0.35">
      <c r="B30" t="s">
        <v>196</v>
      </c>
      <c r="C30" t="s">
        <v>82</v>
      </c>
    </row>
    <row r="31" spans="2:3" x14ac:dyDescent="0.35">
      <c r="B31" t="s">
        <v>197</v>
      </c>
      <c r="C31" t="s">
        <v>83</v>
      </c>
    </row>
    <row r="32" spans="2:3" x14ac:dyDescent="0.35">
      <c r="B32" t="s">
        <v>198</v>
      </c>
      <c r="C32" t="s">
        <v>84</v>
      </c>
    </row>
    <row r="33" spans="1:3" x14ac:dyDescent="0.35">
      <c r="B33" t="s">
        <v>199</v>
      </c>
      <c r="C33" t="s">
        <v>85</v>
      </c>
    </row>
    <row r="34" spans="1:3" x14ac:dyDescent="0.35">
      <c r="B34" t="s">
        <v>200</v>
      </c>
      <c r="C34" t="s">
        <v>86</v>
      </c>
    </row>
    <row r="37" spans="1:3" x14ac:dyDescent="0.35">
      <c r="A37" s="46" t="s">
        <v>67</v>
      </c>
    </row>
    <row r="38" spans="1:3" x14ac:dyDescent="0.35">
      <c r="B38" t="s">
        <v>87</v>
      </c>
      <c r="C38" t="s">
        <v>89</v>
      </c>
    </row>
    <row r="39" spans="1:3" x14ac:dyDescent="0.35">
      <c r="B39" t="s">
        <v>88</v>
      </c>
      <c r="C39" t="s">
        <v>90</v>
      </c>
    </row>
    <row r="40" spans="1:3" x14ac:dyDescent="0.35">
      <c r="B40" t="s">
        <v>102</v>
      </c>
      <c r="C40" t="s">
        <v>91</v>
      </c>
    </row>
    <row r="41" spans="1:3" x14ac:dyDescent="0.35">
      <c r="B41" t="s">
        <v>103</v>
      </c>
      <c r="C41" t="s">
        <v>92</v>
      </c>
    </row>
    <row r="42" spans="1:3" x14ac:dyDescent="0.35">
      <c r="B42" t="s">
        <v>104</v>
      </c>
      <c r="C42" t="s">
        <v>93</v>
      </c>
    </row>
    <row r="43" spans="1:3" x14ac:dyDescent="0.35">
      <c r="B43" t="s">
        <v>105</v>
      </c>
      <c r="C43" t="s">
        <v>94</v>
      </c>
    </row>
    <row r="44" spans="1:3" x14ac:dyDescent="0.35">
      <c r="B44" t="s">
        <v>106</v>
      </c>
      <c r="C44" t="s">
        <v>95</v>
      </c>
    </row>
    <row r="45" spans="1:3" x14ac:dyDescent="0.35">
      <c r="B45" t="s">
        <v>107</v>
      </c>
      <c r="C45" t="s">
        <v>96</v>
      </c>
    </row>
    <row r="46" spans="1:3" x14ac:dyDescent="0.35">
      <c r="B46" t="s">
        <v>108</v>
      </c>
      <c r="C46" t="s">
        <v>97</v>
      </c>
    </row>
    <row r="47" spans="1:3" x14ac:dyDescent="0.35">
      <c r="B47" t="s">
        <v>109</v>
      </c>
      <c r="C47" t="s">
        <v>98</v>
      </c>
    </row>
    <row r="48" spans="1:3" x14ac:dyDescent="0.35">
      <c r="B48" t="s">
        <v>110</v>
      </c>
      <c r="C48" t="s">
        <v>99</v>
      </c>
    </row>
    <row r="49" spans="1:3" x14ac:dyDescent="0.35">
      <c r="B49" t="s">
        <v>111</v>
      </c>
      <c r="C49" t="s">
        <v>100</v>
      </c>
    </row>
    <row r="50" spans="1:3" x14ac:dyDescent="0.35">
      <c r="B50" t="s">
        <v>112</v>
      </c>
      <c r="C50" t="s">
        <v>101</v>
      </c>
    </row>
    <row r="53" spans="1:3" x14ac:dyDescent="0.35">
      <c r="A53" s="46" t="s">
        <v>140</v>
      </c>
    </row>
    <row r="54" spans="1:3" x14ac:dyDescent="0.35">
      <c r="B54" t="s">
        <v>147</v>
      </c>
      <c r="C54" t="s">
        <v>141</v>
      </c>
    </row>
    <row r="55" spans="1:3" x14ac:dyDescent="0.35">
      <c r="B55" t="s">
        <v>148</v>
      </c>
      <c r="C55" t="s">
        <v>142</v>
      </c>
    </row>
    <row r="56" spans="1:3" x14ac:dyDescent="0.35">
      <c r="B56" t="s">
        <v>149</v>
      </c>
      <c r="C56" t="s">
        <v>143</v>
      </c>
    </row>
    <row r="57" spans="1:3" x14ac:dyDescent="0.35">
      <c r="B57" t="s">
        <v>150</v>
      </c>
      <c r="C57" t="s">
        <v>144</v>
      </c>
    </row>
    <row r="58" spans="1:3" x14ac:dyDescent="0.35">
      <c r="B58" t="s">
        <v>151</v>
      </c>
      <c r="C58" t="s">
        <v>145</v>
      </c>
    </row>
    <row r="59" spans="1:3" x14ac:dyDescent="0.35">
      <c r="B59" t="s">
        <v>152</v>
      </c>
      <c r="C59" t="s">
        <v>146</v>
      </c>
    </row>
  </sheetData>
  <pageMargins left="0.7" right="0.7" top="0.75" bottom="0.75" header="0.3" footer="0.3"/>
  <pageSetup scale="7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33</vt:i4>
      </vt:variant>
    </vt:vector>
  </HeadingPairs>
  <TitlesOfParts>
    <vt:vector size="39" baseType="lpstr">
      <vt:lpstr>RADARSAT-1</vt:lpstr>
      <vt:lpstr>NAPL</vt:lpstr>
      <vt:lpstr>RADARSAT-1 Raw</vt:lpstr>
      <vt:lpstr>RADARSAT-2 Raw</vt:lpstr>
      <vt:lpstr>CCRS Thematic Data Sets</vt:lpstr>
      <vt:lpstr>Feuil3</vt:lpstr>
      <vt:lpstr>'CCRS Thematic Data Sets'!_edn1</vt:lpstr>
      <vt:lpstr>NAPL!_edn1</vt:lpstr>
      <vt:lpstr>'RADARSAT-1'!_edn1</vt:lpstr>
      <vt:lpstr>'RADARSAT-1 Raw'!_edn1</vt:lpstr>
      <vt:lpstr>'RADARSAT-2 Raw'!_edn1</vt:lpstr>
      <vt:lpstr>'CCRS Thematic Data Sets'!_edn2</vt:lpstr>
      <vt:lpstr>NAPL!_edn2</vt:lpstr>
      <vt:lpstr>'RADARSAT-1'!_edn2</vt:lpstr>
      <vt:lpstr>'RADARSAT-1 Raw'!_edn2</vt:lpstr>
      <vt:lpstr>'RADARSAT-2 Raw'!_edn2</vt:lpstr>
      <vt:lpstr>'CCRS Thematic Data Sets'!_ednref1</vt:lpstr>
      <vt:lpstr>NAPL!_ednref1</vt:lpstr>
      <vt:lpstr>'RADARSAT-1'!_ednref1</vt:lpstr>
      <vt:lpstr>'RADARSAT-1 Raw'!_ednref1</vt:lpstr>
      <vt:lpstr>'RADARSAT-2 Raw'!_ednref1</vt:lpstr>
      <vt:lpstr>Feuil3!IC_102</vt:lpstr>
      <vt:lpstr>Feuil3!IC_106</vt:lpstr>
      <vt:lpstr>Feuil3!IC_110</vt:lpstr>
      <vt:lpstr>MFC_OLD</vt:lpstr>
      <vt:lpstr>napMD_MaintenanceFrequencyCode</vt:lpstr>
      <vt:lpstr>napMD_MaintenanceFrequencyCodeB</vt:lpstr>
      <vt:lpstr>napMD_MaintenanceFrequencyCodeC</vt:lpstr>
      <vt:lpstr>napMD_MaintenanceFrequencyCodeD</vt:lpstr>
      <vt:lpstr>napMD_ProgressCode</vt:lpstr>
      <vt:lpstr>napMD_ProgressCodeD</vt:lpstr>
      <vt:lpstr>napMD_RepresentationTypeCode</vt:lpstr>
      <vt:lpstr>napMD_TopicCategoryCode</vt:lpstr>
      <vt:lpstr>napMD_TopicCategoryCodeD</vt:lpstr>
      <vt:lpstr>'CCRS Thematic Data Sets'!Print_Titles</vt:lpstr>
      <vt:lpstr>NAPL!Print_Titles</vt:lpstr>
      <vt:lpstr>'RADARSAT-1'!Print_Titles</vt:lpstr>
      <vt:lpstr>'RADARSAT-1 Raw'!Print_Titles</vt:lpstr>
      <vt:lpstr>'RADARSAT-2 Raw'!Print_Titles</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Lapierre, Diane (Sherbrooke)</dc:creator>
  <cp:lastModifiedBy>Mackinnon, William</cp:lastModifiedBy>
  <cp:lastPrinted>2016-02-10T13:26:30Z</cp:lastPrinted>
  <dcterms:created xsi:type="dcterms:W3CDTF">2014-10-23T12:17:05Z</dcterms:created>
  <dcterms:modified xsi:type="dcterms:W3CDTF">2019-03-05T14:25:31Z</dcterms:modified>
</cp:coreProperties>
</file>