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enoit Loze\Desktop\99_CapstoneProject_Folders\00_GithubRepository\liverpool_csck700_capstone_project\data\processed\"/>
    </mc:Choice>
  </mc:AlternateContent>
  <xr:revisionPtr revIDLastSave="0" documentId="8_{4DE7411B-B3C1-49A2-AD63-7403A8CBC18C}" xr6:coauthVersionLast="47" xr6:coauthVersionMax="47" xr10:uidLastSave="{00000000-0000-0000-0000-000000000000}"/>
  <bookViews>
    <workbookView xWindow="30612" yWindow="-108" windowWidth="30936" windowHeight="16776" xr2:uid="{00000000-000D-0000-FFFF-FFFF00000000}"/>
  </bookViews>
  <sheets>
    <sheet name="stone_wall_chimney" sheetId="1" r:id="rId1"/>
    <sheet name="roof_wood_beam" sheetId="2" r:id="rId2"/>
    <sheet name="strip_footing" sheetId="3" r:id="rId3"/>
    <sheet name="beam_shoe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<sst xmlns="http://schemas.openxmlformats.org/spreadsheetml/2006/main" count="509" uniqueCount="228">
  <si>
    <t>id</t>
  </si>
  <si>
    <t>asset_type</t>
  </si>
  <si>
    <t>ifc_class</t>
  </si>
  <si>
    <t>parameter_name_input</t>
  </si>
  <si>
    <t>value_raw</t>
  </si>
  <si>
    <t>operator</t>
  </si>
  <si>
    <t>value_normalized</t>
  </si>
  <si>
    <t>unit</t>
  </si>
  <si>
    <t>target_label</t>
  </si>
  <si>
    <t>ifc_exists</t>
  </si>
  <si>
    <t>etim_exists</t>
  </si>
  <si>
    <t>ifc_property_uri</t>
  </si>
  <si>
    <t>ifc_property_code</t>
  </si>
  <si>
    <t>ifc_property_name</t>
  </si>
  <si>
    <t>ifc_pset_uri</t>
  </si>
  <si>
    <t>ifc_pset_code</t>
  </si>
  <si>
    <t>ifc_pset_name</t>
  </si>
  <si>
    <t>etim_property_uri</t>
  </si>
  <si>
    <t>etim_property_code</t>
  </si>
  <si>
    <t>etim_property_name</t>
  </si>
  <si>
    <t>etim_class_uri</t>
  </si>
  <si>
    <t>etim_class_code</t>
  </si>
  <si>
    <t>etim_class_name</t>
  </si>
  <si>
    <t>bsdd_dictionary_key</t>
  </si>
  <si>
    <t>source_doc</t>
  </si>
  <si>
    <t>source_clause</t>
  </si>
  <si>
    <t>value_standard</t>
  </si>
  <si>
    <t>mapping_confidence</t>
  </si>
  <si>
    <t>roundtrip_action</t>
  </si>
  <si>
    <t>notes</t>
  </si>
  <si>
    <t>stone_001</t>
  </si>
  <si>
    <t>Stone Wall</t>
  </si>
  <si>
    <t>IfcWall;IfcChimney</t>
  </si>
  <si>
    <t>absorption</t>
  </si>
  <si>
    <t>≤ 7.5 %</t>
  </si>
  <si>
    <t>≤</t>
  </si>
  <si>
    <t>%</t>
  </si>
  <si>
    <t>Material</t>
  </si>
  <si>
    <t>https://identifier.buildingsmart.org/uri/etim/etim/10.0/prop/EF016863</t>
  </si>
  <si>
    <t>EF016863</t>
  </si>
  <si>
    <t>Water absorption according to EN 12808-5</t>
  </si>
  <si>
    <t>UFGS 04 20 00</t>
  </si>
  <si>
    <t>§2.2.5</t>
  </si>
  <si>
    <t>ASTM C97</t>
  </si>
  <si>
    <t>stone_002</t>
  </si>
  <si>
    <t>bulk specific gravity</t>
  </si>
  <si>
    <t>≥ 2.16 g/cm³</t>
  </si>
  <si>
    <t>≥</t>
  </si>
  <si>
    <t>g/cm³</t>
  </si>
  <si>
    <t>stone_003</t>
  </si>
  <si>
    <t>modulus of rupture</t>
  </si>
  <si>
    <t>≥ 7 MPa</t>
  </si>
  <si>
    <t>MPa</t>
  </si>
  <si>
    <t>ASTM C99</t>
  </si>
  <si>
    <t>stone_004</t>
  </si>
  <si>
    <t>flexural strength</t>
  </si>
  <si>
    <t>https://identifier.buildingsmart.org/uri/etim/etim/10.0/prop/EF016860</t>
  </si>
  <si>
    <t>EF016860</t>
  </si>
  <si>
    <t>Flexural strength according to EN 12808-3</t>
  </si>
  <si>
    <t>ASTM C880</t>
  </si>
  <si>
    <t>stone_005</t>
  </si>
  <si>
    <t>weathering classification</t>
  </si>
  <si>
    <t>=</t>
  </si>
  <si>
    <t>suitable for exterior use</t>
  </si>
  <si>
    <t>ASTM C568 / C616</t>
  </si>
  <si>
    <t>stone_006</t>
  </si>
  <si>
    <t>resistance to freezing and thawing</t>
  </si>
  <si>
    <t>pass</t>
  </si>
  <si>
    <t>ASTM C666</t>
  </si>
  <si>
    <t>stone_007</t>
  </si>
  <si>
    <t>joint thickness</t>
  </si>
  <si>
    <t>range</t>
  </si>
  <si>
    <t>6-10</t>
  </si>
  <si>
    <t>mm</t>
  </si>
  <si>
    <t>Type</t>
  </si>
  <si>
    <t>https://identifier.buildingsmart.org/uri/etim/etim/10.0/prop/EF018992</t>
  </si>
  <si>
    <t>EF018992</t>
  </si>
  <si>
    <t>Joint thickness</t>
  </si>
  <si>
    <t>https://identifier.buildingsmart.org/uri/etim/etim/10.0/class/EC003182</t>
  </si>
  <si>
    <t>EC003182</t>
  </si>
  <si>
    <t>Brickwork/pointing mortar</t>
  </si>
  <si>
    <t>§3.3</t>
  </si>
  <si>
    <t>stone_008</t>
  </si>
  <si>
    <t>finish</t>
  </si>
  <si>
    <t>enum</t>
  </si>
  <si>
    <t>{smooth machine, 4-cut, 6-cut, equivalent, free of tool marks}</t>
  </si>
  <si>
    <t>https://identifier.buildingsmart.org/uri/buildingsmart/ifc/4.3/prop/Finish</t>
  </si>
  <si>
    <t>Finish</t>
  </si>
  <si>
    <t>beam_001</t>
  </si>
  <si>
    <t>Roof Wood Beam</t>
  </si>
  <si>
    <t>IfcBeam</t>
  </si>
  <si>
    <t>species</t>
  </si>
  <si>
    <t>douglas fir-larch</t>
  </si>
  <si>
    <t>https://identifier.buildingsmart.org/uri/buildingsmart/ifc/4.3/prop/Species</t>
  </si>
  <si>
    <t>Species</t>
  </si>
  <si>
    <t>UFGS 06 10 00</t>
  </si>
  <si>
    <t>§2.1</t>
  </si>
  <si>
    <t>beam_002</t>
  </si>
  <si>
    <t>grade</t>
  </si>
  <si>
    <t>No.1</t>
  </si>
  <si>
    <t>https://identifier.buildingsmart.org/uri/buildingsmart/ifc/4.3/prop/StructuralGrade</t>
  </si>
  <si>
    <t>StructuralGrade</t>
  </si>
  <si>
    <t>Structural Grade</t>
  </si>
  <si>
    <t>beam_003</t>
  </si>
  <si>
    <t>moisture content</t>
  </si>
  <si>
    <t>≤ 19%</t>
  </si>
  <si>
    <t>https://identifier.buildingsmart.org/uri/buildingsmart/ifc/4.3/prop/MoistureContent</t>
  </si>
  <si>
    <t>MoistureContent</t>
  </si>
  <si>
    <t>Moisture Content</t>
  </si>
  <si>
    <t>beam_004</t>
  </si>
  <si>
    <t>fire retardant treatment</t>
  </si>
  <si>
    <t>Pass</t>
  </si>
  <si>
    <t>§2.2</t>
  </si>
  <si>
    <t>ASTM E84</t>
  </si>
  <si>
    <t>beam_005</t>
  </si>
  <si>
    <t>preservative treatment</t>
  </si>
  <si>
    <t>CCA</t>
  </si>
  <si>
    <t>AWPA U1</t>
  </si>
  <si>
    <t>beam_007</t>
  </si>
  <si>
    <t>straightness tolerance</t>
  </si>
  <si>
    <t>Lumber shall be free from bow, crook, twist, and cup in excess of grading rules.</t>
  </si>
  <si>
    <t>{"bow_mm_per_2.4m": 6, "crook_mm_per_2.4m": 6, "twist_mm_per_25mm_width_per_2.4m": 6}</t>
  </si>
  <si>
    <t>WWPA / NLGA</t>
  </si>
  <si>
    <t>beam_008</t>
  </si>
  <si>
    <t>bending strength</t>
  </si>
  <si>
    <t>11.0 Mpa</t>
  </si>
  <si>
    <t>https://identifier.buildingsmart.org/uri/buildingsmart/ifc/4.3/prop/BendingStrength</t>
  </si>
  <si>
    <t>BendingStrength</t>
  </si>
  <si>
    <t>Bending Strength</t>
  </si>
  <si>
    <t>beam_009</t>
  </si>
  <si>
    <t>elastic modulus</t>
  </si>
  <si>
    <t>12,400 Mpa</t>
  </si>
  <si>
    <t>https://identifier.buildingsmart.org/uri/etim/etim/10.0/prop/EF026335</t>
  </si>
  <si>
    <t>EF026335</t>
  </si>
  <si>
    <t>Modulus of elasticity</t>
  </si>
  <si>
    <t>beam_010</t>
  </si>
  <si>
    <t>bearing length</t>
  </si>
  <si>
    <t>≥ 90 mm</t>
  </si>
  <si>
    <t>§3</t>
  </si>
  <si>
    <t>beam_011</t>
  </si>
  <si>
    <t>spacing (on center)</t>
  </si>
  <si>
    <t>600 mm</t>
  </si>
  <si>
    <t>footing_001</t>
  </si>
  <si>
    <t>Strip Footing</t>
  </si>
  <si>
    <t>IfcFooting</t>
  </si>
  <si>
    <t>compressive strength</t>
  </si>
  <si>
    <t>28 MPa</t>
  </si>
  <si>
    <t>https://identifier.buildingsmart.org/uri/buildingsmart/ifc/4.3/prop/CompressiveStrength</t>
  </si>
  <si>
    <t>CompressiveStrength</t>
  </si>
  <si>
    <t>Compressive Strength</t>
  </si>
  <si>
    <t>UFGS 03 30 01</t>
  </si>
  <si>
    <t>§2.5.1, §3.14.3.4</t>
  </si>
  <si>
    <t>ASTM C39</t>
  </si>
  <si>
    <t>footing_002</t>
  </si>
  <si>
    <t>slump</t>
  </si>
  <si>
    <t>75 ± 25 mm</t>
  </si>
  <si>
    <t>75 ± 25</t>
  </si>
  <si>
    <t>https://identifier.buildingsmart.org/uri/etim/etim/10.0/prop/EF010435</t>
  </si>
  <si>
    <t>EF010435</t>
  </si>
  <si>
    <t>Consistency class slump according to EN 206-1</t>
  </si>
  <si>
    <t>https://identifier.buildingsmart.org/uri/etim/etim/10.0/class/EC003179</t>
  </si>
  <si>
    <t>EC003179</t>
  </si>
  <si>
    <t>Concrete mortar</t>
  </si>
  <si>
    <t>UFGS 03 30 00</t>
  </si>
  <si>
    <t>§3.14.3.1</t>
  </si>
  <si>
    <t>ASTM C143</t>
  </si>
  <si>
    <t>footing_003</t>
  </si>
  <si>
    <t>water cement ratio</t>
  </si>
  <si>
    <t>w/cm</t>
  </si>
  <si>
    <t>§2.5.2.6</t>
  </si>
  <si>
    <t>ACI 211.1, ACI 211.2</t>
  </si>
  <si>
    <t>footing_004</t>
  </si>
  <si>
    <t>nominal maximum aggregate size</t>
  </si>
  <si>
    <t>25 mm</t>
  </si>
  <si>
    <t>§2.3.3.1</t>
  </si>
  <si>
    <t>ASTM C33</t>
  </si>
  <si>
    <t>footing_006</t>
  </si>
  <si>
    <t>rebar grade</t>
  </si>
  <si>
    <t>grade 60</t>
  </si>
  <si>
    <t>§2.6.1</t>
  </si>
  <si>
    <t>ASTM A615</t>
  </si>
  <si>
    <t>footing_007</t>
  </si>
  <si>
    <t>rebar coating</t>
  </si>
  <si>
    <t>uncoated</t>
  </si>
  <si>
    <t>§2.6.1.1, §2.6.1.4</t>
  </si>
  <si>
    <t>footing_008</t>
  </si>
  <si>
    <t>concrete cover to rebar</t>
  </si>
  <si>
    <t>≥ 75 mm</t>
  </si>
  <si>
    <t>§3.5.12</t>
  </si>
  <si>
    <t>ACI 318</t>
  </si>
  <si>
    <t>footing_009</t>
  </si>
  <si>
    <t>dimensional tolerances</t>
  </si>
  <si>
    <t>§3.3.8</t>
  </si>
  <si>
    <t>ACI 117</t>
  </si>
  <si>
    <t>footing_010</t>
  </si>
  <si>
    <t>surface finish</t>
  </si>
  <si>
    <t>standard smooth finish</t>
  </si>
  <si>
    <t>https://identifier.buildingsmart.org/uri/etim/etim/10.0/prop/EF016796</t>
  </si>
  <si>
    <t>EF016796</t>
  </si>
  <si>
    <t>Surface finish visible side</t>
  </si>
  <si>
    <t>§3.9.3.3</t>
  </si>
  <si>
    <t>ACI 301</t>
  </si>
  <si>
    <t>beamshoe_001</t>
  </si>
  <si>
    <t>Beam Shoe</t>
  </si>
  <si>
    <t>IfcDiscreetAccessory</t>
  </si>
  <si>
    <t>base material</t>
  </si>
  <si>
    <t>stainless steel bars and shapes Type 304</t>
  </si>
  <si>
    <t>Type 304</t>
  </si>
  <si>
    <t>UFGS 05 50 13</t>
  </si>
  <si>
    <t>§2.2.1</t>
  </si>
  <si>
    <t>ASTM A276/A276M</t>
  </si>
  <si>
    <t>beamshoe_002</t>
  </si>
  <si>
    <t>corrosion protection</t>
  </si>
  <si>
    <t>hot-dip galvanize items</t>
  </si>
  <si>
    <t>Z275 (G90)</t>
  </si>
  <si>
    <t>§2.3.1</t>
  </si>
  <si>
    <t>ASTM A123/A153</t>
  </si>
  <si>
    <t>beamshoe_003</t>
  </si>
  <si>
    <t>anchor bolts</t>
  </si>
  <si>
    <t>ksi</t>
  </si>
  <si>
    <t>§2.2.8</t>
  </si>
  <si>
    <t>ASTM F1554</t>
  </si>
  <si>
    <t>beamshoe_004</t>
  </si>
  <si>
    <t>dissimilar metal protection</t>
  </si>
  <si>
    <t>dissimilar metals</t>
  </si>
  <si>
    <t>MPI 79</t>
  </si>
  <si>
    <t>§3.6</t>
  </si>
  <si>
    <t>ASTM D1187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</si>
</sst>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"/>
  <sheetViews>
    <sheetView tabSelected="1" workbookViewId="0">
      <selection activeCell="R2" sqref="R2"/>
    </sheetView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30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>
        <v>7.5</v>
      </c>
      <c r="H2" t="s">
        <v>36</v>
      </c>
      <c r="I2" t="s">
        <v>37</v>
      </c>
      <c r="J2" t="b">
        <v>0</v>
      </c>
      <c r="K2" t="b">
        <v>1</v>
      </c>
      <c r="R2" t="s">
        <v>38</v>
      </c>
      <c r="S2" t="s">
        <v>39</v>
      </c>
      <c r="T2" t="s">
        <v>40</v>
      </c>
      <c r="Y2" t="s">
        <v>41</v>
      </c>
      <c r="Z2" t="s">
        <v>42</v>
      </c>
      <c r="AA2" t="s">
        <v>43</v>
      </c>
    </row>
    <row r="3" spans="1:30" x14ac:dyDescent="0.35">
      <c r="A3" t="s">
        <v>44</v>
      </c>
      <c r="B3" t="s">
        <v>31</v>
      </c>
      <c r="C3" t="s">
        <v>32</v>
      </c>
      <c r="D3" t="s">
        <v>45</v>
      </c>
      <c r="E3" t="s">
        <v>46</v>
      </c>
      <c r="F3" t="s">
        <v>47</v>
      </c>
      <c r="G3">
        <v>2.16</v>
      </c>
      <c r="H3" t="s">
        <v>48</v>
      </c>
      <c r="I3" t="s">
        <v>37</v>
      </c>
      <c r="J3" t="b">
        <v>0</v>
      </c>
      <c r="K3" t="b">
        <v>0</v>
      </c>
      <c r="Y3" t="s">
        <v>41</v>
      </c>
      <c r="Z3" t="s">
        <v>42</v>
      </c>
      <c r="AA3" t="s">
        <v>43</v>
      </c>
    </row>
    <row r="4" spans="1:30" x14ac:dyDescent="0.35">
      <c r="A4" t="s">
        <v>49</v>
      </c>
      <c r="B4" t="s">
        <v>31</v>
      </c>
      <c r="C4" t="s">
        <v>32</v>
      </c>
      <c r="D4" t="s">
        <v>50</v>
      </c>
      <c r="E4" t="s">
        <v>51</v>
      </c>
      <c r="F4" t="s">
        <v>47</v>
      </c>
      <c r="G4">
        <v>7</v>
      </c>
      <c r="H4" t="s">
        <v>52</v>
      </c>
      <c r="I4" t="s">
        <v>37</v>
      </c>
      <c r="J4" t="b">
        <v>0</v>
      </c>
      <c r="K4" t="b">
        <v>0</v>
      </c>
      <c r="Y4" t="s">
        <v>41</v>
      </c>
      <c r="Z4" t="s">
        <v>42</v>
      </c>
      <c r="AA4" t="s">
        <v>53</v>
      </c>
    </row>
    <row r="5" spans="1:30" x14ac:dyDescent="0.35">
      <c r="A5" t="s">
        <v>54</v>
      </c>
      <c r="B5" t="s">
        <v>31</v>
      </c>
      <c r="C5" t="s">
        <v>32</v>
      </c>
      <c r="D5" t="s">
        <v>55</v>
      </c>
      <c r="E5" t="s">
        <v>51</v>
      </c>
      <c r="F5" t="s">
        <v>47</v>
      </c>
      <c r="G5">
        <v>7</v>
      </c>
      <c r="H5" t="s">
        <v>52</v>
      </c>
      <c r="I5" t="s">
        <v>37</v>
      </c>
      <c r="J5" t="b">
        <v>0</v>
      </c>
      <c r="K5" t="b">
        <v>1</v>
      </c>
      <c r="R5" t="s">
        <v>56</v>
      </c>
      <c r="S5" t="s">
        <v>57</v>
      </c>
      <c r="T5" t="s">
        <v>58</v>
      </c>
      <c r="Y5" t="s">
        <v>41</v>
      </c>
      <c r="Z5" t="s">
        <v>42</v>
      </c>
      <c r="AA5" t="s">
        <v>59</v>
      </c>
    </row>
    <row r="6" spans="1:30" x14ac:dyDescent="0.35">
      <c r="A6" t="s">
        <v>60</v>
      </c>
      <c r="B6" t="s">
        <v>31</v>
      </c>
      <c r="C6" t="s">
        <v>32</v>
      </c>
      <c r="D6" t="s">
        <v>61</v>
      </c>
      <c r="E6" t="e">
        <f>suitable for exterior use</f>
        <v>#NAME?</v>
      </c>
      <c r="F6" t="s">
        <v>62</v>
      </c>
      <c r="G6" t="s">
        <v>63</v>
      </c>
      <c r="I6" t="s">
        <v>37</v>
      </c>
      <c r="J6" t="b">
        <v>0</v>
      </c>
      <c r="K6" t="b">
        <v>0</v>
      </c>
      <c r="Y6" t="s">
        <v>41</v>
      </c>
      <c r="Z6" t="s">
        <v>42</v>
      </c>
      <c r="AA6" t="s">
        <v>64</v>
      </c>
    </row>
    <row r="7" spans="1:30" x14ac:dyDescent="0.35">
      <c r="A7" t="s">
        <v>65</v>
      </c>
      <c r="B7" t="s">
        <v>31</v>
      </c>
      <c r="C7" t="s">
        <v>32</v>
      </c>
      <c r="D7" t="s">
        <v>66</v>
      </c>
      <c r="E7" t="e">
        <f>pass</f>
        <v>#NAME?</v>
      </c>
      <c r="F7" t="s">
        <v>62</v>
      </c>
      <c r="G7" t="s">
        <v>67</v>
      </c>
      <c r="I7" t="s">
        <v>37</v>
      </c>
      <c r="J7" t="b">
        <v>0</v>
      </c>
      <c r="K7" t="b">
        <v>0</v>
      </c>
      <c r="Y7" t="s">
        <v>41</v>
      </c>
      <c r="Z7" t="s">
        <v>42</v>
      </c>
      <c r="AA7" t="s">
        <v>68</v>
      </c>
    </row>
    <row r="8" spans="1:30" x14ac:dyDescent="0.35">
      <c r="A8" t="s">
        <v>69</v>
      </c>
      <c r="B8" t="s">
        <v>31</v>
      </c>
      <c r="C8" t="s">
        <v>32</v>
      </c>
      <c r="D8" t="s">
        <v>70</v>
      </c>
      <c r="F8" t="s">
        <v>71</v>
      </c>
      <c r="G8" t="s">
        <v>72</v>
      </c>
      <c r="H8" t="s">
        <v>73</v>
      </c>
      <c r="I8" t="s">
        <v>74</v>
      </c>
      <c r="J8" t="b">
        <v>0</v>
      </c>
      <c r="K8" t="b">
        <v>1</v>
      </c>
      <c r="R8" t="s">
        <v>75</v>
      </c>
      <c r="S8" t="s">
        <v>76</v>
      </c>
      <c r="T8" t="s">
        <v>77</v>
      </c>
      <c r="U8" t="s">
        <v>78</v>
      </c>
      <c r="V8" t="s">
        <v>79</v>
      </c>
      <c r="W8" t="s">
        <v>80</v>
      </c>
      <c r="Y8" t="s">
        <v>41</v>
      </c>
      <c r="Z8" t="s">
        <v>81</v>
      </c>
    </row>
    <row r="9" spans="1:30" x14ac:dyDescent="0.35">
      <c r="A9" t="s">
        <v>82</v>
      </c>
      <c r="B9" t="s">
        <v>31</v>
      </c>
      <c r="C9" t="s">
        <v>32</v>
      </c>
      <c r="D9" t="s">
        <v>83</v>
      </c>
      <c r="F9" t="s">
        <v>84</v>
      </c>
      <c r="G9" t="s">
        <v>85</v>
      </c>
      <c r="I9" t="s">
        <v>74</v>
      </c>
      <c r="J9" t="b">
        <v>1</v>
      </c>
      <c r="K9" t="b">
        <v>0</v>
      </c>
      <c r="L9" t="s">
        <v>86</v>
      </c>
      <c r="M9" t="s">
        <v>87</v>
      </c>
      <c r="N9" t="s">
        <v>87</v>
      </c>
      <c r="O9" t="s">
        <v>86</v>
      </c>
      <c r="P9" t="s">
        <v>87</v>
      </c>
      <c r="Q9" t="s">
        <v>87</v>
      </c>
      <c r="Y9" t="s">
        <v>41</v>
      </c>
      <c r="Z9" t="s">
        <v>42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1"/>
  <sheetViews>
    <sheetView workbookViewId="0"/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88</v>
      </c>
      <c r="B2" t="s">
        <v>89</v>
      </c>
      <c r="C2" t="s">
        <v>90</v>
      </c>
      <c r="D2" t="s">
        <v>91</v>
      </c>
      <c r="E2" t="s">
        <v>92</v>
      </c>
      <c r="F2" t="s">
        <v>62</v>
      </c>
      <c r="G2" t="s">
        <v>92</v>
      </c>
      <c r="I2" t="s">
        <v>37</v>
      </c>
      <c r="J2" t="b">
        <v>1</v>
      </c>
      <c r="K2" t="b">
        <v>0</v>
      </c>
      <c r="L2" t="s">
        <v>93</v>
      </c>
      <c r="M2" t="s">
        <v>94</v>
      </c>
      <c r="N2" t="s">
        <v>94</v>
      </c>
      <c r="O2" t="s">
        <v>93</v>
      </c>
      <c r="P2" t="s">
        <v>94</v>
      </c>
      <c r="Q2" t="s">
        <v>94</v>
      </c>
      <c r="Y2" t="s">
        <v>95</v>
      </c>
      <c r="Z2" t="s">
        <v>96</v>
      </c>
    </row>
    <row r="3" spans="1:30" x14ac:dyDescent="0.35">
      <c r="A3" t="s">
        <v>97</v>
      </c>
      <c r="B3" t="s">
        <v>89</v>
      </c>
      <c r="C3" t="s">
        <v>90</v>
      </c>
      <c r="D3" t="s">
        <v>98</v>
      </c>
      <c r="E3" t="s">
        <v>99</v>
      </c>
      <c r="F3" t="s">
        <v>62</v>
      </c>
      <c r="G3" t="s">
        <v>99</v>
      </c>
      <c r="I3" t="s">
        <v>37</v>
      </c>
      <c r="J3" t="b">
        <v>1</v>
      </c>
      <c r="K3" t="b">
        <v>0</v>
      </c>
      <c r="L3" t="s">
        <v>100</v>
      </c>
      <c r="M3" t="s">
        <v>101</v>
      </c>
      <c r="N3" t="s">
        <v>102</v>
      </c>
      <c r="O3" t="s">
        <v>100</v>
      </c>
      <c r="P3" t="s">
        <v>101</v>
      </c>
      <c r="Q3" t="s">
        <v>102</v>
      </c>
      <c r="Y3" t="s">
        <v>95</v>
      </c>
      <c r="Z3" t="s">
        <v>96</v>
      </c>
    </row>
    <row r="4" spans="1:30" x14ac:dyDescent="0.35">
      <c r="A4" t="s">
        <v>103</v>
      </c>
      <c r="B4" t="s">
        <v>89</v>
      </c>
      <c r="C4" t="s">
        <v>90</v>
      </c>
      <c r="D4" t="s">
        <v>104</v>
      </c>
      <c r="E4" t="s">
        <v>105</v>
      </c>
      <c r="F4" t="s">
        <v>35</v>
      </c>
      <c r="G4">
        <v>19</v>
      </c>
      <c r="H4" t="s">
        <v>36</v>
      </c>
      <c r="I4" t="s">
        <v>37</v>
      </c>
      <c r="J4" t="b">
        <v>1</v>
      </c>
      <c r="K4" t="b">
        <v>0</v>
      </c>
      <c r="L4" t="s">
        <v>106</v>
      </c>
      <c r="M4" t="s">
        <v>107</v>
      </c>
      <c r="N4" t="s">
        <v>108</v>
      </c>
      <c r="O4" t="s">
        <v>106</v>
      </c>
      <c r="P4" t="s">
        <v>107</v>
      </c>
      <c r="Q4" t="s">
        <v>108</v>
      </c>
      <c r="Y4" t="s">
        <v>95</v>
      </c>
      <c r="Z4" t="s">
        <v>96</v>
      </c>
    </row>
    <row r="5" spans="1:30" x14ac:dyDescent="0.35">
      <c r="A5" t="s">
        <v>109</v>
      </c>
      <c r="B5" t="s">
        <v>89</v>
      </c>
      <c r="C5" t="s">
        <v>90</v>
      </c>
      <c r="D5" t="s">
        <v>110</v>
      </c>
      <c r="E5" t="s">
        <v>111</v>
      </c>
      <c r="F5" t="s">
        <v>62</v>
      </c>
      <c r="G5" t="s">
        <v>111</v>
      </c>
      <c r="I5" t="s">
        <v>37</v>
      </c>
      <c r="J5" t="b">
        <v>0</v>
      </c>
      <c r="K5" t="b">
        <v>0</v>
      </c>
      <c r="Y5" t="s">
        <v>95</v>
      </c>
      <c r="Z5" t="s">
        <v>112</v>
      </c>
      <c r="AA5" t="s">
        <v>113</v>
      </c>
    </row>
    <row r="6" spans="1:30" x14ac:dyDescent="0.35">
      <c r="A6" t="s">
        <v>114</v>
      </c>
      <c r="B6" t="s">
        <v>89</v>
      </c>
      <c r="C6" t="s">
        <v>90</v>
      </c>
      <c r="D6" t="s">
        <v>115</v>
      </c>
      <c r="E6" t="s">
        <v>116</v>
      </c>
      <c r="F6" t="s">
        <v>62</v>
      </c>
      <c r="G6" t="s">
        <v>116</v>
      </c>
      <c r="I6" t="s">
        <v>37</v>
      </c>
      <c r="J6" t="b">
        <v>0</v>
      </c>
      <c r="K6" t="b">
        <v>0</v>
      </c>
      <c r="Y6" t="s">
        <v>95</v>
      </c>
      <c r="Z6" t="s">
        <v>112</v>
      </c>
      <c r="AA6" t="s">
        <v>117</v>
      </c>
    </row>
    <row r="7" spans="1:30" x14ac:dyDescent="0.35">
      <c r="A7" t="s">
        <v>118</v>
      </c>
      <c r="B7" t="s">
        <v>89</v>
      </c>
      <c r="C7" t="s">
        <v>90</v>
      </c>
      <c r="D7" t="s">
        <v>119</v>
      </c>
      <c r="E7" t="s">
        <v>120</v>
      </c>
      <c r="F7" t="s">
        <v>84</v>
      </c>
      <c r="G7" t="s">
        <v>121</v>
      </c>
      <c r="I7" t="s">
        <v>74</v>
      </c>
      <c r="J7" t="b">
        <v>0</v>
      </c>
      <c r="K7" t="b">
        <v>0</v>
      </c>
      <c r="Y7" t="s">
        <v>95</v>
      </c>
      <c r="Z7" t="s">
        <v>96</v>
      </c>
      <c r="AA7" t="s">
        <v>122</v>
      </c>
    </row>
    <row r="8" spans="1:30" x14ac:dyDescent="0.35">
      <c r="A8" t="s">
        <v>123</v>
      </c>
      <c r="B8" t="s">
        <v>89</v>
      </c>
      <c r="C8" t="s">
        <v>90</v>
      </c>
      <c r="D8" t="s">
        <v>124</v>
      </c>
      <c r="E8" t="s">
        <v>125</v>
      </c>
      <c r="F8" t="s">
        <v>62</v>
      </c>
      <c r="G8">
        <v>11</v>
      </c>
      <c r="H8" t="s">
        <v>52</v>
      </c>
      <c r="I8" t="s">
        <v>37</v>
      </c>
      <c r="J8" t="b">
        <v>1</v>
      </c>
      <c r="K8" t="b">
        <v>0</v>
      </c>
      <c r="L8" t="s">
        <v>126</v>
      </c>
      <c r="M8" t="s">
        <v>127</v>
      </c>
      <c r="N8" t="s">
        <v>128</v>
      </c>
      <c r="O8" t="s">
        <v>126</v>
      </c>
      <c r="P8" t="s">
        <v>127</v>
      </c>
      <c r="Q8" t="s">
        <v>128</v>
      </c>
      <c r="Y8" t="s">
        <v>95</v>
      </c>
      <c r="Z8" t="s">
        <v>96</v>
      </c>
    </row>
    <row r="9" spans="1:30" x14ac:dyDescent="0.35">
      <c r="A9" t="s">
        <v>129</v>
      </c>
      <c r="B9" t="s">
        <v>89</v>
      </c>
      <c r="C9" t="s">
        <v>90</v>
      </c>
      <c r="D9" t="s">
        <v>130</v>
      </c>
      <c r="E9" t="s">
        <v>131</v>
      </c>
      <c r="F9" t="s">
        <v>62</v>
      </c>
      <c r="G9">
        <v>12400</v>
      </c>
      <c r="H9" t="s">
        <v>52</v>
      </c>
      <c r="I9" t="s">
        <v>37</v>
      </c>
      <c r="J9" t="b">
        <v>0</v>
      </c>
      <c r="K9" t="b">
        <v>1</v>
      </c>
      <c r="R9" t="s">
        <v>132</v>
      </c>
      <c r="S9" t="s">
        <v>133</v>
      </c>
      <c r="T9" t="s">
        <v>134</v>
      </c>
      <c r="Y9" t="s">
        <v>95</v>
      </c>
      <c r="Z9" t="s">
        <v>96</v>
      </c>
    </row>
    <row r="10" spans="1:30" x14ac:dyDescent="0.35">
      <c r="A10" t="s">
        <v>135</v>
      </c>
      <c r="B10" t="s">
        <v>89</v>
      </c>
      <c r="C10" t="s">
        <v>90</v>
      </c>
      <c r="D10" t="s">
        <v>136</v>
      </c>
      <c r="E10" t="s">
        <v>137</v>
      </c>
      <c r="F10" t="s">
        <v>47</v>
      </c>
      <c r="G10">
        <v>90</v>
      </c>
      <c r="H10" t="s">
        <v>73</v>
      </c>
      <c r="I10" t="s">
        <v>74</v>
      </c>
      <c r="J10" t="b">
        <v>0</v>
      </c>
      <c r="K10" t="b">
        <v>0</v>
      </c>
      <c r="Y10" t="s">
        <v>95</v>
      </c>
      <c r="Z10" t="s">
        <v>138</v>
      </c>
    </row>
    <row r="11" spans="1:30" x14ac:dyDescent="0.35">
      <c r="A11" t="s">
        <v>139</v>
      </c>
      <c r="B11" t="s">
        <v>89</v>
      </c>
      <c r="C11" t="s">
        <v>90</v>
      </c>
      <c r="D11" t="s">
        <v>140</v>
      </c>
      <c r="E11" t="s">
        <v>141</v>
      </c>
      <c r="F11" t="s">
        <v>62</v>
      </c>
      <c r="G11">
        <v>600</v>
      </c>
      <c r="H11" t="s">
        <v>73</v>
      </c>
      <c r="I11" t="s">
        <v>74</v>
      </c>
      <c r="J11" t="b">
        <v>0</v>
      </c>
      <c r="K11" t="b">
        <v>0</v>
      </c>
      <c r="Y11" t="s">
        <v>95</v>
      </c>
      <c r="Z11" t="s">
        <v>138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"/>
  <sheetViews>
    <sheetView workbookViewId="0"/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142</v>
      </c>
      <c r="B2" t="s">
        <v>143</v>
      </c>
      <c r="C2" t="s">
        <v>144</v>
      </c>
      <c r="D2" t="s">
        <v>145</v>
      </c>
      <c r="E2" t="s">
        <v>146</v>
      </c>
      <c r="F2" t="s">
        <v>62</v>
      </c>
      <c r="G2">
        <v>28</v>
      </c>
      <c r="H2" t="s">
        <v>52</v>
      </c>
      <c r="I2" t="s">
        <v>37</v>
      </c>
      <c r="J2" t="b">
        <v>1</v>
      </c>
      <c r="K2" t="b">
        <v>0</v>
      </c>
      <c r="L2" t="s">
        <v>147</v>
      </c>
      <c r="M2" t="s">
        <v>148</v>
      </c>
      <c r="N2" t="s">
        <v>149</v>
      </c>
      <c r="O2" t="s">
        <v>147</v>
      </c>
      <c r="P2" t="s">
        <v>148</v>
      </c>
      <c r="Q2" t="s">
        <v>149</v>
      </c>
      <c r="Y2" t="s">
        <v>150</v>
      </c>
      <c r="Z2" t="s">
        <v>151</v>
      </c>
      <c r="AA2" t="s">
        <v>152</v>
      </c>
    </row>
    <row r="3" spans="1:30" x14ac:dyDescent="0.35">
      <c r="A3" t="s">
        <v>153</v>
      </c>
      <c r="B3" t="s">
        <v>143</v>
      </c>
      <c r="C3" t="s">
        <v>144</v>
      </c>
      <c r="D3" t="s">
        <v>154</v>
      </c>
      <c r="E3" t="s">
        <v>155</v>
      </c>
      <c r="F3" t="s">
        <v>62</v>
      </c>
      <c r="G3" t="s">
        <v>156</v>
      </c>
      <c r="H3" t="s">
        <v>73</v>
      </c>
      <c r="I3" t="s">
        <v>37</v>
      </c>
      <c r="J3" t="b">
        <v>0</v>
      </c>
      <c r="K3" t="b">
        <v>1</v>
      </c>
      <c r="R3" t="s">
        <v>157</v>
      </c>
      <c r="S3" t="s">
        <v>158</v>
      </c>
      <c r="T3" t="s">
        <v>159</v>
      </c>
      <c r="U3" t="s">
        <v>160</v>
      </c>
      <c r="V3" t="s">
        <v>161</v>
      </c>
      <c r="W3" t="s">
        <v>162</v>
      </c>
      <c r="Y3" t="s">
        <v>163</v>
      </c>
      <c r="Z3" t="s">
        <v>164</v>
      </c>
      <c r="AA3" t="s">
        <v>165</v>
      </c>
    </row>
    <row r="4" spans="1:30" x14ac:dyDescent="0.35">
      <c r="A4" t="s">
        <v>166</v>
      </c>
      <c r="B4" t="s">
        <v>143</v>
      </c>
      <c r="C4" t="s">
        <v>144</v>
      </c>
      <c r="D4" t="s">
        <v>167</v>
      </c>
      <c r="E4">
        <v>0.45</v>
      </c>
      <c r="F4" t="s">
        <v>35</v>
      </c>
      <c r="G4">
        <v>0.45</v>
      </c>
      <c r="H4" t="s">
        <v>168</v>
      </c>
      <c r="I4" t="s">
        <v>37</v>
      </c>
      <c r="J4" t="b">
        <v>0</v>
      </c>
      <c r="K4" t="b">
        <v>0</v>
      </c>
      <c r="Y4" t="s">
        <v>163</v>
      </c>
      <c r="Z4" t="s">
        <v>169</v>
      </c>
      <c r="AA4" t="s">
        <v>170</v>
      </c>
    </row>
    <row r="5" spans="1:30" x14ac:dyDescent="0.35">
      <c r="A5" t="s">
        <v>171</v>
      </c>
      <c r="B5" t="s">
        <v>143</v>
      </c>
      <c r="C5" t="s">
        <v>144</v>
      </c>
      <c r="D5" t="s">
        <v>172</v>
      </c>
      <c r="E5" t="s">
        <v>173</v>
      </c>
      <c r="F5" t="s">
        <v>35</v>
      </c>
      <c r="G5">
        <v>25</v>
      </c>
      <c r="H5" t="s">
        <v>73</v>
      </c>
      <c r="I5" t="s">
        <v>37</v>
      </c>
      <c r="J5" t="b">
        <v>0</v>
      </c>
      <c r="K5" t="b">
        <v>0</v>
      </c>
      <c r="Y5" t="s">
        <v>163</v>
      </c>
      <c r="Z5" t="s">
        <v>174</v>
      </c>
      <c r="AA5" t="s">
        <v>175</v>
      </c>
    </row>
    <row r="6" spans="1:30" x14ac:dyDescent="0.35">
      <c r="A6" t="s">
        <v>176</v>
      </c>
      <c r="B6" t="s">
        <v>143</v>
      </c>
      <c r="C6" t="s">
        <v>144</v>
      </c>
      <c r="D6" t="s">
        <v>177</v>
      </c>
      <c r="E6" t="s">
        <v>178</v>
      </c>
      <c r="F6" t="s">
        <v>62</v>
      </c>
      <c r="G6" t="s">
        <v>178</v>
      </c>
      <c r="I6" t="s">
        <v>37</v>
      </c>
      <c r="J6" t="b">
        <v>0</v>
      </c>
      <c r="K6" t="b">
        <v>0</v>
      </c>
      <c r="Y6" t="s">
        <v>163</v>
      </c>
      <c r="Z6" t="s">
        <v>179</v>
      </c>
      <c r="AA6" t="s">
        <v>180</v>
      </c>
    </row>
    <row r="7" spans="1:30" x14ac:dyDescent="0.35">
      <c r="A7" t="s">
        <v>181</v>
      </c>
      <c r="B7" t="s">
        <v>143</v>
      </c>
      <c r="C7" t="s">
        <v>144</v>
      </c>
      <c r="D7" t="s">
        <v>182</v>
      </c>
      <c r="E7" t="s">
        <v>183</v>
      </c>
      <c r="F7" t="s">
        <v>62</v>
      </c>
      <c r="G7" t="s">
        <v>183</v>
      </c>
      <c r="I7" t="s">
        <v>37</v>
      </c>
      <c r="J7" t="b">
        <v>0</v>
      </c>
      <c r="K7" t="b">
        <v>0</v>
      </c>
      <c r="Y7" t="s">
        <v>163</v>
      </c>
      <c r="Z7" t="s">
        <v>184</v>
      </c>
      <c r="AA7" t="s">
        <v>180</v>
      </c>
    </row>
    <row r="8" spans="1:30" x14ac:dyDescent="0.35">
      <c r="A8" t="s">
        <v>185</v>
      </c>
      <c r="B8" t="s">
        <v>143</v>
      </c>
      <c r="C8" t="s">
        <v>144</v>
      </c>
      <c r="D8" t="s">
        <v>186</v>
      </c>
      <c r="E8" t="s">
        <v>187</v>
      </c>
      <c r="F8" t="s">
        <v>47</v>
      </c>
      <c r="G8">
        <v>75</v>
      </c>
      <c r="H8" t="s">
        <v>73</v>
      </c>
      <c r="I8" t="s">
        <v>74</v>
      </c>
      <c r="J8" t="b">
        <v>0</v>
      </c>
      <c r="K8" t="b">
        <v>0</v>
      </c>
      <c r="Y8" t="s">
        <v>163</v>
      </c>
      <c r="Z8" t="s">
        <v>188</v>
      </c>
      <c r="AA8" t="s">
        <v>189</v>
      </c>
    </row>
    <row r="9" spans="1:30" x14ac:dyDescent="0.35">
      <c r="A9" t="s">
        <v>190</v>
      </c>
      <c r="B9" t="s">
        <v>143</v>
      </c>
      <c r="C9" t="s">
        <v>144</v>
      </c>
      <c r="D9" t="s">
        <v>191</v>
      </c>
      <c r="E9" t="s">
        <v>173</v>
      </c>
      <c r="F9" t="s">
        <v>62</v>
      </c>
      <c r="G9">
        <v>25</v>
      </c>
      <c r="H9" t="s">
        <v>73</v>
      </c>
      <c r="I9" t="s">
        <v>74</v>
      </c>
      <c r="J9" t="b">
        <v>0</v>
      </c>
      <c r="K9" t="b">
        <v>0</v>
      </c>
      <c r="Y9" t="s">
        <v>163</v>
      </c>
      <c r="Z9" t="s">
        <v>192</v>
      </c>
      <c r="AA9" t="s">
        <v>193</v>
      </c>
    </row>
    <row r="10" spans="1:30" x14ac:dyDescent="0.35">
      <c r="A10" t="s">
        <v>194</v>
      </c>
      <c r="B10" t="s">
        <v>143</v>
      </c>
      <c r="C10" t="s">
        <v>144</v>
      </c>
      <c r="D10" t="s">
        <v>195</v>
      </c>
      <c r="E10" t="s">
        <v>196</v>
      </c>
      <c r="F10" t="s">
        <v>62</v>
      </c>
      <c r="G10" t="s">
        <v>196</v>
      </c>
      <c r="I10" t="s">
        <v>74</v>
      </c>
      <c r="J10" t="b">
        <v>0</v>
      </c>
      <c r="K10" t="b">
        <v>1</v>
      </c>
      <c r="R10" t="s">
        <v>197</v>
      </c>
      <c r="S10" t="s">
        <v>198</v>
      </c>
      <c r="T10" t="s">
        <v>199</v>
      </c>
      <c r="Y10" t="s">
        <v>163</v>
      </c>
      <c r="Z10" t="s">
        <v>200</v>
      </c>
      <c r="AA10" t="s">
        <v>201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5"/>
  <sheetViews>
    <sheetView workbookViewId="0"/>
  </sheetViews>
  <sheetFormatPr defaultRowHeight="14.5" x14ac:dyDescent="0.35"/>
  <sheetData>
    <row r="1" spans="1:3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5">
      <c r="A2" t="s">
        <v>202</v>
      </c>
      <c r="B2" t="s">
        <v>203</v>
      </c>
      <c r="C2" t="s">
        <v>204</v>
      </c>
      <c r="D2" t="s">
        <v>205</v>
      </c>
      <c r="E2" t="s">
        <v>206</v>
      </c>
      <c r="F2" t="s">
        <v>62</v>
      </c>
      <c r="G2" t="s">
        <v>207</v>
      </c>
      <c r="I2" t="s">
        <v>37</v>
      </c>
      <c r="J2" t="b">
        <v>0</v>
      </c>
      <c r="K2" t="b">
        <v>0</v>
      </c>
      <c r="Y2" t="s">
        <v>208</v>
      </c>
      <c r="Z2" t="s">
        <v>209</v>
      </c>
      <c r="AA2" t="s">
        <v>210</v>
      </c>
    </row>
    <row r="3" spans="1:30" x14ac:dyDescent="0.35">
      <c r="A3" t="s">
        <v>211</v>
      </c>
      <c r="B3" t="s">
        <v>203</v>
      </c>
      <c r="C3" t="s">
        <v>204</v>
      </c>
      <c r="D3" t="s">
        <v>212</v>
      </c>
      <c r="E3" t="s">
        <v>213</v>
      </c>
      <c r="F3" t="s">
        <v>62</v>
      </c>
      <c r="G3" t="s">
        <v>214</v>
      </c>
      <c r="I3" t="s">
        <v>37</v>
      </c>
      <c r="J3" t="b">
        <v>0</v>
      </c>
      <c r="K3" t="b">
        <v>0</v>
      </c>
      <c r="Y3" t="s">
        <v>208</v>
      </c>
      <c r="Z3" t="s">
        <v>215</v>
      </c>
      <c r="AA3" t="s">
        <v>216</v>
      </c>
    </row>
    <row r="4" spans="1:30" x14ac:dyDescent="0.35">
      <c r="A4" t="s">
        <v>217</v>
      </c>
      <c r="B4" t="s">
        <v>203</v>
      </c>
      <c r="C4" t="s">
        <v>204</v>
      </c>
      <c r="D4" t="s">
        <v>218</v>
      </c>
      <c r="E4" t="s">
        <v>218</v>
      </c>
      <c r="F4" t="s">
        <v>62</v>
      </c>
      <c r="G4">
        <v>55</v>
      </c>
      <c r="H4" t="s">
        <v>219</v>
      </c>
      <c r="I4" t="s">
        <v>74</v>
      </c>
      <c r="J4" t="b">
        <v>0</v>
      </c>
      <c r="K4" t="b">
        <v>0</v>
      </c>
      <c r="Y4" t="s">
        <v>208</v>
      </c>
      <c r="Z4" t="s">
        <v>220</v>
      </c>
      <c r="AA4" t="s">
        <v>221</v>
      </c>
    </row>
    <row r="5" spans="1:30" x14ac:dyDescent="0.35">
      <c r="A5" t="s">
        <v>222</v>
      </c>
      <c r="B5" t="s">
        <v>203</v>
      </c>
      <c r="C5" t="s">
        <v>204</v>
      </c>
      <c r="D5" t="s">
        <v>223</v>
      </c>
      <c r="E5" t="s">
        <v>224</v>
      </c>
      <c r="F5" t="s">
        <v>62</v>
      </c>
      <c r="G5" t="s">
        <v>225</v>
      </c>
      <c r="I5" t="s">
        <v>74</v>
      </c>
      <c r="J5" t="b">
        <v>0</v>
      </c>
      <c r="K5" t="b">
        <v>0</v>
      </c>
      <c r="Y5" t="s">
        <v>208</v>
      </c>
      <c r="Z5" t="s">
        <v>226</v>
      </c>
      <c r="AA5" t="s">
        <v>227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stone_wall_chimney</vt:lpstr>
      <vt:lpstr>roof_wood_beam</vt:lpstr>
      <vt:lpstr>strip_footing</vt:lpstr>
      <vt:lpstr>beam_shoe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Benoit Loze</cp:lastModifiedBy>
  <dcterms:created xsi:type="dcterms:W3CDTF">2025-10-01T15:18:12Z</dcterms:created>
  <dcterms:modified xsi:type="dcterms:W3CDTF">2025-10-01T15:19:18Z</dcterms:modified>
</cp:coreProperties>
</file>