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59.png" ContentType="image/png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1.png" ContentType="image/png"/>
  <Override PartName="/xl/media/image4.jpeg" ContentType="image/jpeg"/>
  <Override PartName="/xl/media/image49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50.png" ContentType="image/png"/>
  <Override PartName="/xl/media/image40.png" ContentType="image/png"/>
  <Override PartName="/xl/media/image57.png" ContentType="image/png"/>
  <Override PartName="/xl/media/image20.png" ContentType="image/png"/>
  <Override PartName="/xl/media/image17.png" ContentType="image/png"/>
  <Override PartName="/xl/media/image47.png" ContentType="image/png"/>
  <Override PartName="/xl/media/image23.jpeg" ContentType="image/jpeg"/>
  <Override PartName="/xl/media/image19.png" ContentType="image/png"/>
  <Override PartName="/xl/media/image5.jpeg" ContentType="image/jpeg"/>
  <Override PartName="/xl/media/image61.png" ContentType="image/png"/>
  <Override PartName="/xl/media/image1.jpeg" ContentType="image/jpeg"/>
  <Override PartName="/xl/media/image21.png" ContentType="image/png"/>
  <Override PartName="/xl/media/image16.jpeg" ContentType="image/jpeg"/>
  <Override PartName="/xl/media/image58.png" ContentType="image/png"/>
  <Override PartName="/xl/media/image37.png" ContentType="image/png"/>
  <Override PartName="/xl/media/image22.jpeg" ContentType="image/jpeg"/>
  <Override PartName="/xl/media/image69.png" ContentType="image/png"/>
  <Override PartName="/xl/media/image32.png" ContentType="image/png"/>
  <Override PartName="/xl/media/image70.png" ContentType="image/png"/>
  <Override PartName="/xl/media/image7.jpeg" ContentType="image/jpeg"/>
  <Override PartName="/xl/media/image68.png" ContentType="image/png"/>
  <Override PartName="/xl/media/image2.jpeg" ContentType="image/jpeg"/>
  <Override PartName="/xl/media/image31.png" ContentType="image/png"/>
  <Override PartName="/xl/media/image67.png" ContentType="image/png"/>
  <Override PartName="/xl/media/image30.png" ContentType="image/png"/>
  <Override PartName="/xl/media/image65.png" ContentType="image/png"/>
  <Override PartName="/xl/media/image66.png" ContentType="image/png"/>
  <Override PartName="/xl/media/image29.png" ContentType="image/png"/>
  <Override PartName="/xl/media/image25.png" ContentType="image/png"/>
  <Override PartName="/xl/media/image62.png" ContentType="image/png"/>
  <Override PartName="/xl/media/image64.png" ContentType="image/png"/>
  <Override PartName="/xl/media/image27.png" ContentType="image/png"/>
  <Override PartName="/xl/media/image60.png" ContentType="image/png"/>
  <Override PartName="/xl/media/image71.png" ContentType="image/png"/>
  <Override PartName="/xl/media/image6.jpeg" ContentType="image/jpeg"/>
  <Override PartName="/xl/media/image12.jpeg" ContentType="image/jpeg"/>
  <Override PartName="/xl/media/image18.png" ContentType="image/png"/>
  <Override PartName="/xl/media/image24.png" ContentType="image/png"/>
  <Override PartName="/xl/media/image63.png" ContentType="image/png"/>
  <Override PartName="/xl/media/image10.jpeg" ContentType="image/jpeg"/>
  <Override PartName="/xl/media/image42.png" ContentType="image/png"/>
  <Override PartName="/xl/media/image11.jpeg" ContentType="image/jpeg"/>
  <Override PartName="/xl/media/image52.png" ContentType="image/png"/>
  <Override PartName="/xl/media/image26.png" ContentType="image/png"/>
  <Override PartName="/xl/media/image8.jpeg" ContentType="image/jpeg"/>
  <Override PartName="/xl/media/image38.png" ContentType="image/png"/>
  <Override PartName="/xl/media/image14.jpeg" ContentType="image/jpeg"/>
  <Override PartName="/xl/media/image28.png" ContentType="image/png"/>
  <Override PartName="/xl/media/image13.jpeg" ContentType="image/jpeg"/>
  <Override PartName="/xl/media/image15.jpeg" ContentType="image/jpeg"/>
  <Override PartName="/xl/media/image48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9.jpeg" ContentType="image/jpeg"/>
  <Override PartName="/xl/media/image36.png" ContentType="image/png"/>
  <Override PartName="/xl/media/image39.png" ContentType="image/png"/>
  <Override PartName="/xl/media/image3.jpeg" ContentType="image/jpeg"/>
  <Override PartName="/xl/media/image4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sure" sheetId="1" state="visible" r:id="rId3"/>
    <sheet name="Test_detection_objet" sheetId="2" state="visible" r:id="rId4"/>
    <sheet name="Modèle R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<sst xmlns="http://schemas.openxmlformats.org/spreadsheetml/2006/main" count="638" uniqueCount="58">
  <si>
    <t xml:space="preserve">Substrat sans mycelium</t>
  </si>
  <si>
    <t xml:space="preserve">Type  : electrodes patch / Condition : 19.4°C - 985hPa / Echantillon : 4.02 / Date des mesures : 06.02</t>
  </si>
  <si>
    <t xml:space="preserve">Paramètres : 50kHz - 500mV</t>
  </si>
  <si>
    <t xml:space="preserve">H1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</si>
  <si>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</si>
  <si>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</si>
  <si>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</si>
  <si>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</si>
  <si>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</si>
  <si>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</si>
  <si>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</si>
  <si>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</si>
  <si>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</si>
  <si>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</si>
  <si>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</si>
  <si>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r>
      <rPr>
        <b val="true"/>
        <sz val="11"/>
        <color theme="1"/>
        <rFont val="Calibri"/>
        <family val="2"/>
      </rPr>
      <t xml:space="preserve">Impédance (M</t>
    </r>
    <r>
      <rPr>
        <b val="true"/>
        <sz val="11"/>
        <color rgb="FF000000"/>
        <rFont val="Aptos Narrow"/>
        <family val="2"/>
      </rPr>
      <t xml:space="preserve">Ω</t>
    </r>
    <r>
      <rPr>
        <b val="true"/>
        <sz val="11"/>
        <color rgb="FF000000"/>
        <rFont val="Calibri"/>
        <family val="2"/>
      </rPr>
      <t xml:space="preserve">)</t>
    </r>
  </si>
  <si>
    <t xml:space="preserve">Phase</t>
  </si>
  <si>
    <t xml:space="preserve">L1</t>
  </si>
  <si>
    <t xml:space="preserve">H5</t>
  </si>
  <si>
    <t xml:space="preserve">Impédance (MΩ)</t>
  </si>
  <si>
    <t xml:space="preserve">H8</t>
  </si>
  <si>
    <t xml:space="preserve">H10</t>
  </si>
  <si>
    <t xml:space="preserve">Commentaires</t>
  </si>
  <si>
    <r>
      <rPr>
        <sz val="10"/>
        <color theme="1"/>
        <rFont val="Calibri"/>
        <family val="2"/>
      </rPr>
      <t xml:space="preserve">Une pression sur les électrodes a dû être appliquée pour maintenir l'emballage au contact du substrat + Résultat mesures variables (</t>
    </r>
    <r>
      <rPr>
        <sz val="10"/>
        <color rgb="FF000000"/>
        <rFont val="Aptos Narrow"/>
        <family val="2"/>
      </rPr>
      <t xml:space="preserve">±0.2MΩ</t>
    </r>
    <r>
      <rPr>
        <sz val="10"/>
        <color rgb="FF000000"/>
        <rFont val="Calibri"/>
        <family val="2"/>
      </rPr>
      <t xml:space="preserve">)</t>
    </r>
  </si>
  <si>
    <t xml:space="preserve">Type  : electrodes tiges / Condition : 19.2°C - 997hPa / Echantillon : 4.02 / Date des mesures : 09.02</t>
  </si>
  <si>
    <r>
      <rPr>
        <b val="true"/>
        <sz val="11"/>
        <color theme="1"/>
        <rFont val="Calibri"/>
        <family val="2"/>
      </rPr>
      <t xml:space="preserve">Impédance (k</t>
    </r>
    <r>
      <rPr>
        <b val="true"/>
        <sz val="11"/>
        <color rgb="FF000000"/>
        <rFont val="Aptos Narrow"/>
        <family val="2"/>
      </rPr>
      <t xml:space="preserve">Ω</t>
    </r>
    <r>
      <rPr>
        <b val="true"/>
        <sz val="11"/>
        <color rgb="FF000000"/>
        <rFont val="Calibri"/>
        <family val="2"/>
      </rPr>
      <t xml:space="preserve">)</t>
    </r>
  </si>
  <si>
    <t xml:space="preserve">Impédance (kΩ)</t>
  </si>
  <si>
    <t xml:space="preserve">Substrat avec mycelium - après colonisation</t>
  </si>
  <si>
    <t xml:space="preserve">Paramètres : 15kHz - 500mV</t>
  </si>
  <si>
    <t xml:space="preserve">Substrat sans mycelium avec objet</t>
  </si>
  <si>
    <t xml:space="preserve">Type  : electrodes tiges / Condition : 19.1°C - 992hPa / Echantillon : 4.02 / Date des mesures : 10.02</t>
  </si>
  <si>
    <t xml:space="preserve">H2</t>
  </si>
  <si>
    <t xml:space="preserve">H3</t>
  </si>
  <si>
    <t xml:space="preserve">H4</t>
  </si>
  <si>
    <t xml:space="preserve">H6</t>
  </si>
  <si>
    <t xml:space="preserve">H7</t>
  </si>
  <si>
    <t xml:space="preserve">H9</t>
  </si>
  <si>
    <t xml:space="preserve">H11</t>
  </si>
  <si>
    <t xml:space="preserve">H12</t>
  </si>
  <si>
    <t xml:space="preserve">Remarque</t>
  </si>
  <si>
    <r>
      <rPr>
        <sz val="11"/>
        <color theme="1"/>
        <rFont val="Calibri"/>
        <family val="2"/>
      </rPr>
      <t xml:space="preserve">Selon la profondeur de l'électrode, l'impédance peut varier de </t>
    </r>
    <r>
      <rPr>
        <sz val="11"/>
        <color rgb="FF000000"/>
        <rFont val="Aptos Narrow"/>
        <family val="2"/>
      </rPr>
      <t xml:space="preserve">±</t>
    </r>
    <r>
      <rPr>
        <sz val="11"/>
        <color rgb="FF000000"/>
        <rFont val="Calibri"/>
        <family val="2"/>
      </rPr>
      <t xml:space="preserve">0.25k</t>
    </r>
    <r>
      <rPr>
        <sz val="11"/>
        <color rgb="FF000000"/>
        <rFont val="Aptos Narrow"/>
        <family val="2"/>
      </rPr>
      <t xml:space="preserve">Ω</t>
    </r>
  </si>
  <si>
    <t xml:space="preserve">Substrat sans mycelium sans objet</t>
  </si>
  <si>
    <t xml:space="preserve">Circuit RC</t>
  </si>
  <si>
    <t xml:space="preserve">Z = R + 1/(jwC) = (1 + jwRC)/(jwC)</t>
  </si>
  <si>
    <t xml:space="preserve">Basse freq : Condensateur domine, Magnitude élevé et décroit --&gt; phase -90°</t>
  </si>
  <si>
    <t xml:space="preserve">Haute freq : Resistance domine, Magnitude constante--&gt; phase 0°</t>
  </si>
  <si>
    <t xml:space="preserve">ELECTRODES PATCHS</t>
  </si>
  <si>
    <t xml:space="preserve">Sans Mycelium (13.02)</t>
  </si>
  <si>
    <t xml:space="preserve">Avec Mycelium - Avant Colonisation (13.02)</t>
  </si>
  <si>
    <t xml:space="preserve">Avec Mycelium - Apres Colonisation (13.02)</t>
  </si>
  <si>
    <t xml:space="preserve">Plastique</t>
  </si>
  <si>
    <t xml:space="preserve">Analyse </t>
  </si>
  <si>
    <t xml:space="preserve">Instable de 0Hz à 1kHz</t>
  </si>
  <si>
    <r>
      <rPr>
        <sz val="11"/>
        <color theme="1"/>
        <rFont val="Calibri"/>
        <family val="2"/>
      </rPr>
      <t xml:space="preserve">Magnitude décroit continuellement + Phase de -90° pour tout f =&gt;</t>
    </r>
    <r>
      <rPr>
        <b val="true"/>
        <sz val="11"/>
        <color rgb="FFFF0000"/>
        <rFont val="Calibri"/>
        <family val="2"/>
      </rPr>
      <t xml:space="preserve"> Système = capacité imparfaite</t>
    </r>
  </si>
  <si>
    <t xml:space="preserve">Le plastique empêche d'observer les propriétés conductrices du mycelium =&gt; explique pourquoi Z constant avec/sans mycelium</t>
  </si>
  <si>
    <t xml:space="preserve">ELECTRODES TIGES</t>
  </si>
  <si>
    <t xml:space="preserve">Sans Mycelium (16.02)</t>
  </si>
  <si>
    <t xml:space="preserve">Avec Mycelium - Apres Colonisation (16.02)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</si>
</sst>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1"/>
      <color rgb="FF000000"/>
      <name val="Aptos Narrow"/>
      <family val="2"/>
    </font>
    <font>
      <b val="true"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 val="true"/>
      <sz val="36"/>
      <color theme="1"/>
      <name val="Calibri"/>
      <family val="2"/>
    </font>
    <font>
      <b val="true"/>
      <sz val="11"/>
      <color rgb="FFFF0000"/>
      <name val="Calibri"/>
      <family val="2"/>
    </font>
    <font>
      <sz val="11"/>
      <color rgb="FFFF0000"/>
      <name val="Calibri"/>
      <family val="0"/>
    </font>
    <font>
      <sz val="11"/>
      <color rgb="FF000000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theme="6"/>
        <bgColor rgb="FF9999FF"/>
      </patternFill>
    </fill>
    <fill>
      <patternFill patternType="solid">
        <fgColor theme="0"/>
        <bgColor rgb="FFE7E6E6"/>
      </patternFill>
    </fill>
    <fill>
      <patternFill patternType="solid">
        <fgColor theme="2"/>
        <bgColor rgb="FFFFFFFF"/>
      </patternFill>
    </fill>
    <fill>
      <patternFill patternType="solid">
        <fgColor theme="9" tint="0.5999"/>
        <bgColor rgb="FFE7E6E6"/>
      </patternFill>
    </fill>
    <fill>
      <patternFill patternType="solid">
        <fgColor theme="5"/>
        <bgColor rgb="FFFF808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2.jpeg"/><Relationship Id="rId2" Type="http://schemas.openxmlformats.org/officeDocument/2006/relationships/image" Target="../media/image23.jpeg"/><Relationship Id="rId3" Type="http://schemas.openxmlformats.org/officeDocument/2006/relationships/image" Target="../media/image2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29.png"/><Relationship Id="rId6" Type="http://schemas.openxmlformats.org/officeDocument/2006/relationships/image" Target="../media/image30.png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Relationship Id="rId10" Type="http://schemas.openxmlformats.org/officeDocument/2006/relationships/image" Target="../media/image34.png"/><Relationship Id="rId11" Type="http://schemas.openxmlformats.org/officeDocument/2006/relationships/image" Target="../media/image35.png"/><Relationship Id="rId12" Type="http://schemas.openxmlformats.org/officeDocument/2006/relationships/image" Target="../media/image36.png"/><Relationship Id="rId13" Type="http://schemas.openxmlformats.org/officeDocument/2006/relationships/image" Target="../media/image37.png"/><Relationship Id="rId14" Type="http://schemas.openxmlformats.org/officeDocument/2006/relationships/image" Target="../media/image38.png"/><Relationship Id="rId15" Type="http://schemas.openxmlformats.org/officeDocument/2006/relationships/image" Target="../media/image39.png"/><Relationship Id="rId16" Type="http://schemas.openxmlformats.org/officeDocument/2006/relationships/image" Target="../media/image40.png"/><Relationship Id="rId17" Type="http://schemas.openxmlformats.org/officeDocument/2006/relationships/image" Target="../media/image41.png"/><Relationship Id="rId18" Type="http://schemas.openxmlformats.org/officeDocument/2006/relationships/image" Target="../media/image42.png"/><Relationship Id="rId19" Type="http://schemas.openxmlformats.org/officeDocument/2006/relationships/image" Target="../media/image43.png"/><Relationship Id="rId20" Type="http://schemas.openxmlformats.org/officeDocument/2006/relationships/image" Target="../media/image44.png"/><Relationship Id="rId21" Type="http://schemas.openxmlformats.org/officeDocument/2006/relationships/image" Target="../media/image45.png"/><Relationship Id="rId22" Type="http://schemas.openxmlformats.org/officeDocument/2006/relationships/image" Target="../media/image46.png"/><Relationship Id="rId23" Type="http://schemas.openxmlformats.org/officeDocument/2006/relationships/image" Target="../media/image47.png"/><Relationship Id="rId24" Type="http://schemas.openxmlformats.org/officeDocument/2006/relationships/image" Target="../media/image48.png"/><Relationship Id="rId25" Type="http://schemas.openxmlformats.org/officeDocument/2006/relationships/image" Target="../media/image49.png"/><Relationship Id="rId26" Type="http://schemas.openxmlformats.org/officeDocument/2006/relationships/image" Target="../media/image50.png"/><Relationship Id="rId27" Type="http://schemas.openxmlformats.org/officeDocument/2006/relationships/image" Target="../media/image51.png"/><Relationship Id="rId28" Type="http://schemas.openxmlformats.org/officeDocument/2006/relationships/image" Target="../media/image52.png"/><Relationship Id="rId29" Type="http://schemas.openxmlformats.org/officeDocument/2006/relationships/image" Target="../media/image53.png"/><Relationship Id="rId30" Type="http://schemas.openxmlformats.org/officeDocument/2006/relationships/image" Target="../media/image54.png"/><Relationship Id="rId31" Type="http://schemas.openxmlformats.org/officeDocument/2006/relationships/image" Target="../media/image55.png"/><Relationship Id="rId32" Type="http://schemas.openxmlformats.org/officeDocument/2006/relationships/image" Target="../media/image56.png"/><Relationship Id="rId33" Type="http://schemas.openxmlformats.org/officeDocument/2006/relationships/image" Target="../media/image57.png"/><Relationship Id="rId34" Type="http://schemas.openxmlformats.org/officeDocument/2006/relationships/image" Target="../media/image58.png"/><Relationship Id="rId35" Type="http://schemas.openxmlformats.org/officeDocument/2006/relationships/image" Target="../media/image59.png"/><Relationship Id="rId36" Type="http://schemas.openxmlformats.org/officeDocument/2006/relationships/image" Target="../media/image60.png"/><Relationship Id="rId37" Type="http://schemas.openxmlformats.org/officeDocument/2006/relationships/image" Target="../media/image61.png"/><Relationship Id="rId38" Type="http://schemas.openxmlformats.org/officeDocument/2006/relationships/image" Target="../media/image62.png"/><Relationship Id="rId39" Type="http://schemas.openxmlformats.org/officeDocument/2006/relationships/image" Target="../media/image63.png"/><Relationship Id="rId40" Type="http://schemas.openxmlformats.org/officeDocument/2006/relationships/image" Target="../media/image64.png"/><Relationship Id="rId41" Type="http://schemas.openxmlformats.org/officeDocument/2006/relationships/image" Target="../media/image65.png"/><Relationship Id="rId42" Type="http://schemas.openxmlformats.org/officeDocument/2006/relationships/image" Target="../media/image66.png"/><Relationship Id="rId43" Type="http://schemas.openxmlformats.org/officeDocument/2006/relationships/image" Target="../media/image67.png"/><Relationship Id="rId44" Type="http://schemas.openxmlformats.org/officeDocument/2006/relationships/image" Target="../media/image68.png"/><Relationship Id="rId45" Type="http://schemas.openxmlformats.org/officeDocument/2006/relationships/image" Target="../media/image69.png"/><Relationship Id="rId46" Type="http://schemas.openxmlformats.org/officeDocument/2006/relationships/image" Target="../media/image70.png"/><Relationship Id="rId47" Type="http://schemas.openxmlformats.org/officeDocument/2006/relationships/image" Target="../media/image7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447480</xdr:colOff>
      <xdr:row>42</xdr:row>
      <xdr:rowOff>21960</xdr:rowOff>
    </xdr:from>
    <xdr:to>
      <xdr:col>35</xdr:col>
      <xdr:colOff>221400</xdr:colOff>
      <xdr:row>52</xdr:row>
      <xdr:rowOff>127080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22521960" y="7635600"/>
          <a:ext cx="3266280" cy="189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497520</xdr:colOff>
      <xdr:row>42</xdr:row>
      <xdr:rowOff>14400</xdr:rowOff>
    </xdr:from>
    <xdr:to>
      <xdr:col>30</xdr:col>
      <xdr:colOff>292680</xdr:colOff>
      <xdr:row>52</xdr:row>
      <xdr:rowOff>111240</xdr:rowOff>
    </xdr:to>
    <xdr:pic>
      <xdr:nvPicPr>
        <xdr:cNvPr id="1" name="Image 4" descr=""/>
        <xdr:cNvPicPr/>
      </xdr:nvPicPr>
      <xdr:blipFill>
        <a:blip r:embed="rId2"/>
        <a:stretch/>
      </xdr:blipFill>
      <xdr:spPr>
        <a:xfrm>
          <a:off x="20476440" y="7628040"/>
          <a:ext cx="1890720" cy="188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73080</xdr:colOff>
      <xdr:row>42</xdr:row>
      <xdr:rowOff>2520</xdr:rowOff>
    </xdr:from>
    <xdr:to>
      <xdr:col>27</xdr:col>
      <xdr:colOff>348840</xdr:colOff>
      <xdr:row>52</xdr:row>
      <xdr:rowOff>45720</xdr:rowOff>
    </xdr:to>
    <xdr:pic>
      <xdr:nvPicPr>
        <xdr:cNvPr id="2" name="Image 6" descr=""/>
        <xdr:cNvPicPr/>
      </xdr:nvPicPr>
      <xdr:blipFill>
        <a:blip r:embed="rId3"/>
        <a:stretch/>
      </xdr:blipFill>
      <xdr:spPr>
        <a:xfrm>
          <a:off x="17258040" y="7616160"/>
          <a:ext cx="3069720" cy="18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415080</xdr:colOff>
      <xdr:row>42</xdr:row>
      <xdr:rowOff>11520</xdr:rowOff>
    </xdr:from>
    <xdr:to>
      <xdr:col>38</xdr:col>
      <xdr:colOff>153720</xdr:colOff>
      <xdr:row>52</xdr:row>
      <xdr:rowOff>135000</xdr:rowOff>
    </xdr:to>
    <xdr:pic>
      <xdr:nvPicPr>
        <xdr:cNvPr id="3" name="Image 8" descr=""/>
        <xdr:cNvPicPr/>
      </xdr:nvPicPr>
      <xdr:blipFill>
        <a:blip r:embed="rId4"/>
        <a:stretch/>
      </xdr:blipFill>
      <xdr:spPr>
        <a:xfrm>
          <a:off x="25981920" y="7625160"/>
          <a:ext cx="1834200" cy="190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30</xdr:col>
      <xdr:colOff>557640</xdr:colOff>
      <xdr:row>3</xdr:row>
      <xdr:rowOff>107640</xdr:rowOff>
    </xdr:from>
    <xdr:to>
      <xdr:col>35</xdr:col>
      <xdr:colOff>331560</xdr:colOff>
      <xdr:row>13</xdr:row>
      <xdr:rowOff>36360</xdr:rowOff>
    </xdr:to>
    <xdr:pic>
      <xdr:nvPicPr>
        <xdr:cNvPr id="4" name="Image 13" descr=""/>
        <xdr:cNvPicPr/>
      </xdr:nvPicPr>
      <xdr:blipFill>
        <a:blip r:embed="rId5"/>
        <a:stretch/>
      </xdr:blipFill>
      <xdr:spPr>
        <a:xfrm>
          <a:off x="22632120" y="633600"/>
          <a:ext cx="3266280" cy="171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581040</xdr:colOff>
      <xdr:row>2</xdr:row>
      <xdr:rowOff>157680</xdr:rowOff>
    </xdr:from>
    <xdr:to>
      <xdr:col>30</xdr:col>
      <xdr:colOff>364320</xdr:colOff>
      <xdr:row>13</xdr:row>
      <xdr:rowOff>75960</xdr:rowOff>
    </xdr:to>
    <xdr:pic>
      <xdr:nvPicPr>
        <xdr:cNvPr id="5" name="Image 14" descr=""/>
        <xdr:cNvPicPr/>
      </xdr:nvPicPr>
      <xdr:blipFill>
        <a:blip r:embed="rId6"/>
        <a:stretch/>
      </xdr:blipFill>
      <xdr:spPr>
        <a:xfrm>
          <a:off x="20559960" y="508320"/>
          <a:ext cx="1878840" cy="187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222480</xdr:colOff>
      <xdr:row>4</xdr:row>
      <xdr:rowOff>46080</xdr:rowOff>
    </xdr:from>
    <xdr:to>
      <xdr:col>27</xdr:col>
      <xdr:colOff>444600</xdr:colOff>
      <xdr:row>12</xdr:row>
      <xdr:rowOff>152640</xdr:rowOff>
    </xdr:to>
    <xdr:pic>
      <xdr:nvPicPr>
        <xdr:cNvPr id="6" name="Image 15" descr=""/>
        <xdr:cNvPicPr/>
      </xdr:nvPicPr>
      <xdr:blipFill>
        <a:blip r:embed="rId7"/>
        <a:stretch/>
      </xdr:blipFill>
      <xdr:spPr>
        <a:xfrm>
          <a:off x="17407440" y="747000"/>
          <a:ext cx="3016080" cy="154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453240</xdr:colOff>
      <xdr:row>2</xdr:row>
      <xdr:rowOff>136440</xdr:rowOff>
    </xdr:from>
    <xdr:to>
      <xdr:col>38</xdr:col>
      <xdr:colOff>354960</xdr:colOff>
      <xdr:row>14</xdr:row>
      <xdr:rowOff>47520</xdr:rowOff>
    </xdr:to>
    <xdr:pic>
      <xdr:nvPicPr>
        <xdr:cNvPr id="7" name="Image 16" descr=""/>
        <xdr:cNvPicPr/>
      </xdr:nvPicPr>
      <xdr:blipFill>
        <a:blip r:embed="rId8"/>
        <a:stretch/>
      </xdr:blipFill>
      <xdr:spPr>
        <a:xfrm>
          <a:off x="26020080" y="487080"/>
          <a:ext cx="1997280" cy="204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220320</xdr:colOff>
      <xdr:row>62</xdr:row>
      <xdr:rowOff>30600</xdr:rowOff>
    </xdr:from>
    <xdr:to>
      <xdr:col>45</xdr:col>
      <xdr:colOff>63360</xdr:colOff>
      <xdr:row>73</xdr:row>
      <xdr:rowOff>105840</xdr:rowOff>
    </xdr:to>
    <xdr:pic>
      <xdr:nvPicPr>
        <xdr:cNvPr id="8" name="Image 18" descr=""/>
        <xdr:cNvPicPr/>
      </xdr:nvPicPr>
      <xdr:blipFill>
        <a:blip r:embed="rId9"/>
        <a:stretch/>
      </xdr:blipFill>
      <xdr:spPr>
        <a:xfrm>
          <a:off x="29279880" y="11369160"/>
          <a:ext cx="3335400" cy="203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271440</xdr:colOff>
      <xdr:row>62</xdr:row>
      <xdr:rowOff>14040</xdr:rowOff>
    </xdr:from>
    <xdr:to>
      <xdr:col>48</xdr:col>
      <xdr:colOff>237240</xdr:colOff>
      <xdr:row>74</xdr:row>
      <xdr:rowOff>22680</xdr:rowOff>
    </xdr:to>
    <xdr:pic>
      <xdr:nvPicPr>
        <xdr:cNvPr id="9" name="Image 20" descr=""/>
        <xdr:cNvPicPr/>
      </xdr:nvPicPr>
      <xdr:blipFill>
        <a:blip r:embed="rId10"/>
        <a:stretch/>
      </xdr:blipFill>
      <xdr:spPr>
        <a:xfrm>
          <a:off x="32823360" y="11352600"/>
          <a:ext cx="2061360" cy="214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32</xdr:col>
      <xdr:colOff>221400</xdr:colOff>
      <xdr:row>62</xdr:row>
      <xdr:rowOff>52200</xdr:rowOff>
    </xdr:from>
    <xdr:to>
      <xdr:col>36</xdr:col>
      <xdr:colOff>492480</xdr:colOff>
      <xdr:row>72</xdr:row>
      <xdr:rowOff>116640</xdr:rowOff>
    </xdr:to>
    <xdr:pic>
      <xdr:nvPicPr>
        <xdr:cNvPr id="10" name="Image 22" descr=""/>
        <xdr:cNvPicPr/>
      </xdr:nvPicPr>
      <xdr:blipFill>
        <a:blip r:embed="rId11"/>
        <a:stretch/>
      </xdr:blipFill>
      <xdr:spPr>
        <a:xfrm>
          <a:off x="23693040" y="11390760"/>
          <a:ext cx="3065040" cy="185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588600</xdr:colOff>
      <xdr:row>62</xdr:row>
      <xdr:rowOff>34920</xdr:rowOff>
    </xdr:from>
    <xdr:to>
      <xdr:col>40</xdr:col>
      <xdr:colOff>106560</xdr:colOff>
      <xdr:row>73</xdr:row>
      <xdr:rowOff>48960</xdr:rowOff>
    </xdr:to>
    <xdr:pic>
      <xdr:nvPicPr>
        <xdr:cNvPr id="11" name="Image 24" descr=""/>
        <xdr:cNvPicPr/>
      </xdr:nvPicPr>
      <xdr:blipFill>
        <a:blip r:embed="rId12"/>
        <a:stretch/>
      </xdr:blipFill>
      <xdr:spPr>
        <a:xfrm>
          <a:off x="26854200" y="11373480"/>
          <a:ext cx="2311920" cy="197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30</xdr:col>
      <xdr:colOff>439560</xdr:colOff>
      <xdr:row>22</xdr:row>
      <xdr:rowOff>52920</xdr:rowOff>
    </xdr:from>
    <xdr:to>
      <xdr:col>35</xdr:col>
      <xdr:colOff>142200</xdr:colOff>
      <xdr:row>32</xdr:row>
      <xdr:rowOff>69120</xdr:rowOff>
    </xdr:to>
    <xdr:pic>
      <xdr:nvPicPr>
        <xdr:cNvPr id="12" name="Image 26" descr=""/>
        <xdr:cNvPicPr/>
      </xdr:nvPicPr>
      <xdr:blipFill>
        <a:blip r:embed="rId13"/>
        <a:stretch/>
      </xdr:blipFill>
      <xdr:spPr>
        <a:xfrm>
          <a:off x="22514040" y="4128480"/>
          <a:ext cx="3195000" cy="180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545040</xdr:colOff>
      <xdr:row>22</xdr:row>
      <xdr:rowOff>69120</xdr:rowOff>
    </xdr:from>
    <xdr:to>
      <xdr:col>27</xdr:col>
      <xdr:colOff>287640</xdr:colOff>
      <xdr:row>32</xdr:row>
      <xdr:rowOff>70920</xdr:rowOff>
    </xdr:to>
    <xdr:pic>
      <xdr:nvPicPr>
        <xdr:cNvPr id="13" name="Image 28" descr=""/>
        <xdr:cNvPicPr/>
      </xdr:nvPicPr>
      <xdr:blipFill>
        <a:blip r:embed="rId14"/>
        <a:stretch/>
      </xdr:blipFill>
      <xdr:spPr>
        <a:xfrm>
          <a:off x="17031600" y="4144680"/>
          <a:ext cx="3234960" cy="178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414720</xdr:colOff>
      <xdr:row>21</xdr:row>
      <xdr:rowOff>51840</xdr:rowOff>
    </xdr:from>
    <xdr:to>
      <xdr:col>30</xdr:col>
      <xdr:colOff>320760</xdr:colOff>
      <xdr:row>32</xdr:row>
      <xdr:rowOff>126360</xdr:rowOff>
    </xdr:to>
    <xdr:pic>
      <xdr:nvPicPr>
        <xdr:cNvPr id="14" name="Image 30" descr=""/>
        <xdr:cNvPicPr/>
      </xdr:nvPicPr>
      <xdr:blipFill>
        <a:blip r:embed="rId15"/>
        <a:stretch/>
      </xdr:blipFill>
      <xdr:spPr>
        <a:xfrm>
          <a:off x="20393640" y="3952080"/>
          <a:ext cx="2001600" cy="203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321840</xdr:colOff>
      <xdr:row>21</xdr:row>
      <xdr:rowOff>66960</xdr:rowOff>
    </xdr:from>
    <xdr:to>
      <xdr:col>38</xdr:col>
      <xdr:colOff>572760</xdr:colOff>
      <xdr:row>32</xdr:row>
      <xdr:rowOff>145440</xdr:rowOff>
    </xdr:to>
    <xdr:pic>
      <xdr:nvPicPr>
        <xdr:cNvPr id="15" name="Image 32" descr=""/>
        <xdr:cNvPicPr/>
      </xdr:nvPicPr>
      <xdr:blipFill>
        <a:blip r:embed="rId16"/>
        <a:stretch/>
      </xdr:blipFill>
      <xdr:spPr>
        <a:xfrm>
          <a:off x="25888680" y="3967200"/>
          <a:ext cx="2346480" cy="203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247680</xdr:colOff>
      <xdr:row>17</xdr:row>
      <xdr:rowOff>98640</xdr:rowOff>
    </xdr:from>
    <xdr:to>
      <xdr:col>21</xdr:col>
      <xdr:colOff>104400</xdr:colOff>
      <xdr:row>38</xdr:row>
      <xdr:rowOff>37800</xdr:rowOff>
    </xdr:to>
    <xdr:pic>
      <xdr:nvPicPr>
        <xdr:cNvPr id="16" name="Image 1" descr=""/>
        <xdr:cNvPicPr/>
      </xdr:nvPicPr>
      <xdr:blipFill>
        <a:blip r:embed="rId17"/>
        <a:stretch/>
      </xdr:blipFill>
      <xdr:spPr>
        <a:xfrm>
          <a:off x="11292120" y="3297600"/>
          <a:ext cx="4600440" cy="365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546480</xdr:colOff>
      <xdr:row>79</xdr:row>
      <xdr:rowOff>44280</xdr:rowOff>
    </xdr:from>
    <xdr:to>
      <xdr:col>12</xdr:col>
      <xdr:colOff>86400</xdr:colOff>
      <xdr:row>108</xdr:row>
      <xdr:rowOff>63360</xdr:rowOff>
    </xdr:to>
    <xdr:pic>
      <xdr:nvPicPr>
        <xdr:cNvPr id="17" name="Image 3" descr=""/>
        <xdr:cNvPicPr/>
      </xdr:nvPicPr>
      <xdr:blipFill>
        <a:blip r:embed="rId18"/>
        <a:stretch/>
      </xdr:blipFill>
      <xdr:spPr>
        <a:xfrm>
          <a:off x="3209040" y="14395320"/>
          <a:ext cx="5826240" cy="474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987840</xdr:colOff>
      <xdr:row>78</xdr:row>
      <xdr:rowOff>93960</xdr:rowOff>
    </xdr:from>
    <xdr:to>
      <xdr:col>25</xdr:col>
      <xdr:colOff>563760</xdr:colOff>
      <xdr:row>109</xdr:row>
      <xdr:rowOff>4320</xdr:rowOff>
    </xdr:to>
    <xdr:pic>
      <xdr:nvPicPr>
        <xdr:cNvPr id="18" name="Image 5" descr=""/>
        <xdr:cNvPicPr/>
      </xdr:nvPicPr>
      <xdr:blipFill>
        <a:blip r:embed="rId19"/>
        <a:stretch/>
      </xdr:blipFill>
      <xdr:spPr>
        <a:xfrm>
          <a:off x="12731040" y="14269680"/>
          <a:ext cx="6414840" cy="497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307800</xdr:colOff>
      <xdr:row>0</xdr:row>
      <xdr:rowOff>0</xdr:rowOff>
    </xdr:from>
    <xdr:to>
      <xdr:col>20</xdr:col>
      <xdr:colOff>482760</xdr:colOff>
      <xdr:row>18</xdr:row>
      <xdr:rowOff>62280</xdr:rowOff>
    </xdr:to>
    <xdr:pic>
      <xdr:nvPicPr>
        <xdr:cNvPr id="19" name="Image 7" descr=""/>
        <xdr:cNvPicPr/>
      </xdr:nvPicPr>
      <xdr:blipFill>
        <a:blip r:embed="rId20"/>
        <a:stretch/>
      </xdr:blipFill>
      <xdr:spPr>
        <a:xfrm>
          <a:off x="11352240" y="0"/>
          <a:ext cx="4219920" cy="343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371880</xdr:colOff>
      <xdr:row>40</xdr:row>
      <xdr:rowOff>0</xdr:rowOff>
    </xdr:from>
    <xdr:to>
      <xdr:col>21</xdr:col>
      <xdr:colOff>430200</xdr:colOff>
      <xdr:row>59</xdr:row>
      <xdr:rowOff>147600</xdr:rowOff>
    </xdr:to>
    <xdr:pic>
      <xdr:nvPicPr>
        <xdr:cNvPr id="20" name="Image 9" descr=""/>
        <xdr:cNvPicPr/>
      </xdr:nvPicPr>
      <xdr:blipFill>
        <a:blip r:embed="rId21"/>
        <a:stretch/>
      </xdr:blipFill>
      <xdr:spPr>
        <a:xfrm>
          <a:off x="11416320" y="7263000"/>
          <a:ext cx="4802040" cy="3697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397440</xdr:colOff>
      <xdr:row>5</xdr:row>
      <xdr:rowOff>167760</xdr:rowOff>
    </xdr:from>
    <xdr:to>
      <xdr:col>19</xdr:col>
      <xdr:colOff>257760</xdr:colOff>
      <xdr:row>25</xdr:row>
      <xdr:rowOff>34920</xdr:rowOff>
    </xdr:to>
    <xdr:pic>
      <xdr:nvPicPr>
        <xdr:cNvPr id="21" name="Image 3" descr=""/>
        <xdr:cNvPicPr/>
      </xdr:nvPicPr>
      <xdr:blipFill>
        <a:blip r:embed="rId1"/>
        <a:stretch/>
      </xdr:blipFill>
      <xdr:spPr>
        <a:xfrm>
          <a:off x="14328000" y="1044000"/>
          <a:ext cx="2403720" cy="34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13680</xdr:colOff>
      <xdr:row>8</xdr:row>
      <xdr:rowOff>1800</xdr:rowOff>
    </xdr:from>
    <xdr:to>
      <xdr:col>22</xdr:col>
      <xdr:colOff>692640</xdr:colOff>
      <xdr:row>22</xdr:row>
      <xdr:rowOff>113040</xdr:rowOff>
    </xdr:to>
    <xdr:pic>
      <xdr:nvPicPr>
        <xdr:cNvPr id="22" name="Image 5" descr=""/>
        <xdr:cNvPicPr/>
      </xdr:nvPicPr>
      <xdr:blipFill>
        <a:blip r:embed="rId2"/>
        <a:stretch/>
      </xdr:blipFill>
      <xdr:spPr>
        <a:xfrm>
          <a:off x="17335080" y="1436760"/>
          <a:ext cx="2374560" cy="259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325800</xdr:colOff>
      <xdr:row>30</xdr:row>
      <xdr:rowOff>146520</xdr:rowOff>
    </xdr:from>
    <xdr:to>
      <xdr:col>23</xdr:col>
      <xdr:colOff>297000</xdr:colOff>
      <xdr:row>62</xdr:row>
      <xdr:rowOff>163800</xdr:rowOff>
    </xdr:to>
    <xdr:pic>
      <xdr:nvPicPr>
        <xdr:cNvPr id="23" name="Image 2" descr=""/>
        <xdr:cNvPicPr/>
      </xdr:nvPicPr>
      <xdr:blipFill>
        <a:blip r:embed="rId3"/>
        <a:stretch/>
      </xdr:blipFill>
      <xdr:spPr>
        <a:xfrm>
          <a:off x="13408560" y="5503320"/>
          <a:ext cx="6753240" cy="5911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675360</xdr:colOff>
      <xdr:row>3</xdr:row>
      <xdr:rowOff>45000</xdr:rowOff>
    </xdr:from>
    <xdr:to>
      <xdr:col>6</xdr:col>
      <xdr:colOff>80280</xdr:colOff>
      <xdr:row>18</xdr:row>
      <xdr:rowOff>13680</xdr:rowOff>
    </xdr:to>
    <xdr:pic>
      <xdr:nvPicPr>
        <xdr:cNvPr id="24" name="Image 4" descr=""/>
        <xdr:cNvPicPr/>
      </xdr:nvPicPr>
      <xdr:blipFill>
        <a:blip r:embed="rId1"/>
        <a:stretch/>
      </xdr:blipFill>
      <xdr:spPr>
        <a:xfrm>
          <a:off x="675360" y="570960"/>
          <a:ext cx="4491360" cy="297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635040</xdr:colOff>
      <xdr:row>25</xdr:row>
      <xdr:rowOff>83880</xdr:rowOff>
    </xdr:from>
    <xdr:to>
      <xdr:col>5</xdr:col>
      <xdr:colOff>704520</xdr:colOff>
      <xdr:row>43</xdr:row>
      <xdr:rowOff>45000</xdr:rowOff>
    </xdr:to>
    <xdr:pic>
      <xdr:nvPicPr>
        <xdr:cNvPr id="25" name="Image 6" descr=""/>
        <xdr:cNvPicPr/>
      </xdr:nvPicPr>
      <xdr:blipFill>
        <a:blip r:embed="rId2"/>
        <a:stretch/>
      </xdr:blipFill>
      <xdr:spPr>
        <a:xfrm>
          <a:off x="635040" y="5214600"/>
          <a:ext cx="4308120" cy="31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256320</xdr:colOff>
      <xdr:row>25</xdr:row>
      <xdr:rowOff>86400</xdr:rowOff>
    </xdr:from>
    <xdr:to>
      <xdr:col>12</xdr:col>
      <xdr:colOff>55440</xdr:colOff>
      <xdr:row>43</xdr:row>
      <xdr:rowOff>150840</xdr:rowOff>
    </xdr:to>
    <xdr:pic>
      <xdr:nvPicPr>
        <xdr:cNvPr id="26" name="Image 7" descr=""/>
        <xdr:cNvPicPr/>
      </xdr:nvPicPr>
      <xdr:blipFill>
        <a:blip r:embed="rId3"/>
        <a:stretch/>
      </xdr:blipFill>
      <xdr:spPr>
        <a:xfrm>
          <a:off x="5342760" y="5217120"/>
          <a:ext cx="4885560" cy="3219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320400</xdr:colOff>
      <xdr:row>30</xdr:row>
      <xdr:rowOff>149400</xdr:rowOff>
    </xdr:from>
    <xdr:to>
      <xdr:col>13</xdr:col>
      <xdr:colOff>539640</xdr:colOff>
      <xdr:row>36</xdr:row>
      <xdr:rowOff>175680</xdr:rowOff>
    </xdr:to>
    <xdr:grpSp>
      <xdr:nvGrpSpPr>
        <xdr:cNvPr id="27" name="Groupe 13"/>
        <xdr:cNvGrpSpPr/>
      </xdr:nvGrpSpPr>
      <xdr:grpSpPr>
        <a:xfrm>
          <a:off x="10493280" y="6156360"/>
          <a:ext cx="1066680" cy="1077840"/>
          <a:chOff x="10493280" y="6156360"/>
          <a:chExt cx="1066680" cy="1077840"/>
        </a:xfrm>
      </xdr:grpSpPr>
      <xdr:sp>
        <xdr:nvSpPr>
          <xdr:cNvPr id="28" name="Rectangle 8"/>
          <xdr:cNvSpPr/>
        </xdr:nvSpPr>
        <xdr:spPr>
          <a:xfrm>
            <a:off x="10605240" y="6156360"/>
            <a:ext cx="848520" cy="107784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9" name="Ellipse 9"/>
          <xdr:cNvSpPr/>
        </xdr:nvSpPr>
        <xdr:spPr>
          <a:xfrm>
            <a:off x="10493280" y="6567840"/>
            <a:ext cx="206640" cy="1897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0" name="ZoneTexte 10"/>
          <xdr:cNvSpPr/>
        </xdr:nvSpPr>
        <xdr:spPr>
          <a:xfrm>
            <a:off x="10652040" y="6529320"/>
            <a:ext cx="384480" cy="2523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31" name="Ellipse 11"/>
          <xdr:cNvSpPr/>
        </xdr:nvSpPr>
        <xdr:spPr>
          <a:xfrm>
            <a:off x="11352960" y="6556680"/>
            <a:ext cx="207000" cy="1897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2" name="ZoneTexte 12"/>
          <xdr:cNvSpPr/>
        </xdr:nvSpPr>
        <xdr:spPr>
          <a:xfrm>
            <a:off x="11082960" y="6533280"/>
            <a:ext cx="363240" cy="2829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L2</a:t>
            </a: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12</xdr:col>
      <xdr:colOff>312840</xdr:colOff>
      <xdr:row>49</xdr:row>
      <xdr:rowOff>159480</xdr:rowOff>
    </xdr:from>
    <xdr:to>
      <xdr:col>13</xdr:col>
      <xdr:colOff>434520</xdr:colOff>
      <xdr:row>56</xdr:row>
      <xdr:rowOff>101160</xdr:rowOff>
    </xdr:to>
    <xdr:grpSp>
      <xdr:nvGrpSpPr>
        <xdr:cNvPr id="33" name="Groupe 14"/>
        <xdr:cNvGrpSpPr/>
      </xdr:nvGrpSpPr>
      <xdr:grpSpPr>
        <a:xfrm>
          <a:off x="10485720" y="9496440"/>
          <a:ext cx="969120" cy="1168560"/>
          <a:chOff x="10485720" y="9496440"/>
          <a:chExt cx="969120" cy="1168560"/>
        </a:xfrm>
      </xdr:grpSpPr>
      <xdr:sp>
        <xdr:nvSpPr>
          <xdr:cNvPr id="34" name="Rectangle 15"/>
          <xdr:cNvSpPr/>
        </xdr:nvSpPr>
        <xdr:spPr>
          <a:xfrm>
            <a:off x="10598760" y="9496440"/>
            <a:ext cx="856080" cy="10756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5" name="Ellipse 16"/>
          <xdr:cNvSpPr/>
        </xdr:nvSpPr>
        <xdr:spPr>
          <a:xfrm>
            <a:off x="10485720" y="9907200"/>
            <a:ext cx="208440" cy="1893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6" name="ZoneTexte 17"/>
          <xdr:cNvSpPr/>
        </xdr:nvSpPr>
        <xdr:spPr>
          <a:xfrm>
            <a:off x="10645920" y="9868680"/>
            <a:ext cx="387720" cy="2520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37" name="Ellipse 18"/>
          <xdr:cNvSpPr/>
        </xdr:nvSpPr>
        <xdr:spPr>
          <a:xfrm>
            <a:off x="10950120" y="10475640"/>
            <a:ext cx="208800" cy="1893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8" name="ZoneTexte 19"/>
          <xdr:cNvSpPr/>
        </xdr:nvSpPr>
        <xdr:spPr>
          <a:xfrm>
            <a:off x="10856520" y="10245600"/>
            <a:ext cx="514080" cy="2822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6</xdr:col>
      <xdr:colOff>423720</xdr:colOff>
      <xdr:row>44</xdr:row>
      <xdr:rowOff>165960</xdr:rowOff>
    </xdr:from>
    <xdr:to>
      <xdr:col>12</xdr:col>
      <xdr:colOff>29160</xdr:colOff>
      <xdr:row>62</xdr:row>
      <xdr:rowOff>56520</xdr:rowOff>
    </xdr:to>
    <xdr:pic>
      <xdr:nvPicPr>
        <xdr:cNvPr id="39" name="Image 20" descr=""/>
        <xdr:cNvPicPr/>
      </xdr:nvPicPr>
      <xdr:blipFill>
        <a:blip r:embed="rId4"/>
        <a:stretch/>
      </xdr:blipFill>
      <xdr:spPr>
        <a:xfrm>
          <a:off x="5510160" y="8626680"/>
          <a:ext cx="4691880" cy="304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666000</xdr:colOff>
      <xdr:row>44</xdr:row>
      <xdr:rowOff>78120</xdr:rowOff>
    </xdr:from>
    <xdr:to>
      <xdr:col>5</xdr:col>
      <xdr:colOff>673920</xdr:colOff>
      <xdr:row>61</xdr:row>
      <xdr:rowOff>147960</xdr:rowOff>
    </xdr:to>
    <xdr:pic>
      <xdr:nvPicPr>
        <xdr:cNvPr id="40" name="Image 21" descr=""/>
        <xdr:cNvPicPr/>
      </xdr:nvPicPr>
      <xdr:blipFill>
        <a:blip r:embed="rId5"/>
        <a:stretch/>
      </xdr:blipFill>
      <xdr:spPr>
        <a:xfrm>
          <a:off x="666000" y="8538840"/>
          <a:ext cx="4246560" cy="30492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381600</xdr:colOff>
      <xdr:row>68</xdr:row>
      <xdr:rowOff>148320</xdr:rowOff>
    </xdr:from>
    <xdr:to>
      <xdr:col>13</xdr:col>
      <xdr:colOff>502920</xdr:colOff>
      <xdr:row>75</xdr:row>
      <xdr:rowOff>87480</xdr:rowOff>
    </xdr:to>
    <xdr:grpSp>
      <xdr:nvGrpSpPr>
        <xdr:cNvPr id="41" name="Groupe 22"/>
        <xdr:cNvGrpSpPr/>
      </xdr:nvGrpSpPr>
      <xdr:grpSpPr>
        <a:xfrm>
          <a:off x="10554480" y="12815280"/>
          <a:ext cx="968760" cy="1166040"/>
          <a:chOff x="10554480" y="12815280"/>
          <a:chExt cx="968760" cy="1166040"/>
        </a:xfrm>
      </xdr:grpSpPr>
      <xdr:sp>
        <xdr:nvSpPr>
          <xdr:cNvPr id="42" name="Rectangle 23"/>
          <xdr:cNvSpPr/>
        </xdr:nvSpPr>
        <xdr:spPr>
          <a:xfrm>
            <a:off x="10667160" y="12909240"/>
            <a:ext cx="856080" cy="10720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3" name="Ellipse 24"/>
          <xdr:cNvSpPr/>
        </xdr:nvSpPr>
        <xdr:spPr>
          <a:xfrm>
            <a:off x="10554480" y="13318560"/>
            <a:ext cx="208440" cy="18864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4" name="ZoneTexte 25"/>
          <xdr:cNvSpPr/>
        </xdr:nvSpPr>
        <xdr:spPr>
          <a:xfrm>
            <a:off x="10714320" y="13280400"/>
            <a:ext cx="387720" cy="2509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45" name="Ellipse 26"/>
          <xdr:cNvSpPr/>
        </xdr:nvSpPr>
        <xdr:spPr>
          <a:xfrm>
            <a:off x="11007720" y="12815280"/>
            <a:ext cx="208800" cy="18864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6" name="ZoneTexte 27"/>
          <xdr:cNvSpPr/>
        </xdr:nvSpPr>
        <xdr:spPr>
          <a:xfrm>
            <a:off x="10936080" y="12996360"/>
            <a:ext cx="514080" cy="2811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L5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0</xdr:col>
      <xdr:colOff>676080</xdr:colOff>
      <xdr:row>63</xdr:row>
      <xdr:rowOff>47880</xdr:rowOff>
    </xdr:from>
    <xdr:to>
      <xdr:col>5</xdr:col>
      <xdr:colOff>662400</xdr:colOff>
      <xdr:row>80</xdr:row>
      <xdr:rowOff>107280</xdr:rowOff>
    </xdr:to>
    <xdr:pic>
      <xdr:nvPicPr>
        <xdr:cNvPr id="47" name="Image 28" descr=""/>
        <xdr:cNvPicPr/>
      </xdr:nvPicPr>
      <xdr:blipFill>
        <a:blip r:embed="rId6"/>
        <a:stretch/>
      </xdr:blipFill>
      <xdr:spPr>
        <a:xfrm>
          <a:off x="676080" y="11838600"/>
          <a:ext cx="4224960" cy="303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429120</xdr:colOff>
      <xdr:row>63</xdr:row>
      <xdr:rowOff>112680</xdr:rowOff>
    </xdr:from>
    <xdr:to>
      <xdr:col>11</xdr:col>
      <xdr:colOff>847440</xdr:colOff>
      <xdr:row>80</xdr:row>
      <xdr:rowOff>124560</xdr:rowOff>
    </xdr:to>
    <xdr:pic>
      <xdr:nvPicPr>
        <xdr:cNvPr id="48" name="Image 29" descr=""/>
        <xdr:cNvPicPr/>
      </xdr:nvPicPr>
      <xdr:blipFill>
        <a:blip r:embed="rId7"/>
        <a:stretch/>
      </xdr:blipFill>
      <xdr:spPr>
        <a:xfrm>
          <a:off x="5515560" y="11903400"/>
          <a:ext cx="4656960" cy="2991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420840</xdr:colOff>
      <xdr:row>87</xdr:row>
      <xdr:rowOff>720</xdr:rowOff>
    </xdr:from>
    <xdr:to>
      <xdr:col>13</xdr:col>
      <xdr:colOff>439200</xdr:colOff>
      <xdr:row>94</xdr:row>
      <xdr:rowOff>68760</xdr:rowOff>
    </xdr:to>
    <xdr:grpSp>
      <xdr:nvGrpSpPr>
        <xdr:cNvPr id="49" name="Groupe 36"/>
        <xdr:cNvGrpSpPr/>
      </xdr:nvGrpSpPr>
      <xdr:grpSpPr>
        <a:xfrm>
          <a:off x="10593720" y="15997680"/>
          <a:ext cx="865800" cy="1294920"/>
          <a:chOff x="10593720" y="15997680"/>
          <a:chExt cx="865800" cy="1294920"/>
        </a:xfrm>
      </xdr:grpSpPr>
      <xdr:sp>
        <xdr:nvSpPr>
          <xdr:cNvPr id="50" name="Rectangle 37"/>
          <xdr:cNvSpPr/>
        </xdr:nvSpPr>
        <xdr:spPr>
          <a:xfrm>
            <a:off x="10593720" y="16116480"/>
            <a:ext cx="865800" cy="108252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1" name="Ellipse 38"/>
          <xdr:cNvSpPr/>
        </xdr:nvSpPr>
        <xdr:spPr>
          <a:xfrm>
            <a:off x="10929600" y="15997680"/>
            <a:ext cx="210960" cy="19044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2" name="ZoneTexte 39"/>
          <xdr:cNvSpPr/>
        </xdr:nvSpPr>
        <xdr:spPr>
          <a:xfrm>
            <a:off x="10844640" y="16169040"/>
            <a:ext cx="392400" cy="2534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H5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53" name="Ellipse 40"/>
          <xdr:cNvSpPr/>
        </xdr:nvSpPr>
        <xdr:spPr>
          <a:xfrm>
            <a:off x="10949040" y="17102160"/>
            <a:ext cx="211320" cy="19044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4" name="ZoneTexte 41"/>
          <xdr:cNvSpPr/>
        </xdr:nvSpPr>
        <xdr:spPr>
          <a:xfrm>
            <a:off x="10854360" y="16870680"/>
            <a:ext cx="519840" cy="2840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6</xdr:col>
      <xdr:colOff>414720</xdr:colOff>
      <xdr:row>84</xdr:row>
      <xdr:rowOff>51840</xdr:rowOff>
    </xdr:from>
    <xdr:to>
      <xdr:col>12</xdr:col>
      <xdr:colOff>1440</xdr:colOff>
      <xdr:row>101</xdr:row>
      <xdr:rowOff>119160</xdr:rowOff>
    </xdr:to>
    <xdr:pic>
      <xdr:nvPicPr>
        <xdr:cNvPr id="55" name="Image 42" descr=""/>
        <xdr:cNvPicPr/>
      </xdr:nvPicPr>
      <xdr:blipFill>
        <a:blip r:embed="rId8"/>
        <a:stretch/>
      </xdr:blipFill>
      <xdr:spPr>
        <a:xfrm>
          <a:off x="5501160" y="15522840"/>
          <a:ext cx="4673160" cy="304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706680</xdr:colOff>
      <xdr:row>84</xdr:row>
      <xdr:rowOff>52200</xdr:rowOff>
    </xdr:from>
    <xdr:to>
      <xdr:col>5</xdr:col>
      <xdr:colOff>606960</xdr:colOff>
      <xdr:row>100</xdr:row>
      <xdr:rowOff>171720</xdr:rowOff>
    </xdr:to>
    <xdr:pic>
      <xdr:nvPicPr>
        <xdr:cNvPr id="56" name="Image 43" descr=""/>
        <xdr:cNvPicPr/>
      </xdr:nvPicPr>
      <xdr:blipFill>
        <a:blip r:embed="rId9"/>
        <a:stretch/>
      </xdr:blipFill>
      <xdr:spPr>
        <a:xfrm>
          <a:off x="706680" y="15523200"/>
          <a:ext cx="4138920" cy="292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63</xdr:col>
      <xdr:colOff>662760</xdr:colOff>
      <xdr:row>24</xdr:row>
      <xdr:rowOff>100800</xdr:rowOff>
    </xdr:from>
    <xdr:to>
      <xdr:col>70</xdr:col>
      <xdr:colOff>397080</xdr:colOff>
      <xdr:row>48</xdr:row>
      <xdr:rowOff>7560</xdr:rowOff>
    </xdr:to>
    <xdr:pic>
      <xdr:nvPicPr>
        <xdr:cNvPr id="57" name="Image 44" descr=""/>
        <xdr:cNvPicPr/>
      </xdr:nvPicPr>
      <xdr:blipFill>
        <a:blip r:embed="rId10"/>
        <a:stretch/>
      </xdr:blipFill>
      <xdr:spPr>
        <a:xfrm>
          <a:off x="54069480" y="5056200"/>
          <a:ext cx="5668200" cy="411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70</xdr:col>
      <xdr:colOff>740880</xdr:colOff>
      <xdr:row>26</xdr:row>
      <xdr:rowOff>15480</xdr:rowOff>
    </xdr:from>
    <xdr:to>
      <xdr:col>77</xdr:col>
      <xdr:colOff>295920</xdr:colOff>
      <xdr:row>46</xdr:row>
      <xdr:rowOff>106200</xdr:rowOff>
    </xdr:to>
    <xdr:pic>
      <xdr:nvPicPr>
        <xdr:cNvPr id="58" name="Image 45" descr=""/>
        <xdr:cNvPicPr/>
      </xdr:nvPicPr>
      <xdr:blipFill>
        <a:blip r:embed="rId11"/>
        <a:stretch/>
      </xdr:blipFill>
      <xdr:spPr>
        <a:xfrm>
          <a:off x="60081480" y="5321520"/>
          <a:ext cx="5489280" cy="359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71</xdr:col>
      <xdr:colOff>30960</xdr:colOff>
      <xdr:row>49</xdr:row>
      <xdr:rowOff>360</xdr:rowOff>
    </xdr:from>
    <xdr:to>
      <xdr:col>77</xdr:col>
      <xdr:colOff>408240</xdr:colOff>
      <xdr:row>69</xdr:row>
      <xdr:rowOff>104040</xdr:rowOff>
    </xdr:to>
    <xdr:pic>
      <xdr:nvPicPr>
        <xdr:cNvPr id="59" name="Image 46" descr=""/>
        <xdr:cNvPicPr/>
      </xdr:nvPicPr>
      <xdr:blipFill>
        <a:blip r:embed="rId12"/>
        <a:stretch/>
      </xdr:blipFill>
      <xdr:spPr>
        <a:xfrm>
          <a:off x="60219360" y="9337320"/>
          <a:ext cx="5463720" cy="360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63</xdr:col>
      <xdr:colOff>487080</xdr:colOff>
      <xdr:row>48</xdr:row>
      <xdr:rowOff>27720</xdr:rowOff>
    </xdr:from>
    <xdr:to>
      <xdr:col>70</xdr:col>
      <xdr:colOff>280800</xdr:colOff>
      <xdr:row>70</xdr:row>
      <xdr:rowOff>164880</xdr:rowOff>
    </xdr:to>
    <xdr:pic>
      <xdr:nvPicPr>
        <xdr:cNvPr id="60" name="Image 47" descr=""/>
        <xdr:cNvPicPr/>
      </xdr:nvPicPr>
      <xdr:blipFill>
        <a:blip r:embed="rId13"/>
        <a:stretch/>
      </xdr:blipFill>
      <xdr:spPr>
        <a:xfrm>
          <a:off x="53893800" y="9189360"/>
          <a:ext cx="5727600" cy="399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653400</xdr:colOff>
      <xdr:row>24</xdr:row>
      <xdr:rowOff>60120</xdr:rowOff>
    </xdr:from>
    <xdr:to>
      <xdr:col>23</xdr:col>
      <xdr:colOff>375120</xdr:colOff>
      <xdr:row>43</xdr:row>
      <xdr:rowOff>99360</xdr:rowOff>
    </xdr:to>
    <xdr:pic>
      <xdr:nvPicPr>
        <xdr:cNvPr id="61" name="Image 48" descr=""/>
        <xdr:cNvPicPr/>
      </xdr:nvPicPr>
      <xdr:blipFill>
        <a:blip r:embed="rId14"/>
        <a:stretch/>
      </xdr:blipFill>
      <xdr:spPr>
        <a:xfrm>
          <a:off x="15064560" y="5015520"/>
          <a:ext cx="4808160" cy="336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60480</xdr:colOff>
      <xdr:row>66</xdr:row>
      <xdr:rowOff>56160</xdr:rowOff>
    </xdr:from>
    <xdr:to>
      <xdr:col>23</xdr:col>
      <xdr:colOff>560520</xdr:colOff>
      <xdr:row>86</xdr:row>
      <xdr:rowOff>14400</xdr:rowOff>
    </xdr:to>
    <xdr:pic>
      <xdr:nvPicPr>
        <xdr:cNvPr id="62" name="Image 49" descr=""/>
        <xdr:cNvPicPr/>
      </xdr:nvPicPr>
      <xdr:blipFill>
        <a:blip r:embed="rId15"/>
        <a:stretch/>
      </xdr:blipFill>
      <xdr:spPr>
        <a:xfrm>
          <a:off x="15319440" y="12372480"/>
          <a:ext cx="4738680" cy="346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174240</xdr:colOff>
      <xdr:row>44</xdr:row>
      <xdr:rowOff>133200</xdr:rowOff>
    </xdr:from>
    <xdr:to>
      <xdr:col>23</xdr:col>
      <xdr:colOff>542520</xdr:colOff>
      <xdr:row>64</xdr:row>
      <xdr:rowOff>1440</xdr:rowOff>
    </xdr:to>
    <xdr:pic>
      <xdr:nvPicPr>
        <xdr:cNvPr id="63" name="Image 50" descr=""/>
        <xdr:cNvPicPr/>
      </xdr:nvPicPr>
      <xdr:blipFill>
        <a:blip r:embed="rId16"/>
        <a:stretch/>
      </xdr:blipFill>
      <xdr:spPr>
        <a:xfrm>
          <a:off x="15433200" y="8593920"/>
          <a:ext cx="4606920" cy="337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102240</xdr:colOff>
      <xdr:row>86</xdr:row>
      <xdr:rowOff>168120</xdr:rowOff>
    </xdr:from>
    <xdr:to>
      <xdr:col>23</xdr:col>
      <xdr:colOff>611280</xdr:colOff>
      <xdr:row>107</xdr:row>
      <xdr:rowOff>59400</xdr:rowOff>
    </xdr:to>
    <xdr:pic>
      <xdr:nvPicPr>
        <xdr:cNvPr id="64" name="Image 51" descr=""/>
        <xdr:cNvPicPr/>
      </xdr:nvPicPr>
      <xdr:blipFill>
        <a:blip r:embed="rId17"/>
        <a:stretch/>
      </xdr:blipFill>
      <xdr:spPr>
        <a:xfrm>
          <a:off x="15361200" y="15989760"/>
          <a:ext cx="4747680" cy="357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403200</xdr:colOff>
      <xdr:row>24</xdr:row>
      <xdr:rowOff>135720</xdr:rowOff>
    </xdr:from>
    <xdr:to>
      <xdr:col>30</xdr:col>
      <xdr:colOff>242640</xdr:colOff>
      <xdr:row>43</xdr:row>
      <xdr:rowOff>27360</xdr:rowOff>
    </xdr:to>
    <xdr:pic>
      <xdr:nvPicPr>
        <xdr:cNvPr id="65" name="Image 52" descr=""/>
        <xdr:cNvPicPr/>
      </xdr:nvPicPr>
      <xdr:blipFill>
        <a:blip r:embed="rId18"/>
        <a:stretch/>
      </xdr:blipFill>
      <xdr:spPr>
        <a:xfrm>
          <a:off x="20748600" y="5091120"/>
          <a:ext cx="4925880" cy="322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490680</xdr:colOff>
      <xdr:row>45</xdr:row>
      <xdr:rowOff>28440</xdr:rowOff>
    </xdr:from>
    <xdr:to>
      <xdr:col>30</xdr:col>
      <xdr:colOff>371520</xdr:colOff>
      <xdr:row>63</xdr:row>
      <xdr:rowOff>116640</xdr:rowOff>
    </xdr:to>
    <xdr:pic>
      <xdr:nvPicPr>
        <xdr:cNvPr id="66" name="Image 53" descr=""/>
        <xdr:cNvPicPr/>
      </xdr:nvPicPr>
      <xdr:blipFill>
        <a:blip r:embed="rId19"/>
        <a:stretch/>
      </xdr:blipFill>
      <xdr:spPr>
        <a:xfrm>
          <a:off x="20836080" y="8664480"/>
          <a:ext cx="4967280" cy="324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383760</xdr:colOff>
      <xdr:row>65</xdr:row>
      <xdr:rowOff>122040</xdr:rowOff>
    </xdr:from>
    <xdr:to>
      <xdr:col>30</xdr:col>
      <xdr:colOff>481680</xdr:colOff>
      <xdr:row>85</xdr:row>
      <xdr:rowOff>171000</xdr:rowOff>
    </xdr:to>
    <xdr:pic>
      <xdr:nvPicPr>
        <xdr:cNvPr id="67" name="Image 54" descr=""/>
        <xdr:cNvPicPr/>
      </xdr:nvPicPr>
      <xdr:blipFill>
        <a:blip r:embed="rId20"/>
        <a:stretch/>
      </xdr:blipFill>
      <xdr:spPr>
        <a:xfrm>
          <a:off x="20729160" y="12263400"/>
          <a:ext cx="5184360" cy="355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294120</xdr:colOff>
      <xdr:row>87</xdr:row>
      <xdr:rowOff>65160</xdr:rowOff>
    </xdr:from>
    <xdr:to>
      <xdr:col>30</xdr:col>
      <xdr:colOff>612000</xdr:colOff>
      <xdr:row>107</xdr:row>
      <xdr:rowOff>79200</xdr:rowOff>
    </xdr:to>
    <xdr:pic>
      <xdr:nvPicPr>
        <xdr:cNvPr id="68" name="Image 55" descr=""/>
        <xdr:cNvPicPr/>
      </xdr:nvPicPr>
      <xdr:blipFill>
        <a:blip r:embed="rId21"/>
        <a:stretch/>
      </xdr:blipFill>
      <xdr:spPr>
        <a:xfrm>
          <a:off x="20639520" y="16062120"/>
          <a:ext cx="5404320" cy="35193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31</xdr:col>
      <xdr:colOff>261000</xdr:colOff>
      <xdr:row>30</xdr:row>
      <xdr:rowOff>160560</xdr:rowOff>
    </xdr:from>
    <xdr:to>
      <xdr:col>32</xdr:col>
      <xdr:colOff>480240</xdr:colOff>
      <xdr:row>37</xdr:row>
      <xdr:rowOff>11520</xdr:rowOff>
    </xdr:to>
    <xdr:grpSp>
      <xdr:nvGrpSpPr>
        <xdr:cNvPr id="69" name="Groupe 56"/>
        <xdr:cNvGrpSpPr/>
      </xdr:nvGrpSpPr>
      <xdr:grpSpPr>
        <a:xfrm>
          <a:off x="26540640" y="6167520"/>
          <a:ext cx="1066680" cy="1077840"/>
          <a:chOff x="26540640" y="6167520"/>
          <a:chExt cx="1066680" cy="1077840"/>
        </a:xfrm>
      </xdr:grpSpPr>
      <xdr:sp>
        <xdr:nvSpPr>
          <xdr:cNvPr id="70" name="Rectangle 57"/>
          <xdr:cNvSpPr/>
        </xdr:nvSpPr>
        <xdr:spPr>
          <a:xfrm>
            <a:off x="26652960" y="6167520"/>
            <a:ext cx="848520" cy="107784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1" name="Ellipse 58"/>
          <xdr:cNvSpPr/>
        </xdr:nvSpPr>
        <xdr:spPr>
          <a:xfrm>
            <a:off x="26540640" y="6579000"/>
            <a:ext cx="206640" cy="1897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2" name="ZoneTexte 59"/>
          <xdr:cNvSpPr/>
        </xdr:nvSpPr>
        <xdr:spPr>
          <a:xfrm>
            <a:off x="26699400" y="6540840"/>
            <a:ext cx="384480" cy="2523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73" name="Ellipse 60"/>
          <xdr:cNvSpPr/>
        </xdr:nvSpPr>
        <xdr:spPr>
          <a:xfrm>
            <a:off x="27400320" y="6567840"/>
            <a:ext cx="207000" cy="1897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4" name="ZoneTexte 61"/>
          <xdr:cNvSpPr/>
        </xdr:nvSpPr>
        <xdr:spPr>
          <a:xfrm>
            <a:off x="27130680" y="6544440"/>
            <a:ext cx="363240" cy="2829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L2</a:t>
            </a: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31</xdr:col>
      <xdr:colOff>253800</xdr:colOff>
      <xdr:row>49</xdr:row>
      <xdr:rowOff>170640</xdr:rowOff>
    </xdr:from>
    <xdr:to>
      <xdr:col>32</xdr:col>
      <xdr:colOff>375120</xdr:colOff>
      <xdr:row>56</xdr:row>
      <xdr:rowOff>112320</xdr:rowOff>
    </xdr:to>
    <xdr:grpSp>
      <xdr:nvGrpSpPr>
        <xdr:cNvPr id="75" name="Groupe 62"/>
        <xdr:cNvGrpSpPr/>
      </xdr:nvGrpSpPr>
      <xdr:grpSpPr>
        <a:xfrm>
          <a:off x="26533440" y="9507600"/>
          <a:ext cx="968760" cy="1168560"/>
          <a:chOff x="26533440" y="9507600"/>
          <a:chExt cx="968760" cy="1168560"/>
        </a:xfrm>
      </xdr:grpSpPr>
      <xdr:sp>
        <xdr:nvSpPr>
          <xdr:cNvPr id="76" name="Rectangle 63"/>
          <xdr:cNvSpPr/>
        </xdr:nvSpPr>
        <xdr:spPr>
          <a:xfrm>
            <a:off x="26646120" y="9507600"/>
            <a:ext cx="856080" cy="10756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7" name="Ellipse 64"/>
          <xdr:cNvSpPr/>
        </xdr:nvSpPr>
        <xdr:spPr>
          <a:xfrm>
            <a:off x="26533440" y="9918360"/>
            <a:ext cx="208440" cy="1893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8" name="ZoneTexte 65"/>
          <xdr:cNvSpPr/>
        </xdr:nvSpPr>
        <xdr:spPr>
          <a:xfrm>
            <a:off x="26693280" y="9879840"/>
            <a:ext cx="387720" cy="2520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79" name="Ellipse 66"/>
          <xdr:cNvSpPr/>
        </xdr:nvSpPr>
        <xdr:spPr>
          <a:xfrm>
            <a:off x="26997480" y="10486800"/>
            <a:ext cx="208800" cy="1893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0" name="ZoneTexte 67"/>
          <xdr:cNvSpPr/>
        </xdr:nvSpPr>
        <xdr:spPr>
          <a:xfrm>
            <a:off x="26904240" y="10256760"/>
            <a:ext cx="514080" cy="2822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31</xdr:col>
      <xdr:colOff>322200</xdr:colOff>
      <xdr:row>68</xdr:row>
      <xdr:rowOff>159840</xdr:rowOff>
    </xdr:from>
    <xdr:to>
      <xdr:col>32</xdr:col>
      <xdr:colOff>443880</xdr:colOff>
      <xdr:row>75</xdr:row>
      <xdr:rowOff>99000</xdr:rowOff>
    </xdr:to>
    <xdr:grpSp>
      <xdr:nvGrpSpPr>
        <xdr:cNvPr id="81" name="Groupe 68"/>
        <xdr:cNvGrpSpPr/>
      </xdr:nvGrpSpPr>
      <xdr:grpSpPr>
        <a:xfrm>
          <a:off x="26601840" y="12826800"/>
          <a:ext cx="969120" cy="1166040"/>
          <a:chOff x="26601840" y="12826800"/>
          <a:chExt cx="969120" cy="1166040"/>
        </a:xfrm>
      </xdr:grpSpPr>
      <xdr:sp>
        <xdr:nvSpPr>
          <xdr:cNvPr id="82" name="Rectangle 69"/>
          <xdr:cNvSpPr/>
        </xdr:nvSpPr>
        <xdr:spPr>
          <a:xfrm>
            <a:off x="26714880" y="12920760"/>
            <a:ext cx="856080" cy="10720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3" name="Ellipse 70"/>
          <xdr:cNvSpPr/>
        </xdr:nvSpPr>
        <xdr:spPr>
          <a:xfrm>
            <a:off x="26601840" y="13329720"/>
            <a:ext cx="208440" cy="18864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4" name="ZoneTexte 71"/>
          <xdr:cNvSpPr/>
        </xdr:nvSpPr>
        <xdr:spPr>
          <a:xfrm>
            <a:off x="26762040" y="13291560"/>
            <a:ext cx="387720" cy="2509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85" name="Ellipse 72"/>
          <xdr:cNvSpPr/>
        </xdr:nvSpPr>
        <xdr:spPr>
          <a:xfrm>
            <a:off x="27055080" y="12826800"/>
            <a:ext cx="208800" cy="18864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6" name="ZoneTexte 73"/>
          <xdr:cNvSpPr/>
        </xdr:nvSpPr>
        <xdr:spPr>
          <a:xfrm>
            <a:off x="26983440" y="13007880"/>
            <a:ext cx="514080" cy="2811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L5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31</xdr:col>
      <xdr:colOff>361440</xdr:colOff>
      <xdr:row>91</xdr:row>
      <xdr:rowOff>148320</xdr:rowOff>
    </xdr:from>
    <xdr:to>
      <xdr:col>32</xdr:col>
      <xdr:colOff>379800</xdr:colOff>
      <xdr:row>99</xdr:row>
      <xdr:rowOff>48240</xdr:rowOff>
    </xdr:to>
    <xdr:grpSp>
      <xdr:nvGrpSpPr>
        <xdr:cNvPr id="87" name="Groupe 74"/>
        <xdr:cNvGrpSpPr/>
      </xdr:nvGrpSpPr>
      <xdr:grpSpPr>
        <a:xfrm>
          <a:off x="26641080" y="16846200"/>
          <a:ext cx="865800" cy="1302120"/>
          <a:chOff x="26641080" y="16846200"/>
          <a:chExt cx="865800" cy="1302120"/>
        </a:xfrm>
      </xdr:grpSpPr>
      <xdr:sp>
        <xdr:nvSpPr>
          <xdr:cNvPr id="88" name="Rectangle 75"/>
          <xdr:cNvSpPr/>
        </xdr:nvSpPr>
        <xdr:spPr>
          <a:xfrm>
            <a:off x="26641080" y="16965720"/>
            <a:ext cx="865800" cy="10882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9" name="Ellipse 76"/>
          <xdr:cNvSpPr/>
        </xdr:nvSpPr>
        <xdr:spPr>
          <a:xfrm>
            <a:off x="26977320" y="16846200"/>
            <a:ext cx="210960" cy="1915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0" name="ZoneTexte 77"/>
          <xdr:cNvSpPr/>
        </xdr:nvSpPr>
        <xdr:spPr>
          <a:xfrm>
            <a:off x="26892000" y="17018280"/>
            <a:ext cx="392400" cy="2548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H5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91" name="Ellipse 78"/>
          <xdr:cNvSpPr/>
        </xdr:nvSpPr>
        <xdr:spPr>
          <a:xfrm>
            <a:off x="26996400" y="17956800"/>
            <a:ext cx="211320" cy="1915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2" name="ZoneTexte 79"/>
          <xdr:cNvSpPr/>
        </xdr:nvSpPr>
        <xdr:spPr>
          <a:xfrm>
            <a:off x="26902080" y="17723880"/>
            <a:ext cx="519840" cy="2854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35</xdr:col>
      <xdr:colOff>305640</xdr:colOff>
      <xdr:row>23</xdr:row>
      <xdr:rowOff>85680</xdr:rowOff>
    </xdr:from>
    <xdr:to>
      <xdr:col>41</xdr:col>
      <xdr:colOff>360000</xdr:colOff>
      <xdr:row>44</xdr:row>
      <xdr:rowOff>30960</xdr:rowOff>
    </xdr:to>
    <xdr:pic>
      <xdr:nvPicPr>
        <xdr:cNvPr id="93" name="Image 80" descr=""/>
        <xdr:cNvPicPr/>
      </xdr:nvPicPr>
      <xdr:blipFill>
        <a:blip r:embed="rId22"/>
        <a:stretch/>
      </xdr:blipFill>
      <xdr:spPr>
        <a:xfrm>
          <a:off x="29976120" y="4866120"/>
          <a:ext cx="5140440" cy="3625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504720</xdr:colOff>
      <xdr:row>45</xdr:row>
      <xdr:rowOff>51480</xdr:rowOff>
    </xdr:from>
    <xdr:to>
      <xdr:col>41</xdr:col>
      <xdr:colOff>550080</xdr:colOff>
      <xdr:row>66</xdr:row>
      <xdr:rowOff>41760</xdr:rowOff>
    </xdr:to>
    <xdr:pic>
      <xdr:nvPicPr>
        <xdr:cNvPr id="94" name="Image 81" descr=""/>
        <xdr:cNvPicPr/>
      </xdr:nvPicPr>
      <xdr:blipFill>
        <a:blip r:embed="rId23"/>
        <a:stretch/>
      </xdr:blipFill>
      <xdr:spPr>
        <a:xfrm>
          <a:off x="30175200" y="8687520"/>
          <a:ext cx="5131440" cy="367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391320</xdr:colOff>
      <xdr:row>66</xdr:row>
      <xdr:rowOff>36720</xdr:rowOff>
    </xdr:from>
    <xdr:to>
      <xdr:col>41</xdr:col>
      <xdr:colOff>488160</xdr:colOff>
      <xdr:row>87</xdr:row>
      <xdr:rowOff>99720</xdr:rowOff>
    </xdr:to>
    <xdr:pic>
      <xdr:nvPicPr>
        <xdr:cNvPr id="95" name="Image 82" descr=""/>
        <xdr:cNvPicPr/>
      </xdr:nvPicPr>
      <xdr:blipFill>
        <a:blip r:embed="rId24"/>
        <a:stretch/>
      </xdr:blipFill>
      <xdr:spPr>
        <a:xfrm>
          <a:off x="30061800" y="12353040"/>
          <a:ext cx="5182920" cy="374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483480</xdr:colOff>
      <xdr:row>88</xdr:row>
      <xdr:rowOff>73440</xdr:rowOff>
    </xdr:from>
    <xdr:to>
      <xdr:col>41</xdr:col>
      <xdr:colOff>439200</xdr:colOff>
      <xdr:row>109</xdr:row>
      <xdr:rowOff>48240</xdr:rowOff>
    </xdr:to>
    <xdr:pic>
      <xdr:nvPicPr>
        <xdr:cNvPr id="96" name="Image 83" descr=""/>
        <xdr:cNvPicPr/>
      </xdr:nvPicPr>
      <xdr:blipFill>
        <a:blip r:embed="rId25"/>
        <a:stretch/>
      </xdr:blipFill>
      <xdr:spPr>
        <a:xfrm>
          <a:off x="30153960" y="16245720"/>
          <a:ext cx="5041800" cy="365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245160</xdr:colOff>
      <xdr:row>23</xdr:row>
      <xdr:rowOff>113040</xdr:rowOff>
    </xdr:from>
    <xdr:to>
      <xdr:col>48</xdr:col>
      <xdr:colOff>590400</xdr:colOff>
      <xdr:row>44</xdr:row>
      <xdr:rowOff>35640</xdr:rowOff>
    </xdr:to>
    <xdr:pic>
      <xdr:nvPicPr>
        <xdr:cNvPr id="97" name="Image 84" descr=""/>
        <xdr:cNvPicPr/>
      </xdr:nvPicPr>
      <xdr:blipFill>
        <a:blip r:embed="rId26"/>
        <a:stretch/>
      </xdr:blipFill>
      <xdr:spPr>
        <a:xfrm>
          <a:off x="35849520" y="4893480"/>
          <a:ext cx="5431680" cy="360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357840</xdr:colOff>
      <xdr:row>45</xdr:row>
      <xdr:rowOff>42480</xdr:rowOff>
    </xdr:from>
    <xdr:to>
      <xdr:col>48</xdr:col>
      <xdr:colOff>696960</xdr:colOff>
      <xdr:row>65</xdr:row>
      <xdr:rowOff>142200</xdr:rowOff>
    </xdr:to>
    <xdr:pic>
      <xdr:nvPicPr>
        <xdr:cNvPr id="98" name="Image 85" descr=""/>
        <xdr:cNvPicPr/>
      </xdr:nvPicPr>
      <xdr:blipFill>
        <a:blip r:embed="rId27"/>
        <a:stretch/>
      </xdr:blipFill>
      <xdr:spPr>
        <a:xfrm>
          <a:off x="35962200" y="8678520"/>
          <a:ext cx="5425560" cy="36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398880</xdr:colOff>
      <xdr:row>66</xdr:row>
      <xdr:rowOff>19080</xdr:rowOff>
    </xdr:from>
    <xdr:to>
      <xdr:col>48</xdr:col>
      <xdr:colOff>744480</xdr:colOff>
      <xdr:row>86</xdr:row>
      <xdr:rowOff>144000</xdr:rowOff>
    </xdr:to>
    <xdr:pic>
      <xdr:nvPicPr>
        <xdr:cNvPr id="99" name="Image 86" descr=""/>
        <xdr:cNvPicPr/>
      </xdr:nvPicPr>
      <xdr:blipFill>
        <a:blip r:embed="rId28"/>
        <a:stretch/>
      </xdr:blipFill>
      <xdr:spPr>
        <a:xfrm>
          <a:off x="36003240" y="12335400"/>
          <a:ext cx="5432040" cy="363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409320</xdr:colOff>
      <xdr:row>87</xdr:row>
      <xdr:rowOff>142200</xdr:rowOff>
    </xdr:from>
    <xdr:to>
      <xdr:col>49</xdr:col>
      <xdr:colOff>48240</xdr:colOff>
      <xdr:row>108</xdr:row>
      <xdr:rowOff>119520</xdr:rowOff>
    </xdr:to>
    <xdr:pic>
      <xdr:nvPicPr>
        <xdr:cNvPr id="100" name="Image 87" descr=""/>
        <xdr:cNvPicPr/>
      </xdr:nvPicPr>
      <xdr:blipFill>
        <a:blip r:embed="rId29"/>
        <a:stretch/>
      </xdr:blipFill>
      <xdr:spPr>
        <a:xfrm>
          <a:off x="36013680" y="16139160"/>
          <a:ext cx="5573160" cy="36576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49</xdr:col>
      <xdr:colOff>597960</xdr:colOff>
      <xdr:row>30</xdr:row>
      <xdr:rowOff>169560</xdr:rowOff>
    </xdr:from>
    <xdr:to>
      <xdr:col>51</xdr:col>
      <xdr:colOff>59400</xdr:colOff>
      <xdr:row>37</xdr:row>
      <xdr:rowOff>20520</xdr:rowOff>
    </xdr:to>
    <xdr:grpSp>
      <xdr:nvGrpSpPr>
        <xdr:cNvPr id="101" name="Groupe 88"/>
        <xdr:cNvGrpSpPr/>
      </xdr:nvGrpSpPr>
      <xdr:grpSpPr>
        <a:xfrm>
          <a:off x="42136560" y="6176520"/>
          <a:ext cx="1156680" cy="1077840"/>
          <a:chOff x="42136560" y="6176520"/>
          <a:chExt cx="1156680" cy="1077840"/>
        </a:xfrm>
      </xdr:grpSpPr>
      <xdr:sp>
        <xdr:nvSpPr>
          <xdr:cNvPr id="102" name="Rectangle 89"/>
          <xdr:cNvSpPr/>
        </xdr:nvSpPr>
        <xdr:spPr>
          <a:xfrm>
            <a:off x="42257880" y="6176520"/>
            <a:ext cx="920160" cy="107784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3" name="Ellipse 90"/>
          <xdr:cNvSpPr/>
        </xdr:nvSpPr>
        <xdr:spPr>
          <a:xfrm>
            <a:off x="42136560" y="6588000"/>
            <a:ext cx="223920" cy="1897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4" name="ZoneTexte 91"/>
          <xdr:cNvSpPr/>
        </xdr:nvSpPr>
        <xdr:spPr>
          <a:xfrm>
            <a:off x="42308640" y="6549840"/>
            <a:ext cx="416880" cy="2523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05" name="Ellipse 92"/>
          <xdr:cNvSpPr/>
        </xdr:nvSpPr>
        <xdr:spPr>
          <a:xfrm>
            <a:off x="43068600" y="6577200"/>
            <a:ext cx="224640" cy="1897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6" name="ZoneTexte 93"/>
          <xdr:cNvSpPr/>
        </xdr:nvSpPr>
        <xdr:spPr>
          <a:xfrm>
            <a:off x="42775920" y="6553440"/>
            <a:ext cx="393840" cy="2829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L2</a:t>
            </a: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49</xdr:col>
      <xdr:colOff>590400</xdr:colOff>
      <xdr:row>50</xdr:row>
      <xdr:rowOff>4320</xdr:rowOff>
    </xdr:from>
    <xdr:to>
      <xdr:col>50</xdr:col>
      <xdr:colOff>712080</xdr:colOff>
      <xdr:row>56</xdr:row>
      <xdr:rowOff>121320</xdr:rowOff>
    </xdr:to>
    <xdr:grpSp>
      <xdr:nvGrpSpPr>
        <xdr:cNvPr id="107" name="Groupe 94"/>
        <xdr:cNvGrpSpPr/>
      </xdr:nvGrpSpPr>
      <xdr:grpSpPr>
        <a:xfrm>
          <a:off x="42129000" y="9516600"/>
          <a:ext cx="969480" cy="1168560"/>
          <a:chOff x="42129000" y="9516600"/>
          <a:chExt cx="969480" cy="1168560"/>
        </a:xfrm>
      </xdr:grpSpPr>
      <xdr:sp>
        <xdr:nvSpPr>
          <xdr:cNvPr id="108" name="Rectangle 95"/>
          <xdr:cNvSpPr/>
        </xdr:nvSpPr>
        <xdr:spPr>
          <a:xfrm>
            <a:off x="42242040" y="9516600"/>
            <a:ext cx="856440" cy="10756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9" name="Ellipse 96"/>
          <xdr:cNvSpPr/>
        </xdr:nvSpPr>
        <xdr:spPr>
          <a:xfrm>
            <a:off x="42129000" y="9927360"/>
            <a:ext cx="208440" cy="1893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0" name="ZoneTexte 97"/>
          <xdr:cNvSpPr/>
        </xdr:nvSpPr>
        <xdr:spPr>
          <a:xfrm>
            <a:off x="42289200" y="9888840"/>
            <a:ext cx="388080" cy="2520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11" name="Ellipse 98"/>
          <xdr:cNvSpPr/>
        </xdr:nvSpPr>
        <xdr:spPr>
          <a:xfrm>
            <a:off x="42593400" y="10495800"/>
            <a:ext cx="209160" cy="1893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2" name="ZoneTexte 99"/>
          <xdr:cNvSpPr/>
        </xdr:nvSpPr>
        <xdr:spPr>
          <a:xfrm>
            <a:off x="42499800" y="10265760"/>
            <a:ext cx="514080" cy="2822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49</xdr:col>
      <xdr:colOff>658800</xdr:colOff>
      <xdr:row>68</xdr:row>
      <xdr:rowOff>168840</xdr:rowOff>
    </xdr:from>
    <xdr:to>
      <xdr:col>51</xdr:col>
      <xdr:colOff>22680</xdr:colOff>
      <xdr:row>75</xdr:row>
      <xdr:rowOff>108000</xdr:rowOff>
    </xdr:to>
    <xdr:grpSp>
      <xdr:nvGrpSpPr>
        <xdr:cNvPr id="113" name="Groupe 100"/>
        <xdr:cNvGrpSpPr/>
      </xdr:nvGrpSpPr>
      <xdr:grpSpPr>
        <a:xfrm>
          <a:off x="42197400" y="12835800"/>
          <a:ext cx="1059120" cy="1166040"/>
          <a:chOff x="42197400" y="12835800"/>
          <a:chExt cx="1059120" cy="1166040"/>
        </a:xfrm>
      </xdr:grpSpPr>
      <xdr:sp>
        <xdr:nvSpPr>
          <xdr:cNvPr id="114" name="Rectangle 101"/>
          <xdr:cNvSpPr/>
        </xdr:nvSpPr>
        <xdr:spPr>
          <a:xfrm>
            <a:off x="42320880" y="12929760"/>
            <a:ext cx="935640" cy="10720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5" name="Ellipse 102"/>
          <xdr:cNvSpPr/>
        </xdr:nvSpPr>
        <xdr:spPr>
          <a:xfrm>
            <a:off x="42197400" y="13339080"/>
            <a:ext cx="227880" cy="18864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6" name="ZoneTexte 103"/>
          <xdr:cNvSpPr/>
        </xdr:nvSpPr>
        <xdr:spPr>
          <a:xfrm>
            <a:off x="42372360" y="13300560"/>
            <a:ext cx="423720" cy="2509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17" name="Ellipse 104"/>
          <xdr:cNvSpPr/>
        </xdr:nvSpPr>
        <xdr:spPr>
          <a:xfrm>
            <a:off x="42692760" y="12835800"/>
            <a:ext cx="228240" cy="18864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8" name="ZoneTexte 105"/>
          <xdr:cNvSpPr/>
        </xdr:nvSpPr>
        <xdr:spPr>
          <a:xfrm>
            <a:off x="42614640" y="13016880"/>
            <a:ext cx="561600" cy="2811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L5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49</xdr:col>
      <xdr:colOff>698400</xdr:colOff>
      <xdr:row>94</xdr:row>
      <xdr:rowOff>34200</xdr:rowOff>
    </xdr:from>
    <xdr:to>
      <xdr:col>50</xdr:col>
      <xdr:colOff>716760</xdr:colOff>
      <xdr:row>101</xdr:row>
      <xdr:rowOff>109440</xdr:rowOff>
    </xdr:to>
    <xdr:grpSp>
      <xdr:nvGrpSpPr>
        <xdr:cNvPr id="119" name="Groupe 106"/>
        <xdr:cNvGrpSpPr/>
      </xdr:nvGrpSpPr>
      <xdr:grpSpPr>
        <a:xfrm>
          <a:off x="42237000" y="17258040"/>
          <a:ext cx="866160" cy="1302120"/>
          <a:chOff x="42237000" y="17258040"/>
          <a:chExt cx="866160" cy="1302120"/>
        </a:xfrm>
      </xdr:grpSpPr>
      <xdr:sp>
        <xdr:nvSpPr>
          <xdr:cNvPr id="120" name="Rectangle 107"/>
          <xdr:cNvSpPr/>
        </xdr:nvSpPr>
        <xdr:spPr>
          <a:xfrm>
            <a:off x="42237000" y="17377920"/>
            <a:ext cx="866160" cy="10882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21" name="Ellipse 108"/>
          <xdr:cNvSpPr/>
        </xdr:nvSpPr>
        <xdr:spPr>
          <a:xfrm>
            <a:off x="42572880" y="17258040"/>
            <a:ext cx="210960" cy="1915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22" name="ZoneTexte 109"/>
          <xdr:cNvSpPr/>
        </xdr:nvSpPr>
        <xdr:spPr>
          <a:xfrm>
            <a:off x="42487920" y="17430480"/>
            <a:ext cx="392400" cy="2548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H5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23" name="Ellipse 110"/>
          <xdr:cNvSpPr/>
        </xdr:nvSpPr>
        <xdr:spPr>
          <a:xfrm>
            <a:off x="42592320" y="18368640"/>
            <a:ext cx="211320" cy="1915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24" name="ZoneTexte 111"/>
          <xdr:cNvSpPr/>
        </xdr:nvSpPr>
        <xdr:spPr>
          <a:xfrm>
            <a:off x="42498000" y="18136080"/>
            <a:ext cx="520200" cy="2854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51</xdr:col>
      <xdr:colOff>571680</xdr:colOff>
      <xdr:row>87</xdr:row>
      <xdr:rowOff>103320</xdr:rowOff>
    </xdr:from>
    <xdr:to>
      <xdr:col>57</xdr:col>
      <xdr:colOff>413280</xdr:colOff>
      <xdr:row>109</xdr:row>
      <xdr:rowOff>69120</xdr:rowOff>
    </xdr:to>
    <xdr:pic>
      <xdr:nvPicPr>
        <xdr:cNvPr id="125" name="Image 112" descr=""/>
        <xdr:cNvPicPr/>
      </xdr:nvPicPr>
      <xdr:blipFill>
        <a:blip r:embed="rId30"/>
        <a:stretch/>
      </xdr:blipFill>
      <xdr:spPr>
        <a:xfrm>
          <a:off x="43805520" y="16100280"/>
          <a:ext cx="4928040" cy="382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581040</xdr:colOff>
      <xdr:row>132</xdr:row>
      <xdr:rowOff>92520</xdr:rowOff>
    </xdr:from>
    <xdr:to>
      <xdr:col>45</xdr:col>
      <xdr:colOff>723960</xdr:colOff>
      <xdr:row>160</xdr:row>
      <xdr:rowOff>7560</xdr:rowOff>
    </xdr:to>
    <xdr:pic>
      <xdr:nvPicPr>
        <xdr:cNvPr id="126" name="Image 113" descr=""/>
        <xdr:cNvPicPr/>
      </xdr:nvPicPr>
      <xdr:blipFill>
        <a:blip r:embed="rId31"/>
        <a:stretch/>
      </xdr:blipFill>
      <xdr:spPr>
        <a:xfrm>
          <a:off x="31099320" y="24758640"/>
          <a:ext cx="7772400" cy="482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632520</xdr:colOff>
      <xdr:row>133</xdr:row>
      <xdr:rowOff>63000</xdr:rowOff>
    </xdr:from>
    <xdr:to>
      <xdr:col>54</xdr:col>
      <xdr:colOff>732600</xdr:colOff>
      <xdr:row>160</xdr:row>
      <xdr:rowOff>20880</xdr:rowOff>
    </xdr:to>
    <xdr:pic>
      <xdr:nvPicPr>
        <xdr:cNvPr id="127" name="Image 114" descr=""/>
        <xdr:cNvPicPr/>
      </xdr:nvPicPr>
      <xdr:blipFill>
        <a:blip r:embed="rId32"/>
        <a:stretch/>
      </xdr:blipFill>
      <xdr:spPr>
        <a:xfrm>
          <a:off x="39627720" y="24904080"/>
          <a:ext cx="6882120" cy="46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57</xdr:col>
      <xdr:colOff>576720</xdr:colOff>
      <xdr:row>134</xdr:row>
      <xdr:rowOff>6480</xdr:rowOff>
    </xdr:from>
    <xdr:to>
      <xdr:col>66</xdr:col>
      <xdr:colOff>690480</xdr:colOff>
      <xdr:row>159</xdr:row>
      <xdr:rowOff>45720</xdr:rowOff>
    </xdr:to>
    <xdr:pic>
      <xdr:nvPicPr>
        <xdr:cNvPr id="128" name="Image 116" descr=""/>
        <xdr:cNvPicPr/>
      </xdr:nvPicPr>
      <xdr:blipFill>
        <a:blip r:embed="rId33"/>
        <a:stretch/>
      </xdr:blipFill>
      <xdr:spPr>
        <a:xfrm>
          <a:off x="48897000" y="25022880"/>
          <a:ext cx="7743240" cy="442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197640</xdr:colOff>
      <xdr:row>131</xdr:row>
      <xdr:rowOff>1440</xdr:rowOff>
    </xdr:from>
    <xdr:to>
      <xdr:col>12</xdr:col>
      <xdr:colOff>201600</xdr:colOff>
      <xdr:row>149</xdr:row>
      <xdr:rowOff>166680</xdr:rowOff>
    </xdr:to>
    <xdr:pic>
      <xdr:nvPicPr>
        <xdr:cNvPr id="129" name="Image 1" descr=""/>
        <xdr:cNvPicPr/>
      </xdr:nvPicPr>
      <xdr:blipFill>
        <a:blip r:embed="rId34"/>
        <a:stretch/>
      </xdr:blipFill>
      <xdr:spPr>
        <a:xfrm>
          <a:off x="5284080" y="24492240"/>
          <a:ext cx="5090400" cy="33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284760</xdr:colOff>
      <xdr:row>151</xdr:row>
      <xdr:rowOff>9360</xdr:rowOff>
    </xdr:from>
    <xdr:to>
      <xdr:col>12</xdr:col>
      <xdr:colOff>235440</xdr:colOff>
      <xdr:row>170</xdr:row>
      <xdr:rowOff>18000</xdr:rowOff>
    </xdr:to>
    <xdr:pic>
      <xdr:nvPicPr>
        <xdr:cNvPr id="130" name="Image 2" descr=""/>
        <xdr:cNvPicPr/>
      </xdr:nvPicPr>
      <xdr:blipFill>
        <a:blip r:embed="rId35"/>
        <a:stretch/>
      </xdr:blipFill>
      <xdr:spPr>
        <a:xfrm>
          <a:off x="5371200" y="28005120"/>
          <a:ext cx="5037120" cy="333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256680</xdr:colOff>
      <xdr:row>171</xdr:row>
      <xdr:rowOff>109080</xdr:rowOff>
    </xdr:from>
    <xdr:to>
      <xdr:col>12</xdr:col>
      <xdr:colOff>270000</xdr:colOff>
      <xdr:row>190</xdr:row>
      <xdr:rowOff>137880</xdr:rowOff>
    </xdr:to>
    <xdr:pic>
      <xdr:nvPicPr>
        <xdr:cNvPr id="131" name="Image 3" descr=""/>
        <xdr:cNvPicPr/>
      </xdr:nvPicPr>
      <xdr:blipFill>
        <a:blip r:embed="rId36"/>
        <a:stretch/>
      </xdr:blipFill>
      <xdr:spPr>
        <a:xfrm>
          <a:off x="5343120" y="31610160"/>
          <a:ext cx="5099760" cy="335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163080</xdr:colOff>
      <xdr:row>192</xdr:row>
      <xdr:rowOff>40680</xdr:rowOff>
    </xdr:from>
    <xdr:to>
      <xdr:col>12</xdr:col>
      <xdr:colOff>360000</xdr:colOff>
      <xdr:row>210</xdr:row>
      <xdr:rowOff>174240</xdr:rowOff>
    </xdr:to>
    <xdr:pic>
      <xdr:nvPicPr>
        <xdr:cNvPr id="132" name="Image 5" descr=""/>
        <xdr:cNvPicPr/>
      </xdr:nvPicPr>
      <xdr:blipFill>
        <a:blip r:embed="rId37"/>
        <a:stretch/>
      </xdr:blipFill>
      <xdr:spPr>
        <a:xfrm>
          <a:off x="5249520" y="35222400"/>
          <a:ext cx="5283360" cy="335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175680</xdr:colOff>
      <xdr:row>129</xdr:row>
      <xdr:rowOff>148680</xdr:rowOff>
    </xdr:from>
    <xdr:to>
      <xdr:col>6</xdr:col>
      <xdr:colOff>63360</xdr:colOff>
      <xdr:row>149</xdr:row>
      <xdr:rowOff>20520</xdr:rowOff>
    </xdr:to>
    <xdr:pic>
      <xdr:nvPicPr>
        <xdr:cNvPr id="133" name="Image 30" descr=""/>
        <xdr:cNvPicPr/>
      </xdr:nvPicPr>
      <xdr:blipFill>
        <a:blip r:embed="rId38"/>
        <a:stretch/>
      </xdr:blipFill>
      <xdr:spPr>
        <a:xfrm>
          <a:off x="175680" y="24288840"/>
          <a:ext cx="4974120" cy="337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375840</xdr:colOff>
      <xdr:row>150</xdr:row>
      <xdr:rowOff>44280</xdr:rowOff>
    </xdr:from>
    <xdr:to>
      <xdr:col>6</xdr:col>
      <xdr:colOff>77760</xdr:colOff>
      <xdr:row>169</xdr:row>
      <xdr:rowOff>148320</xdr:rowOff>
    </xdr:to>
    <xdr:pic>
      <xdr:nvPicPr>
        <xdr:cNvPr id="134" name="Image 31" descr=""/>
        <xdr:cNvPicPr/>
      </xdr:nvPicPr>
      <xdr:blipFill>
        <a:blip r:embed="rId39"/>
        <a:stretch/>
      </xdr:blipFill>
      <xdr:spPr>
        <a:xfrm>
          <a:off x="375840" y="27865080"/>
          <a:ext cx="4788360" cy="343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167760</xdr:colOff>
      <xdr:row>171</xdr:row>
      <xdr:rowOff>22320</xdr:rowOff>
    </xdr:from>
    <xdr:to>
      <xdr:col>5</xdr:col>
      <xdr:colOff>732960</xdr:colOff>
      <xdr:row>190</xdr:row>
      <xdr:rowOff>16200</xdr:rowOff>
    </xdr:to>
    <xdr:pic>
      <xdr:nvPicPr>
        <xdr:cNvPr id="135" name="Image 32" descr=""/>
        <xdr:cNvPicPr/>
      </xdr:nvPicPr>
      <xdr:blipFill>
        <a:blip r:embed="rId40"/>
        <a:stretch/>
      </xdr:blipFill>
      <xdr:spPr>
        <a:xfrm>
          <a:off x="167760" y="31523400"/>
          <a:ext cx="4803840" cy="33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153720</xdr:colOff>
      <xdr:row>191</xdr:row>
      <xdr:rowOff>155880</xdr:rowOff>
    </xdr:from>
    <xdr:to>
      <xdr:col>5</xdr:col>
      <xdr:colOff>711720</xdr:colOff>
      <xdr:row>210</xdr:row>
      <xdr:rowOff>56520</xdr:rowOff>
    </xdr:to>
    <xdr:pic>
      <xdr:nvPicPr>
        <xdr:cNvPr id="136" name="Image 33" descr=""/>
        <xdr:cNvPicPr/>
      </xdr:nvPicPr>
      <xdr:blipFill>
        <a:blip r:embed="rId41"/>
        <a:stretch/>
      </xdr:blipFill>
      <xdr:spPr>
        <a:xfrm>
          <a:off x="153720" y="35162280"/>
          <a:ext cx="4796640" cy="329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741600</xdr:colOff>
      <xdr:row>161</xdr:row>
      <xdr:rowOff>38520</xdr:rowOff>
    </xdr:from>
    <xdr:to>
      <xdr:col>54</xdr:col>
      <xdr:colOff>596160</xdr:colOff>
      <xdr:row>186</xdr:row>
      <xdr:rowOff>95760</xdr:rowOff>
    </xdr:to>
    <xdr:pic>
      <xdr:nvPicPr>
        <xdr:cNvPr id="137" name="Image 35" descr=""/>
        <xdr:cNvPicPr/>
      </xdr:nvPicPr>
      <xdr:blipFill>
        <a:blip r:embed="rId42"/>
        <a:stretch/>
      </xdr:blipFill>
      <xdr:spPr>
        <a:xfrm>
          <a:off x="39736800" y="29787120"/>
          <a:ext cx="6636600" cy="443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623880</xdr:colOff>
      <xdr:row>188</xdr:row>
      <xdr:rowOff>57600</xdr:rowOff>
    </xdr:from>
    <xdr:to>
      <xdr:col>54</xdr:col>
      <xdr:colOff>620640</xdr:colOff>
      <xdr:row>212</xdr:row>
      <xdr:rowOff>16560</xdr:rowOff>
    </xdr:to>
    <xdr:pic>
      <xdr:nvPicPr>
        <xdr:cNvPr id="138" name="Image 115" descr=""/>
        <xdr:cNvPicPr/>
      </xdr:nvPicPr>
      <xdr:blipFill>
        <a:blip r:embed="rId43"/>
        <a:stretch/>
      </xdr:blipFill>
      <xdr:spPr>
        <a:xfrm>
          <a:off x="39619080" y="34538040"/>
          <a:ext cx="6778800" cy="423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712080</xdr:colOff>
      <xdr:row>214</xdr:row>
      <xdr:rowOff>10440</xdr:rowOff>
    </xdr:from>
    <xdr:to>
      <xdr:col>54</xdr:col>
      <xdr:colOff>654120</xdr:colOff>
      <xdr:row>240</xdr:row>
      <xdr:rowOff>28080</xdr:rowOff>
    </xdr:to>
    <xdr:pic>
      <xdr:nvPicPr>
        <xdr:cNvPr id="139" name="Image 117" descr=""/>
        <xdr:cNvPicPr/>
      </xdr:nvPicPr>
      <xdr:blipFill>
        <a:blip r:embed="rId44"/>
        <a:stretch/>
      </xdr:blipFill>
      <xdr:spPr>
        <a:xfrm>
          <a:off x="39707280" y="39133440"/>
          <a:ext cx="6724080" cy="441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145440</xdr:colOff>
      <xdr:row>159</xdr:row>
      <xdr:rowOff>141120</xdr:rowOff>
    </xdr:from>
    <xdr:to>
      <xdr:col>46</xdr:col>
      <xdr:colOff>221400</xdr:colOff>
      <xdr:row>186</xdr:row>
      <xdr:rowOff>125640</xdr:rowOff>
    </xdr:to>
    <xdr:pic>
      <xdr:nvPicPr>
        <xdr:cNvPr id="140" name="Image 118" descr=""/>
        <xdr:cNvPicPr/>
      </xdr:nvPicPr>
      <xdr:blipFill>
        <a:blip r:embed="rId45"/>
        <a:stretch/>
      </xdr:blipFill>
      <xdr:spPr>
        <a:xfrm>
          <a:off x="31511160" y="29539080"/>
          <a:ext cx="7705440" cy="471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297000</xdr:colOff>
      <xdr:row>186</xdr:row>
      <xdr:rowOff>82440</xdr:rowOff>
    </xdr:from>
    <xdr:to>
      <xdr:col>46</xdr:col>
      <xdr:colOff>199440</xdr:colOff>
      <xdr:row>214</xdr:row>
      <xdr:rowOff>44280</xdr:rowOff>
    </xdr:to>
    <xdr:pic>
      <xdr:nvPicPr>
        <xdr:cNvPr id="141" name="Image 119" descr=""/>
        <xdr:cNvPicPr/>
      </xdr:nvPicPr>
      <xdr:blipFill>
        <a:blip r:embed="rId46"/>
        <a:stretch/>
      </xdr:blipFill>
      <xdr:spPr>
        <a:xfrm>
          <a:off x="31662720" y="34212600"/>
          <a:ext cx="7531920" cy="495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505080</xdr:colOff>
      <xdr:row>214</xdr:row>
      <xdr:rowOff>82440</xdr:rowOff>
    </xdr:from>
    <xdr:to>
      <xdr:col>46</xdr:col>
      <xdr:colOff>70200</xdr:colOff>
      <xdr:row>241</xdr:row>
      <xdr:rowOff>123120</xdr:rowOff>
    </xdr:to>
    <xdr:pic>
      <xdr:nvPicPr>
        <xdr:cNvPr id="142" name="Image 120" descr=""/>
        <xdr:cNvPicPr/>
      </xdr:nvPicPr>
      <xdr:blipFill>
        <a:blip r:embed="rId47"/>
        <a:stretch/>
      </xdr:blipFill>
      <xdr:spPr>
        <a:xfrm>
          <a:off x="31870800" y="39205440"/>
          <a:ext cx="7194600" cy="4595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12</xdr:col>
      <xdr:colOff>333360</xdr:colOff>
      <xdr:row>137</xdr:row>
      <xdr:rowOff>84960</xdr:rowOff>
    </xdr:from>
    <xdr:to>
      <xdr:col>13</xdr:col>
      <xdr:colOff>552600</xdr:colOff>
      <xdr:row>143</xdr:row>
      <xdr:rowOff>111240</xdr:rowOff>
    </xdr:to>
    <xdr:grpSp>
      <xdr:nvGrpSpPr>
        <xdr:cNvPr id="143" name="Groupe 121"/>
        <xdr:cNvGrpSpPr/>
      </xdr:nvGrpSpPr>
      <xdr:grpSpPr>
        <a:xfrm>
          <a:off x="10506240" y="25627320"/>
          <a:ext cx="1066680" cy="1077840"/>
          <a:chOff x="10506240" y="25627320"/>
          <a:chExt cx="1066680" cy="1077840"/>
        </a:xfrm>
      </xdr:grpSpPr>
      <xdr:sp>
        <xdr:nvSpPr>
          <xdr:cNvPr id="144" name="Rectangle 122"/>
          <xdr:cNvSpPr/>
        </xdr:nvSpPr>
        <xdr:spPr>
          <a:xfrm>
            <a:off x="10618200" y="25627320"/>
            <a:ext cx="848520" cy="107784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5" name="Ellipse 123"/>
          <xdr:cNvSpPr/>
        </xdr:nvSpPr>
        <xdr:spPr>
          <a:xfrm>
            <a:off x="10506240" y="26038800"/>
            <a:ext cx="206640" cy="1893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6" name="ZoneTexte 124"/>
          <xdr:cNvSpPr/>
        </xdr:nvSpPr>
        <xdr:spPr>
          <a:xfrm>
            <a:off x="10665000" y="26000640"/>
            <a:ext cx="384480" cy="2520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47" name="Ellipse 125"/>
          <xdr:cNvSpPr/>
        </xdr:nvSpPr>
        <xdr:spPr>
          <a:xfrm>
            <a:off x="11365920" y="26028000"/>
            <a:ext cx="207000" cy="1893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8" name="ZoneTexte 126"/>
          <xdr:cNvSpPr/>
        </xdr:nvSpPr>
        <xdr:spPr>
          <a:xfrm>
            <a:off x="11096280" y="26004240"/>
            <a:ext cx="363240" cy="2826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L2</a:t>
            </a: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12</xdr:col>
      <xdr:colOff>325800</xdr:colOff>
      <xdr:row>156</xdr:row>
      <xdr:rowOff>95040</xdr:rowOff>
    </xdr:from>
    <xdr:to>
      <xdr:col>13</xdr:col>
      <xdr:colOff>447480</xdr:colOff>
      <xdr:row>163</xdr:row>
      <xdr:rowOff>41760</xdr:rowOff>
    </xdr:to>
    <xdr:grpSp>
      <xdr:nvGrpSpPr>
        <xdr:cNvPr id="149" name="Groupe 127"/>
        <xdr:cNvGrpSpPr/>
      </xdr:nvGrpSpPr>
      <xdr:grpSpPr>
        <a:xfrm>
          <a:off x="10498680" y="28967400"/>
          <a:ext cx="969120" cy="1173240"/>
          <a:chOff x="10498680" y="28967400"/>
          <a:chExt cx="969120" cy="1173240"/>
        </a:xfrm>
      </xdr:grpSpPr>
      <xdr:sp>
        <xdr:nvSpPr>
          <xdr:cNvPr id="150" name="Rectangle 128"/>
          <xdr:cNvSpPr/>
        </xdr:nvSpPr>
        <xdr:spPr>
          <a:xfrm>
            <a:off x="10611720" y="28967400"/>
            <a:ext cx="856080" cy="108000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1" name="Ellipse 129"/>
          <xdr:cNvSpPr/>
        </xdr:nvSpPr>
        <xdr:spPr>
          <a:xfrm>
            <a:off x="10498680" y="29379600"/>
            <a:ext cx="208440" cy="19008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2" name="ZoneTexte 130"/>
          <xdr:cNvSpPr/>
        </xdr:nvSpPr>
        <xdr:spPr>
          <a:xfrm>
            <a:off x="10658880" y="29341080"/>
            <a:ext cx="387720" cy="2527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53" name="Ellipse 131"/>
          <xdr:cNvSpPr/>
        </xdr:nvSpPr>
        <xdr:spPr>
          <a:xfrm>
            <a:off x="10963080" y="29950560"/>
            <a:ext cx="208800" cy="19008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4" name="ZoneTexte 132"/>
          <xdr:cNvSpPr/>
        </xdr:nvSpPr>
        <xdr:spPr>
          <a:xfrm>
            <a:off x="10869480" y="29719440"/>
            <a:ext cx="514080" cy="2833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12</xdr:col>
      <xdr:colOff>394560</xdr:colOff>
      <xdr:row>177</xdr:row>
      <xdr:rowOff>37440</xdr:rowOff>
    </xdr:from>
    <xdr:to>
      <xdr:col>13</xdr:col>
      <xdr:colOff>516240</xdr:colOff>
      <xdr:row>183</xdr:row>
      <xdr:rowOff>156600</xdr:rowOff>
    </xdr:to>
    <xdr:grpSp>
      <xdr:nvGrpSpPr>
        <xdr:cNvPr id="155" name="Groupe 133"/>
        <xdr:cNvGrpSpPr/>
      </xdr:nvGrpSpPr>
      <xdr:grpSpPr>
        <a:xfrm>
          <a:off x="10567440" y="32590080"/>
          <a:ext cx="969120" cy="1170720"/>
          <a:chOff x="10567440" y="32590080"/>
          <a:chExt cx="969120" cy="1170720"/>
        </a:xfrm>
      </xdr:grpSpPr>
      <xdr:sp>
        <xdr:nvSpPr>
          <xdr:cNvPr id="156" name="Rectangle 134"/>
          <xdr:cNvSpPr/>
        </xdr:nvSpPr>
        <xdr:spPr>
          <a:xfrm>
            <a:off x="10680480" y="32684400"/>
            <a:ext cx="856080" cy="107640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7" name="Ellipse 135"/>
          <xdr:cNvSpPr/>
        </xdr:nvSpPr>
        <xdr:spPr>
          <a:xfrm>
            <a:off x="10567440" y="33095520"/>
            <a:ext cx="208440" cy="1893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8" name="ZoneTexte 136"/>
          <xdr:cNvSpPr/>
        </xdr:nvSpPr>
        <xdr:spPr>
          <a:xfrm>
            <a:off x="10727280" y="33057000"/>
            <a:ext cx="387720" cy="2520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59" name="Ellipse 137"/>
          <xdr:cNvSpPr/>
        </xdr:nvSpPr>
        <xdr:spPr>
          <a:xfrm>
            <a:off x="11020680" y="32590080"/>
            <a:ext cx="208800" cy="1893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0" name="ZoneTexte 138"/>
          <xdr:cNvSpPr/>
        </xdr:nvSpPr>
        <xdr:spPr>
          <a:xfrm>
            <a:off x="10949040" y="32771880"/>
            <a:ext cx="514080" cy="2822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L5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12</xdr:col>
      <xdr:colOff>433800</xdr:colOff>
      <xdr:row>198</xdr:row>
      <xdr:rowOff>39960</xdr:rowOff>
    </xdr:from>
    <xdr:to>
      <xdr:col>13</xdr:col>
      <xdr:colOff>452160</xdr:colOff>
      <xdr:row>205</xdr:row>
      <xdr:rowOff>78480</xdr:rowOff>
    </xdr:to>
    <xdr:grpSp>
      <xdr:nvGrpSpPr>
        <xdr:cNvPr id="161" name="Groupe 139"/>
        <xdr:cNvGrpSpPr/>
      </xdr:nvGrpSpPr>
      <xdr:grpSpPr>
        <a:xfrm>
          <a:off x="10606680" y="36273240"/>
          <a:ext cx="865800" cy="1299600"/>
          <a:chOff x="10606680" y="36273240"/>
          <a:chExt cx="865800" cy="1299600"/>
        </a:xfrm>
      </xdr:grpSpPr>
      <xdr:sp>
        <xdr:nvSpPr>
          <xdr:cNvPr id="162" name="Rectangle 140"/>
          <xdr:cNvSpPr/>
        </xdr:nvSpPr>
        <xdr:spPr>
          <a:xfrm>
            <a:off x="10606680" y="36392760"/>
            <a:ext cx="865800" cy="108648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3" name="Ellipse 141"/>
          <xdr:cNvSpPr/>
        </xdr:nvSpPr>
        <xdr:spPr>
          <a:xfrm>
            <a:off x="10942560" y="36273240"/>
            <a:ext cx="210960" cy="19116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4" name="ZoneTexte 142"/>
          <xdr:cNvSpPr/>
        </xdr:nvSpPr>
        <xdr:spPr>
          <a:xfrm>
            <a:off x="10857600" y="36444960"/>
            <a:ext cx="392400" cy="2545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H5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65" name="Ellipse 143"/>
          <xdr:cNvSpPr/>
        </xdr:nvSpPr>
        <xdr:spPr>
          <a:xfrm>
            <a:off x="10962000" y="37381680"/>
            <a:ext cx="211320" cy="19116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6" name="ZoneTexte 144"/>
          <xdr:cNvSpPr/>
        </xdr:nvSpPr>
        <xdr:spPr>
          <a:xfrm>
            <a:off x="10867680" y="37149120"/>
            <a:ext cx="519840" cy="2851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55</xdr:col>
      <xdr:colOff>660960</xdr:colOff>
      <xdr:row>145</xdr:row>
      <xdr:rowOff>18360</xdr:rowOff>
    </xdr:from>
    <xdr:to>
      <xdr:col>57</xdr:col>
      <xdr:colOff>114120</xdr:colOff>
      <xdr:row>151</xdr:row>
      <xdr:rowOff>44640</xdr:rowOff>
    </xdr:to>
    <xdr:grpSp>
      <xdr:nvGrpSpPr>
        <xdr:cNvPr id="167" name="Groupe 145"/>
        <xdr:cNvGrpSpPr/>
      </xdr:nvGrpSpPr>
      <xdr:grpSpPr>
        <a:xfrm>
          <a:off x="47286000" y="26962560"/>
          <a:ext cx="1148400" cy="1077840"/>
          <a:chOff x="47286000" y="26962560"/>
          <a:chExt cx="1148400" cy="1077840"/>
        </a:xfrm>
      </xdr:grpSpPr>
      <xdr:sp>
        <xdr:nvSpPr>
          <xdr:cNvPr id="168" name="Rectangle 146"/>
          <xdr:cNvSpPr/>
        </xdr:nvSpPr>
        <xdr:spPr>
          <a:xfrm>
            <a:off x="47406600" y="26962560"/>
            <a:ext cx="913320" cy="107784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9" name="Ellipse 147"/>
          <xdr:cNvSpPr/>
        </xdr:nvSpPr>
        <xdr:spPr>
          <a:xfrm>
            <a:off x="47286000" y="27374040"/>
            <a:ext cx="222480" cy="18972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0" name="ZoneTexte 148"/>
          <xdr:cNvSpPr/>
        </xdr:nvSpPr>
        <xdr:spPr>
          <a:xfrm>
            <a:off x="47457000" y="27335520"/>
            <a:ext cx="413640" cy="2523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71" name="Ellipse 149"/>
          <xdr:cNvSpPr/>
        </xdr:nvSpPr>
        <xdr:spPr>
          <a:xfrm>
            <a:off x="48211560" y="27362880"/>
            <a:ext cx="222840" cy="18972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2" name="ZoneTexte 150"/>
          <xdr:cNvSpPr/>
        </xdr:nvSpPr>
        <xdr:spPr>
          <a:xfrm>
            <a:off x="47921040" y="27339480"/>
            <a:ext cx="390960" cy="2829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L2</a:t>
            </a: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55</xdr:col>
      <xdr:colOff>653400</xdr:colOff>
      <xdr:row>170</xdr:row>
      <xdr:rowOff>50400</xdr:rowOff>
    </xdr:from>
    <xdr:to>
      <xdr:col>57</xdr:col>
      <xdr:colOff>9000</xdr:colOff>
      <xdr:row>176</xdr:row>
      <xdr:rowOff>172080</xdr:rowOff>
    </xdr:to>
    <xdr:grpSp>
      <xdr:nvGrpSpPr>
        <xdr:cNvPr id="173" name="Groupe 151"/>
        <xdr:cNvGrpSpPr/>
      </xdr:nvGrpSpPr>
      <xdr:grpSpPr>
        <a:xfrm>
          <a:off x="47278440" y="31376160"/>
          <a:ext cx="1050840" cy="1173240"/>
          <a:chOff x="47278440" y="31376160"/>
          <a:chExt cx="1050840" cy="1173240"/>
        </a:xfrm>
      </xdr:grpSpPr>
      <xdr:sp>
        <xdr:nvSpPr>
          <xdr:cNvPr id="174" name="Rectangle 152"/>
          <xdr:cNvSpPr/>
        </xdr:nvSpPr>
        <xdr:spPr>
          <a:xfrm>
            <a:off x="47401200" y="31376160"/>
            <a:ext cx="928080" cy="108000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5" name="Ellipse 153"/>
          <xdr:cNvSpPr/>
        </xdr:nvSpPr>
        <xdr:spPr>
          <a:xfrm>
            <a:off x="47278440" y="31788360"/>
            <a:ext cx="226080" cy="19008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6" name="ZoneTexte 154"/>
          <xdr:cNvSpPr/>
        </xdr:nvSpPr>
        <xdr:spPr>
          <a:xfrm>
            <a:off x="47452320" y="31749840"/>
            <a:ext cx="420480" cy="2527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77" name="Ellipse 155"/>
          <xdr:cNvSpPr/>
        </xdr:nvSpPr>
        <xdr:spPr>
          <a:xfrm>
            <a:off x="47781720" y="32359320"/>
            <a:ext cx="226440" cy="19008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8" name="ZoneTexte 156"/>
          <xdr:cNvSpPr/>
        </xdr:nvSpPr>
        <xdr:spPr>
          <a:xfrm>
            <a:off x="47680560" y="32128200"/>
            <a:ext cx="557280" cy="2833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55</xdr:col>
      <xdr:colOff>715680</xdr:colOff>
      <xdr:row>195</xdr:row>
      <xdr:rowOff>102240</xdr:rowOff>
    </xdr:from>
    <xdr:to>
      <xdr:col>57</xdr:col>
      <xdr:colOff>77040</xdr:colOff>
      <xdr:row>202</xdr:row>
      <xdr:rowOff>35280</xdr:rowOff>
    </xdr:to>
    <xdr:grpSp>
      <xdr:nvGrpSpPr>
        <xdr:cNvPr id="179" name="Groupe 157"/>
        <xdr:cNvGrpSpPr/>
      </xdr:nvGrpSpPr>
      <xdr:grpSpPr>
        <a:xfrm>
          <a:off x="47340720" y="35809560"/>
          <a:ext cx="1056600" cy="1176840"/>
          <a:chOff x="47340720" y="35809560"/>
          <a:chExt cx="1056600" cy="1176840"/>
        </a:xfrm>
      </xdr:grpSpPr>
      <xdr:sp>
        <xdr:nvSpPr>
          <xdr:cNvPr id="180" name="Rectangle 158"/>
          <xdr:cNvSpPr/>
        </xdr:nvSpPr>
        <xdr:spPr>
          <a:xfrm>
            <a:off x="47463840" y="35904600"/>
            <a:ext cx="933480" cy="108180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1" name="Ellipse 159"/>
          <xdr:cNvSpPr/>
        </xdr:nvSpPr>
        <xdr:spPr>
          <a:xfrm>
            <a:off x="47340720" y="36317520"/>
            <a:ext cx="227520" cy="19080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2" name="ZoneTexte 160"/>
          <xdr:cNvSpPr/>
        </xdr:nvSpPr>
        <xdr:spPr>
          <a:xfrm>
            <a:off x="47515320" y="36278640"/>
            <a:ext cx="423000" cy="2534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H8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83" name="Ellipse 161"/>
          <xdr:cNvSpPr/>
        </xdr:nvSpPr>
        <xdr:spPr>
          <a:xfrm>
            <a:off x="47835000" y="35809560"/>
            <a:ext cx="227880" cy="19044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4" name="ZoneTexte 162"/>
          <xdr:cNvSpPr/>
        </xdr:nvSpPr>
        <xdr:spPr>
          <a:xfrm>
            <a:off x="47756880" y="35992440"/>
            <a:ext cx="560520" cy="28368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L5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  <xdr:twoCellAnchor editAs="twoCell">
    <xdr:from>
      <xdr:col>55</xdr:col>
      <xdr:colOff>761400</xdr:colOff>
      <xdr:row>222</xdr:row>
      <xdr:rowOff>148320</xdr:rowOff>
    </xdr:from>
    <xdr:to>
      <xdr:col>57</xdr:col>
      <xdr:colOff>13320</xdr:colOff>
      <xdr:row>230</xdr:row>
      <xdr:rowOff>135360</xdr:rowOff>
    </xdr:to>
    <xdr:grpSp>
      <xdr:nvGrpSpPr>
        <xdr:cNvPr id="185" name="Groupe 163"/>
        <xdr:cNvGrpSpPr/>
      </xdr:nvGrpSpPr>
      <xdr:grpSpPr>
        <a:xfrm>
          <a:off x="47386440" y="40719240"/>
          <a:ext cx="947160" cy="1305720"/>
          <a:chOff x="47386440" y="40719240"/>
          <a:chExt cx="947160" cy="1305720"/>
        </a:xfrm>
      </xdr:grpSpPr>
      <xdr:sp>
        <xdr:nvSpPr>
          <xdr:cNvPr id="186" name="Rectangle 164"/>
          <xdr:cNvSpPr/>
        </xdr:nvSpPr>
        <xdr:spPr>
          <a:xfrm>
            <a:off x="47386440" y="40839480"/>
            <a:ext cx="947160" cy="1091160"/>
          </a:xfrm>
          <a:prstGeom prst="rect">
            <a:avLst/>
          </a:prstGeom>
          <a:solidFill>
            <a:schemeClr val="lt1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7" name="Ellipse 165"/>
          <xdr:cNvSpPr/>
        </xdr:nvSpPr>
        <xdr:spPr>
          <a:xfrm>
            <a:off x="47754000" y="40719240"/>
            <a:ext cx="230760" cy="191880"/>
          </a:xfrm>
          <a:prstGeom prst="ellipse">
            <a:avLst/>
          </a:prstGeom>
          <a:solidFill>
            <a:srgbClr val="ff0000"/>
          </a:solidFill>
          <a:ln w="12600">
            <a:solidFill>
              <a:srgbClr val="ff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8" name="ZoneTexte 166"/>
          <xdr:cNvSpPr/>
        </xdr:nvSpPr>
        <xdr:spPr>
          <a:xfrm>
            <a:off x="47661120" y="40892040"/>
            <a:ext cx="429120" cy="2556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ff0000"/>
                </a:solidFill>
                <a:latin typeface="Calibri"/>
              </a:rPr>
              <a:t>H5</a:t>
            </a:r>
            <a:endParaRPr b="0" lang="fr-CH" sz="1100" spc="-1" strike="noStrike">
              <a:latin typeface="Times New Roman"/>
            </a:endParaRPr>
          </a:p>
        </xdr:txBody>
      </xdr:sp>
      <xdr:sp>
        <xdr:nvSpPr>
          <xdr:cNvPr id="189" name="Ellipse 167"/>
          <xdr:cNvSpPr/>
        </xdr:nvSpPr>
        <xdr:spPr>
          <a:xfrm>
            <a:off x="47775240" y="41833080"/>
            <a:ext cx="231120" cy="191880"/>
          </a:xfrm>
          <a:prstGeom prst="ellipse">
            <a:avLst/>
          </a:prstGeom>
          <a:solidFill>
            <a:srgbClr val="000000"/>
          </a:solidFill>
          <a:ln w="1260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0" name="ZoneTexte 168"/>
          <xdr:cNvSpPr/>
        </xdr:nvSpPr>
        <xdr:spPr>
          <a:xfrm>
            <a:off x="47671920" y="41599800"/>
            <a:ext cx="568800" cy="2862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vertOverflow="clip" lIns="90000" rIns="90000" tIns="45000" bIns="45000" anchor="t">
            <a:noAutofit/>
          </a:bodyPr>
          <a:p>
            <a:pPr>
              <a:lnSpc>
                <a:spcPct val="100000"/>
              </a:lnSpc>
            </a:pPr>
            <a:r>
              <a:rPr b="0" lang="fr-CH" sz="1100" spc="-1" strike="noStrike">
                <a:solidFill>
                  <a:srgbClr val="000000"/>
                </a:solidFill>
                <a:latin typeface="Calibri"/>
              </a:rPr>
              <a:t>L11</a:t>
            </a:r>
            <a:endParaRPr b="0" lang="fr-CH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fr-CH" sz="1100" spc="-1" strike="noStrike">
              <a:latin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C80"/>
  <sheetViews>
    <sheetView showFormulas="false" showGridLines="true" showRowColHeaders="true" showZeros="true" rightToLeft="false" tabSelected="false" showOutlineSymbols="true" defaultGridColor="true" view="normal" topLeftCell="A8" colorId="64" zoomScale="50" zoomScaleNormal="50" zoomScalePageLayoutView="100" workbookViewId="0">
      <selection pane="topLeft" activeCell="AB86" activeCellId="0" sqref="AB86"/>
    </sheetView>
  </sheetViews>
  <sheetFormatPr defaultColWidth="8.73046875" defaultRowHeight="12.8" zeroHeight="false" outlineLevelRow="0" outlineLevelCol="0"/>
  <cols>
    <col collapsed="false" customWidth="true" hidden="false" outlineLevel="0" max="3" min="3" style="0" width="15.82"/>
    <col collapsed="false" customWidth="true" hidden="false" outlineLevel="0" max="17" min="17" style="0" width="15.64"/>
  </cols>
  <sheetData>
    <row r="1" customFormat="false" ht="13.8" hidden="false" customHeight="false" outlineLevel="0" collapsed="false"/>
    <row r="2" customFormat="false" ht="13.8" hidden="false" customHeight="false" outlineLevel="0" collapsed="false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3.8" hidden="false" customHeight="false" outlineLevel="0" collapsed="false"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13.8" hidden="false" customHeight="false" outlineLevel="0" collapsed="false"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Format="false" ht="13.8" hidden="false" customHeight="false" outlineLevel="0" collapsed="false">
      <c r="C5" s="5"/>
      <c r="D5" s="6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8" t="s">
        <v>14</v>
      </c>
      <c r="Q5" s="9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customFormat="false" ht="16.4" hidden="false" customHeight="false" outlineLevel="0" collapsed="false">
      <c r="C6" s="11" t="s">
        <v>15</v>
      </c>
      <c r="D6" s="12"/>
      <c r="E6" s="13" t="n">
        <v>0.745</v>
      </c>
      <c r="F6" s="13" t="n">
        <v>1.33</v>
      </c>
      <c r="G6" s="13" t="n">
        <v>1.02</v>
      </c>
      <c r="H6" s="13" t="n">
        <v>1.43</v>
      </c>
      <c r="I6" s="13" t="n">
        <v>1.7</v>
      </c>
      <c r="J6" s="13" t="n">
        <v>2.15</v>
      </c>
      <c r="K6" s="13" t="n">
        <v>0.62</v>
      </c>
      <c r="L6" s="13" t="n">
        <v>0.51</v>
      </c>
      <c r="M6" s="13" t="n">
        <v>0.84</v>
      </c>
      <c r="N6" s="13" t="n">
        <v>1.37</v>
      </c>
      <c r="O6" s="14" t="n">
        <v>0.9</v>
      </c>
      <c r="Q6" s="15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customFormat="false" ht="13.8" hidden="false" customHeight="false" outlineLevel="0" collapsed="false">
      <c r="C7" s="11" t="s">
        <v>16</v>
      </c>
      <c r="D7" s="17"/>
      <c r="E7" s="18" t="n">
        <v>-78.8</v>
      </c>
      <c r="F7" s="18" t="n">
        <v>-64</v>
      </c>
      <c r="G7" s="18" t="n">
        <v>-60.8</v>
      </c>
      <c r="H7" s="18" t="n">
        <v>-60.7</v>
      </c>
      <c r="I7" s="18" t="n">
        <v>-67.7</v>
      </c>
      <c r="J7" s="18" t="n">
        <v>-65.5</v>
      </c>
      <c r="K7" s="18" t="n">
        <v>-74.2</v>
      </c>
      <c r="L7" s="18" t="n">
        <v>-73.8</v>
      </c>
      <c r="M7" s="18" t="n">
        <v>-61.3</v>
      </c>
      <c r="N7" s="18" t="n">
        <v>-61.6</v>
      </c>
      <c r="O7" s="19" t="n">
        <v>-79.7</v>
      </c>
      <c r="Q7" s="15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customFormat="false" ht="13.8" hidden="false" customHeight="false" outlineLevel="0" collapsed="false">
      <c r="C8" s="5"/>
      <c r="D8" s="20" t="s">
        <v>17</v>
      </c>
      <c r="E8" s="21" t="s">
        <v>4</v>
      </c>
      <c r="F8" s="21" t="s">
        <v>5</v>
      </c>
      <c r="G8" s="21" t="s">
        <v>6</v>
      </c>
      <c r="H8" s="22" t="s">
        <v>18</v>
      </c>
      <c r="I8" s="21" t="s">
        <v>8</v>
      </c>
      <c r="J8" s="21" t="s">
        <v>9</v>
      </c>
      <c r="K8" s="21" t="s">
        <v>10</v>
      </c>
      <c r="L8" s="21" t="s">
        <v>11</v>
      </c>
      <c r="M8" s="21" t="s">
        <v>12</v>
      </c>
      <c r="N8" s="21" t="s">
        <v>13</v>
      </c>
      <c r="O8" s="23" t="s">
        <v>14</v>
      </c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customFormat="false" ht="13.8" hidden="false" customHeight="false" outlineLevel="0" collapsed="false">
      <c r="C9" s="11" t="s">
        <v>19</v>
      </c>
      <c r="D9" s="12" t="n">
        <v>1.07</v>
      </c>
      <c r="E9" s="13" t="n">
        <v>1.36</v>
      </c>
      <c r="F9" s="13" t="n">
        <v>2.45</v>
      </c>
      <c r="G9" s="13" t="n">
        <v>2.43</v>
      </c>
      <c r="H9" s="13"/>
      <c r="I9" s="13" t="n">
        <v>2.8</v>
      </c>
      <c r="J9" s="13" t="n">
        <v>3.3</v>
      </c>
      <c r="K9" s="13" t="n">
        <v>0.9</v>
      </c>
      <c r="L9" s="13" t="n">
        <v>0.75</v>
      </c>
      <c r="M9" s="13" t="n">
        <v>1.78</v>
      </c>
      <c r="N9" s="13" t="n">
        <v>2.3</v>
      </c>
      <c r="O9" s="14" t="n">
        <v>1.63</v>
      </c>
      <c r="Q9" s="15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customFormat="false" ht="13.8" hidden="false" customHeight="false" outlineLevel="0" collapsed="false">
      <c r="C10" s="11" t="s">
        <v>16</v>
      </c>
      <c r="D10" s="17" t="n">
        <v>-60.5</v>
      </c>
      <c r="E10" s="18" t="n">
        <v>-63.7</v>
      </c>
      <c r="F10" s="18" t="n">
        <v>-52.2</v>
      </c>
      <c r="G10" s="18" t="n">
        <v>-49.3</v>
      </c>
      <c r="H10" s="18"/>
      <c r="I10" s="18" t="n">
        <v>-57</v>
      </c>
      <c r="J10" s="18" t="n">
        <v>-53.3</v>
      </c>
      <c r="K10" s="18" t="n">
        <v>-59.8</v>
      </c>
      <c r="L10" s="18" t="n">
        <v>-60</v>
      </c>
      <c r="M10" s="18" t="n">
        <v>-47.3</v>
      </c>
      <c r="N10" s="18" t="n">
        <v>-53.5</v>
      </c>
      <c r="O10" s="19" t="n">
        <v>-54.8</v>
      </c>
      <c r="Q10" s="15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customFormat="false" ht="13.8" hidden="false" customHeight="false" outlineLevel="0" collapsed="false">
      <c r="C11" s="5"/>
      <c r="D11" s="20" t="s">
        <v>17</v>
      </c>
      <c r="E11" s="21" t="s">
        <v>4</v>
      </c>
      <c r="F11" s="21" t="s">
        <v>5</v>
      </c>
      <c r="G11" s="21" t="s">
        <v>6</v>
      </c>
      <c r="H11" s="21" t="s">
        <v>7</v>
      </c>
      <c r="I11" s="21" t="s">
        <v>8</v>
      </c>
      <c r="J11" s="21" t="s">
        <v>9</v>
      </c>
      <c r="K11" s="22" t="s">
        <v>20</v>
      </c>
      <c r="L11" s="21" t="s">
        <v>11</v>
      </c>
      <c r="M11" s="21" t="s">
        <v>12</v>
      </c>
      <c r="N11" s="21" t="s">
        <v>13</v>
      </c>
      <c r="O11" s="23" t="s">
        <v>14</v>
      </c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customFormat="false" ht="13.8" hidden="false" customHeight="false" outlineLevel="0" collapsed="false">
      <c r="C12" s="11" t="s">
        <v>19</v>
      </c>
      <c r="D12" s="12" t="n">
        <v>0.73</v>
      </c>
      <c r="E12" s="13" t="n">
        <v>1.25</v>
      </c>
      <c r="F12" s="13" t="n">
        <v>2.15</v>
      </c>
      <c r="G12" s="13" t="n">
        <v>1.55</v>
      </c>
      <c r="H12" s="13" t="n">
        <v>1.53</v>
      </c>
      <c r="I12" s="13" t="n">
        <v>2.1</v>
      </c>
      <c r="J12" s="13" t="n">
        <v>1.18</v>
      </c>
      <c r="K12" s="13"/>
      <c r="L12" s="13" t="n">
        <v>0.378</v>
      </c>
      <c r="M12" s="13" t="n">
        <v>0.77</v>
      </c>
      <c r="N12" s="13" t="n">
        <v>0.9</v>
      </c>
      <c r="O12" s="14" t="n">
        <v>0.83</v>
      </c>
      <c r="Q12" s="15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customFormat="false" ht="13.8" hidden="false" customHeight="false" outlineLevel="0" collapsed="false">
      <c r="C13" s="11" t="s">
        <v>16</v>
      </c>
      <c r="D13" s="17" t="n">
        <v>-74</v>
      </c>
      <c r="E13" s="18" t="n">
        <v>-77.8</v>
      </c>
      <c r="F13" s="18" t="n">
        <v>-63</v>
      </c>
      <c r="G13" s="18" t="n">
        <v>-60</v>
      </c>
      <c r="H13" s="18" t="n">
        <v>-59.5</v>
      </c>
      <c r="I13" s="18" t="n">
        <v>-66</v>
      </c>
      <c r="J13" s="18" t="n">
        <v>-64</v>
      </c>
      <c r="K13" s="18"/>
      <c r="L13" s="18" t="n">
        <v>-73.4</v>
      </c>
      <c r="M13" s="18" t="n">
        <v>-60</v>
      </c>
      <c r="N13" s="18" t="n">
        <v>-60.5</v>
      </c>
      <c r="O13" s="19" t="n">
        <v>-78.5</v>
      </c>
      <c r="Q13" s="15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customFormat="false" ht="13.8" hidden="false" customHeight="false" outlineLevel="0" collapsed="false">
      <c r="C14" s="5"/>
      <c r="D14" s="7" t="s">
        <v>17</v>
      </c>
      <c r="E14" s="7" t="s">
        <v>4</v>
      </c>
      <c r="F14" s="7" t="s">
        <v>5</v>
      </c>
      <c r="G14" s="7" t="s">
        <v>6</v>
      </c>
      <c r="H14" s="7" t="s">
        <v>7</v>
      </c>
      <c r="I14" s="7" t="s">
        <v>8</v>
      </c>
      <c r="J14" s="7" t="s">
        <v>9</v>
      </c>
      <c r="K14" s="7" t="s">
        <v>10</v>
      </c>
      <c r="L14" s="7" t="s">
        <v>11</v>
      </c>
      <c r="M14" s="24" t="s">
        <v>21</v>
      </c>
      <c r="N14" s="7" t="s">
        <v>13</v>
      </c>
      <c r="O14" s="8" t="s">
        <v>14</v>
      </c>
      <c r="Q14" s="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customFormat="false" ht="13.8" hidden="false" customHeight="false" outlineLevel="0" collapsed="false">
      <c r="C15" s="11" t="s">
        <v>19</v>
      </c>
      <c r="D15" s="12" t="n">
        <v>1.1</v>
      </c>
      <c r="E15" s="13" t="n">
        <v>1.06</v>
      </c>
      <c r="F15" s="13" t="n">
        <v>2.3</v>
      </c>
      <c r="G15" s="13" t="n">
        <v>1.52</v>
      </c>
      <c r="H15" s="13" t="n">
        <v>1.64</v>
      </c>
      <c r="I15" s="13" t="n">
        <v>1.85</v>
      </c>
      <c r="J15" s="13" t="n">
        <v>1.8</v>
      </c>
      <c r="K15" s="13" t="n">
        <v>0.81</v>
      </c>
      <c r="L15" s="13" t="n">
        <v>0.7</v>
      </c>
      <c r="M15" s="13"/>
      <c r="N15" s="13" t="n">
        <v>1.41</v>
      </c>
      <c r="O15" s="14" t="n">
        <v>1.72</v>
      </c>
      <c r="Q15" s="15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customFormat="false" ht="13.8" hidden="false" customHeight="false" outlineLevel="0" collapsed="false">
      <c r="C16" s="25" t="s">
        <v>16</v>
      </c>
      <c r="D16" s="26" t="n">
        <v>-62</v>
      </c>
      <c r="E16" s="26" t="n">
        <v>-65.5</v>
      </c>
      <c r="F16" s="26" t="n">
        <v>-51</v>
      </c>
      <c r="G16" s="26" t="n">
        <v>-51.2</v>
      </c>
      <c r="H16" s="26" t="n">
        <v>-57.6</v>
      </c>
      <c r="I16" s="26" t="n">
        <v>-55.2</v>
      </c>
      <c r="J16" s="26" t="n">
        <v>-52</v>
      </c>
      <c r="K16" s="26" t="n">
        <v>-60.4</v>
      </c>
      <c r="L16" s="26" t="n">
        <v>-60.8</v>
      </c>
      <c r="M16" s="26"/>
      <c r="N16" s="26" t="n">
        <v>-49.5</v>
      </c>
      <c r="O16" s="27" t="n">
        <v>-65.5</v>
      </c>
      <c r="Q16" s="15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customFormat="false" ht="28.5" hidden="false" customHeight="true" outlineLevel="0" collapsed="false">
      <c r="C17" s="28" t="s">
        <v>22</v>
      </c>
      <c r="D17" s="29" t="s">
        <v>23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C20" s="1" t="s"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customFormat="false" ht="13.8" hidden="false" customHeight="false" outlineLevel="0" collapsed="false">
      <c r="C21" s="3" t="s">
        <v>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customFormat="false" ht="13.8" hidden="false" customHeight="false" outlineLevel="0" collapsed="false">
      <c r="C22" s="4" t="s">
        <v>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customFormat="false" ht="13.8" hidden="false" customHeight="false" outlineLevel="0" collapsed="false">
      <c r="C23" s="5"/>
      <c r="D23" s="6" t="s">
        <v>3</v>
      </c>
      <c r="E23" s="7" t="s">
        <v>4</v>
      </c>
      <c r="F23" s="7" t="s">
        <v>5</v>
      </c>
      <c r="G23" s="7" t="s">
        <v>6</v>
      </c>
      <c r="H23" s="7" t="s">
        <v>7</v>
      </c>
      <c r="I23" s="7" t="s">
        <v>8</v>
      </c>
      <c r="J23" s="7" t="s">
        <v>9</v>
      </c>
      <c r="K23" s="7" t="s">
        <v>10</v>
      </c>
      <c r="L23" s="7" t="s">
        <v>11</v>
      </c>
      <c r="M23" s="7" t="s">
        <v>12</v>
      </c>
      <c r="N23" s="7" t="s">
        <v>13</v>
      </c>
      <c r="O23" s="8" t="s">
        <v>14</v>
      </c>
      <c r="Q23" s="9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customFormat="false" ht="16.4" hidden="false" customHeight="false" outlineLevel="0" collapsed="false">
      <c r="C24" s="11" t="s">
        <v>25</v>
      </c>
      <c r="D24" s="12"/>
      <c r="E24" s="13" t="n">
        <v>3.6</v>
      </c>
      <c r="F24" s="13" t="n">
        <v>4</v>
      </c>
      <c r="G24" s="13" t="n">
        <v>4.5</v>
      </c>
      <c r="H24" s="13" t="n">
        <v>3.23</v>
      </c>
      <c r="I24" s="13" t="n">
        <v>4.1</v>
      </c>
      <c r="J24" s="13" t="n">
        <v>3.4</v>
      </c>
      <c r="K24" s="13" t="n">
        <v>3.3</v>
      </c>
      <c r="L24" s="13" t="n">
        <v>3.4</v>
      </c>
      <c r="M24" s="13" t="n">
        <v>3.7</v>
      </c>
      <c r="N24" s="13" t="n">
        <v>3.4</v>
      </c>
      <c r="O24" s="14" t="n">
        <v>3.9</v>
      </c>
      <c r="Q24" s="15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customFormat="false" ht="13.8" hidden="false" customHeight="false" outlineLevel="0" collapsed="false">
      <c r="C25" s="11" t="s">
        <v>16</v>
      </c>
      <c r="D25" s="17"/>
      <c r="E25" s="18" t="n">
        <f aca="false">--5.5</f>
        <v>5.5</v>
      </c>
      <c r="F25" s="18" t="n">
        <v>-5</v>
      </c>
      <c r="G25" s="18" t="n">
        <v>-7.5</v>
      </c>
      <c r="H25" s="18" t="n">
        <v>-5.7</v>
      </c>
      <c r="I25" s="18" t="n">
        <v>-5.2</v>
      </c>
      <c r="J25" s="18" t="n">
        <v>-4.2</v>
      </c>
      <c r="K25" s="18" t="n">
        <v>-4.2</v>
      </c>
      <c r="L25" s="18" t="n">
        <v>-4.6</v>
      </c>
      <c r="M25" s="18" t="n">
        <v>-5</v>
      </c>
      <c r="N25" s="18" t="n">
        <v>-4.8</v>
      </c>
      <c r="O25" s="19" t="n">
        <v>-5.5</v>
      </c>
      <c r="Q25" s="15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customFormat="false" ht="13.8" hidden="false" customHeight="false" outlineLevel="0" collapsed="false">
      <c r="C26" s="5"/>
      <c r="D26" s="20" t="s">
        <v>17</v>
      </c>
      <c r="E26" s="21" t="s">
        <v>4</v>
      </c>
      <c r="F26" s="21" t="s">
        <v>5</v>
      </c>
      <c r="G26" s="21" t="s">
        <v>6</v>
      </c>
      <c r="H26" s="22" t="s">
        <v>18</v>
      </c>
      <c r="I26" s="21" t="s">
        <v>8</v>
      </c>
      <c r="J26" s="21" t="s">
        <v>9</v>
      </c>
      <c r="K26" s="21" t="s">
        <v>10</v>
      </c>
      <c r="L26" s="21" t="s">
        <v>11</v>
      </c>
      <c r="M26" s="21" t="s">
        <v>12</v>
      </c>
      <c r="N26" s="21" t="s">
        <v>13</v>
      </c>
      <c r="O26" s="23" t="s">
        <v>14</v>
      </c>
      <c r="Q26" s="9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customFormat="false" ht="13.8" hidden="false" customHeight="false" outlineLevel="0" collapsed="false">
      <c r="C27" s="11" t="s">
        <v>26</v>
      </c>
      <c r="D27" s="12" t="n">
        <v>4.1</v>
      </c>
      <c r="E27" s="13" t="n">
        <v>2.6</v>
      </c>
      <c r="F27" s="13" t="n">
        <v>3</v>
      </c>
      <c r="G27" s="13" t="n">
        <v>3.2</v>
      </c>
      <c r="H27" s="13"/>
      <c r="I27" s="13" t="n">
        <v>1.66</v>
      </c>
      <c r="J27" s="13" t="n">
        <v>1.85</v>
      </c>
      <c r="K27" s="13" t="n">
        <v>1.76</v>
      </c>
      <c r="L27" s="13" t="n">
        <v>1.95</v>
      </c>
      <c r="M27" s="13" t="n">
        <v>2.27</v>
      </c>
      <c r="N27" s="13" t="n">
        <v>2.5</v>
      </c>
      <c r="O27" s="14" t="n">
        <v>2.9</v>
      </c>
      <c r="Q27" s="15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customFormat="false" ht="13.8" hidden="false" customHeight="false" outlineLevel="0" collapsed="false">
      <c r="C28" s="11" t="s">
        <v>16</v>
      </c>
      <c r="D28" s="17" t="n">
        <v>-5.6</v>
      </c>
      <c r="E28" s="18" t="n">
        <v>-4.9</v>
      </c>
      <c r="F28" s="18" t="n">
        <v>-5.7</v>
      </c>
      <c r="G28" s="18" t="n">
        <v>-6.5</v>
      </c>
      <c r="H28" s="18"/>
      <c r="I28" s="18" t="n">
        <v>-5.8</v>
      </c>
      <c r="J28" s="18" t="n">
        <v>-4.8</v>
      </c>
      <c r="K28" s="18" t="n">
        <v>-4.6</v>
      </c>
      <c r="L28" s="18" t="n">
        <v>-5</v>
      </c>
      <c r="M28" s="18" t="n">
        <v>-4.7</v>
      </c>
      <c r="N28" s="18" t="n">
        <v>-4.6</v>
      </c>
      <c r="O28" s="19" t="n">
        <v>-4.4</v>
      </c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customFormat="false" ht="13.8" hidden="false" customHeight="false" outlineLevel="0" collapsed="false">
      <c r="C29" s="5"/>
      <c r="D29" s="20" t="s">
        <v>17</v>
      </c>
      <c r="E29" s="21" t="s">
        <v>4</v>
      </c>
      <c r="F29" s="21" t="s">
        <v>5</v>
      </c>
      <c r="G29" s="21" t="s">
        <v>6</v>
      </c>
      <c r="H29" s="21" t="s">
        <v>7</v>
      </c>
      <c r="I29" s="21" t="s">
        <v>8</v>
      </c>
      <c r="J29" s="21" t="s">
        <v>9</v>
      </c>
      <c r="K29" s="22" t="s">
        <v>20</v>
      </c>
      <c r="L29" s="21" t="s">
        <v>11</v>
      </c>
      <c r="M29" s="21" t="s">
        <v>12</v>
      </c>
      <c r="N29" s="21" t="s">
        <v>13</v>
      </c>
      <c r="O29" s="23" t="s">
        <v>14</v>
      </c>
      <c r="Q29" s="9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customFormat="false" ht="13.8" hidden="false" customHeight="false" outlineLevel="0" collapsed="false">
      <c r="C30" s="11" t="s">
        <v>26</v>
      </c>
      <c r="D30" s="12" t="n">
        <v>2.85</v>
      </c>
      <c r="E30" s="13" t="n">
        <v>3</v>
      </c>
      <c r="F30" s="13" t="n">
        <v>3.6</v>
      </c>
      <c r="G30" s="13" t="n">
        <v>3</v>
      </c>
      <c r="H30" s="13" t="n">
        <v>2.35</v>
      </c>
      <c r="I30" s="13" t="n">
        <v>1.89</v>
      </c>
      <c r="J30" s="13" t="n">
        <v>1.78</v>
      </c>
      <c r="K30" s="13"/>
      <c r="L30" s="13" t="n">
        <v>1.43</v>
      </c>
      <c r="M30" s="13" t="n">
        <v>2.16</v>
      </c>
      <c r="N30" s="13" t="n">
        <v>2.43</v>
      </c>
      <c r="O30" s="14" t="n">
        <v>2.5</v>
      </c>
      <c r="Q30" s="1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customFormat="false" ht="13.8" hidden="false" customHeight="false" outlineLevel="0" collapsed="false">
      <c r="C31" s="11" t="s">
        <v>16</v>
      </c>
      <c r="D31" s="17" t="n">
        <v>-5.5</v>
      </c>
      <c r="E31" s="18" t="n">
        <v>-5.1</v>
      </c>
      <c r="F31" s="18" t="n">
        <v>-8.4</v>
      </c>
      <c r="G31" s="18" t="n">
        <v>-6.5</v>
      </c>
      <c r="H31" s="18" t="n">
        <v>-4.7</v>
      </c>
      <c r="I31" s="18" t="n">
        <v>-5</v>
      </c>
      <c r="J31" s="18" t="n">
        <v>-4.7</v>
      </c>
      <c r="K31" s="18"/>
      <c r="L31" s="18" t="n">
        <v>-4.9</v>
      </c>
      <c r="M31" s="18" t="n">
        <v>-6.55</v>
      </c>
      <c r="N31" s="18" t="n">
        <v>-7</v>
      </c>
      <c r="O31" s="19" t="n">
        <v>-7.1</v>
      </c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customFormat="false" ht="13.8" hidden="false" customHeight="false" outlineLevel="0" collapsed="false">
      <c r="C32" s="5"/>
      <c r="D32" s="7" t="s">
        <v>17</v>
      </c>
      <c r="E32" s="7" t="s">
        <v>4</v>
      </c>
      <c r="F32" s="7" t="s">
        <v>5</v>
      </c>
      <c r="G32" s="7" t="s">
        <v>6</v>
      </c>
      <c r="H32" s="7" t="s">
        <v>7</v>
      </c>
      <c r="I32" s="7" t="s">
        <v>8</v>
      </c>
      <c r="J32" s="7" t="s">
        <v>9</v>
      </c>
      <c r="K32" s="7" t="s">
        <v>10</v>
      </c>
      <c r="L32" s="7" t="s">
        <v>11</v>
      </c>
      <c r="M32" s="24" t="s">
        <v>21</v>
      </c>
      <c r="N32" s="7" t="s">
        <v>13</v>
      </c>
      <c r="O32" s="8" t="s">
        <v>14</v>
      </c>
      <c r="Q32" s="9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customFormat="false" ht="13.8" hidden="false" customHeight="false" outlineLevel="0" collapsed="false">
      <c r="C33" s="11" t="s">
        <v>26</v>
      </c>
      <c r="D33" s="12" t="n">
        <v>2.95</v>
      </c>
      <c r="E33" s="13" t="n">
        <v>3</v>
      </c>
      <c r="F33" s="13" t="n">
        <v>3.3</v>
      </c>
      <c r="G33" s="13" t="n">
        <v>2.9</v>
      </c>
      <c r="H33" s="13" t="n">
        <v>2.82</v>
      </c>
      <c r="I33" s="13" t="n">
        <v>2.13</v>
      </c>
      <c r="J33" s="13" t="n">
        <v>2.14</v>
      </c>
      <c r="K33" s="13" t="n">
        <v>1.9</v>
      </c>
      <c r="L33" s="13" t="n">
        <v>1.9</v>
      </c>
      <c r="M33" s="13"/>
      <c r="N33" s="13" t="n">
        <v>2.6</v>
      </c>
      <c r="O33" s="14" t="n">
        <v>3.15</v>
      </c>
      <c r="Q33" s="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customFormat="false" ht="13.8" hidden="false" customHeight="false" outlineLevel="0" collapsed="false">
      <c r="C34" s="25" t="s">
        <v>16</v>
      </c>
      <c r="D34" s="26" t="n">
        <v>-5.9</v>
      </c>
      <c r="E34" s="26" t="n">
        <v>-5.1</v>
      </c>
      <c r="F34" s="26" t="n">
        <v>-6.5</v>
      </c>
      <c r="G34" s="26" t="n">
        <v>-4.9</v>
      </c>
      <c r="H34" s="26" t="n">
        <v>-5.8</v>
      </c>
      <c r="I34" s="26" t="n">
        <v>-5.3</v>
      </c>
      <c r="J34" s="26" t="n">
        <v>-4.5</v>
      </c>
      <c r="K34" s="26" t="n">
        <v>-5.8</v>
      </c>
      <c r="L34" s="26" t="n">
        <v>-5.3</v>
      </c>
      <c r="M34" s="26"/>
      <c r="N34" s="26" t="n">
        <v>-6.8</v>
      </c>
      <c r="O34" s="27" t="n">
        <v>-6.6</v>
      </c>
      <c r="Q34" s="1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customFormat="false" ht="13.8" hidden="false" customHeight="false" outlineLevel="0" collapsed="false">
      <c r="C35" s="28" t="s">
        <v>22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>
      <c r="C43" s="1" t="s">
        <v>27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3.8" hidden="false" customHeight="false" outlineLevel="0" collapsed="false">
      <c r="C44" s="3" t="s">
        <v>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3.8" hidden="false" customHeight="false" outlineLevel="0" collapsed="false">
      <c r="C45" s="4" t="s">
        <v>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customFormat="false" ht="13.8" hidden="false" customHeight="false" outlineLevel="0" collapsed="false">
      <c r="C46" s="5"/>
      <c r="D46" s="6" t="s">
        <v>3</v>
      </c>
      <c r="E46" s="7" t="s">
        <v>4</v>
      </c>
      <c r="F46" s="7" t="s">
        <v>5</v>
      </c>
      <c r="G46" s="7" t="s">
        <v>6</v>
      </c>
      <c r="H46" s="7" t="s">
        <v>7</v>
      </c>
      <c r="I46" s="7" t="s">
        <v>8</v>
      </c>
      <c r="J46" s="7" t="s">
        <v>9</v>
      </c>
      <c r="K46" s="7" t="s">
        <v>10</v>
      </c>
      <c r="L46" s="7" t="s">
        <v>11</v>
      </c>
      <c r="M46" s="7" t="s">
        <v>12</v>
      </c>
      <c r="N46" s="7" t="s">
        <v>13</v>
      </c>
      <c r="O46" s="8" t="s">
        <v>14</v>
      </c>
    </row>
    <row r="47" customFormat="false" ht="16.4" hidden="false" customHeight="false" outlineLevel="0" collapsed="false">
      <c r="C47" s="11" t="s">
        <v>15</v>
      </c>
      <c r="D47" s="12"/>
      <c r="E47" s="13" t="n">
        <v>0.695</v>
      </c>
      <c r="F47" s="13" t="n">
        <v>1.68</v>
      </c>
      <c r="G47" s="13" t="n">
        <v>1.5</v>
      </c>
      <c r="H47" s="13" t="n">
        <v>1.37</v>
      </c>
      <c r="I47" s="13" t="n">
        <v>1.75</v>
      </c>
      <c r="J47" s="13" t="n">
        <v>1.65</v>
      </c>
      <c r="K47" s="13" t="n">
        <v>0.595</v>
      </c>
      <c r="L47" s="13" t="n">
        <v>0.22</v>
      </c>
      <c r="M47" s="13" t="n">
        <v>1.22</v>
      </c>
      <c r="N47" s="13" t="n">
        <v>1.04</v>
      </c>
      <c r="O47" s="14" t="n">
        <v>0.675</v>
      </c>
    </row>
    <row r="48" customFormat="false" ht="13.8" hidden="false" customHeight="false" outlineLevel="0" collapsed="false">
      <c r="C48" s="11" t="s">
        <v>16</v>
      </c>
      <c r="D48" s="17"/>
      <c r="E48" s="18" t="n">
        <v>-74.6</v>
      </c>
      <c r="F48" s="18" t="n">
        <v>-57</v>
      </c>
      <c r="G48" s="18" t="n">
        <v>-57</v>
      </c>
      <c r="H48" s="18" t="n">
        <v>-57.5</v>
      </c>
      <c r="I48" s="18" t="n">
        <v>-65</v>
      </c>
      <c r="J48" s="18" t="n">
        <v>-62</v>
      </c>
      <c r="K48" s="18" t="n">
        <v>-63.8</v>
      </c>
      <c r="L48" s="18" t="n">
        <v>-57.7</v>
      </c>
      <c r="M48" s="18" t="n">
        <v>-66.6</v>
      </c>
      <c r="N48" s="18" t="n">
        <v>56.1</v>
      </c>
      <c r="O48" s="19" t="n">
        <v>-78.5</v>
      </c>
    </row>
    <row r="49" customFormat="false" ht="13.8" hidden="false" customHeight="false" outlineLevel="0" collapsed="false">
      <c r="C49" s="5"/>
      <c r="D49" s="20" t="s">
        <v>17</v>
      </c>
      <c r="E49" s="21" t="s">
        <v>4</v>
      </c>
      <c r="F49" s="21" t="s">
        <v>5</v>
      </c>
      <c r="G49" s="21" t="s">
        <v>6</v>
      </c>
      <c r="H49" s="22" t="s">
        <v>18</v>
      </c>
      <c r="I49" s="21" t="s">
        <v>8</v>
      </c>
      <c r="J49" s="21" t="s">
        <v>9</v>
      </c>
      <c r="K49" s="21" t="s">
        <v>10</v>
      </c>
      <c r="L49" s="21" t="s">
        <v>11</v>
      </c>
      <c r="M49" s="21" t="s">
        <v>12</v>
      </c>
      <c r="N49" s="21" t="s">
        <v>13</v>
      </c>
      <c r="O49" s="23" t="s">
        <v>14</v>
      </c>
    </row>
    <row r="50" customFormat="false" ht="13.8" hidden="false" customHeight="false" outlineLevel="0" collapsed="false">
      <c r="C50" s="11" t="s">
        <v>19</v>
      </c>
      <c r="D50" s="12" t="n">
        <v>1.15</v>
      </c>
      <c r="E50" s="13" t="n">
        <v>1.31</v>
      </c>
      <c r="F50" s="13" t="n">
        <v>2.84</v>
      </c>
      <c r="G50" s="13" t="n">
        <v>2.4</v>
      </c>
      <c r="H50" s="13"/>
      <c r="I50" s="13" t="n">
        <v>2.8</v>
      </c>
      <c r="J50" s="13" t="n">
        <v>3.04</v>
      </c>
      <c r="K50" s="13" t="n">
        <v>1.25</v>
      </c>
      <c r="L50" s="13" t="n">
        <v>0.63</v>
      </c>
      <c r="M50" s="13" t="n">
        <v>2.95</v>
      </c>
      <c r="N50" s="13" t="n">
        <v>2.35</v>
      </c>
      <c r="O50" s="14" t="n">
        <v>1.64</v>
      </c>
    </row>
    <row r="51" customFormat="false" ht="13.8" hidden="false" customHeight="false" outlineLevel="0" collapsed="false">
      <c r="C51" s="11" t="s">
        <v>16</v>
      </c>
      <c r="D51" s="17" t="n">
        <v>-60.5</v>
      </c>
      <c r="E51" s="18" t="n">
        <v>-66.1</v>
      </c>
      <c r="F51" s="18" t="n">
        <v>-55.3</v>
      </c>
      <c r="G51" s="18" t="n">
        <v>-50.5</v>
      </c>
      <c r="H51" s="18"/>
      <c r="I51" s="18" t="n">
        <v>-61.8</v>
      </c>
      <c r="J51" s="18" t="n">
        <v>-58.7</v>
      </c>
      <c r="K51" s="18" t="n">
        <v>-60.9</v>
      </c>
      <c r="L51" s="18" t="n">
        <v>-58</v>
      </c>
      <c r="M51" s="18" t="n">
        <v>-51</v>
      </c>
      <c r="N51" s="18" t="n">
        <v>-49.8</v>
      </c>
      <c r="O51" s="19" t="n">
        <v>-69.7</v>
      </c>
    </row>
    <row r="52" customFormat="false" ht="13.8" hidden="false" customHeight="false" outlineLevel="0" collapsed="false">
      <c r="C52" s="5"/>
      <c r="D52" s="20" t="s">
        <v>17</v>
      </c>
      <c r="E52" s="21" t="s">
        <v>4</v>
      </c>
      <c r="F52" s="21" t="s">
        <v>5</v>
      </c>
      <c r="G52" s="21" t="s">
        <v>6</v>
      </c>
      <c r="H52" s="21" t="s">
        <v>7</v>
      </c>
      <c r="I52" s="21" t="s">
        <v>8</v>
      </c>
      <c r="J52" s="21" t="s">
        <v>9</v>
      </c>
      <c r="K52" s="22" t="s">
        <v>20</v>
      </c>
      <c r="L52" s="21" t="s">
        <v>11</v>
      </c>
      <c r="M52" s="21" t="s">
        <v>12</v>
      </c>
      <c r="N52" s="21" t="s">
        <v>13</v>
      </c>
      <c r="O52" s="23" t="s">
        <v>14</v>
      </c>
    </row>
    <row r="53" customFormat="false" ht="13.8" hidden="false" customHeight="false" outlineLevel="0" collapsed="false">
      <c r="C53" s="11" t="s">
        <v>19</v>
      </c>
      <c r="D53" s="12" t="n">
        <v>0.565</v>
      </c>
      <c r="E53" s="13" t="n">
        <v>0.86</v>
      </c>
      <c r="F53" s="13" t="n">
        <v>2.1</v>
      </c>
      <c r="G53" s="13" t="n">
        <v>2.75</v>
      </c>
      <c r="H53" s="13" t="n">
        <v>1.3</v>
      </c>
      <c r="I53" s="13" t="n">
        <v>1.68</v>
      </c>
      <c r="J53" s="13" t="n">
        <v>1.86</v>
      </c>
      <c r="K53" s="13"/>
      <c r="L53" s="13" t="n">
        <v>0.278</v>
      </c>
      <c r="M53" s="13" t="n">
        <v>1.26</v>
      </c>
      <c r="N53" s="13" t="n">
        <v>0.914</v>
      </c>
      <c r="O53" s="14" t="n">
        <v>0.602</v>
      </c>
    </row>
    <row r="54" customFormat="false" ht="13.8" hidden="false" customHeight="false" outlineLevel="0" collapsed="false">
      <c r="C54" s="11" t="s">
        <v>16</v>
      </c>
      <c r="D54" s="17" t="n">
        <v>-71.8</v>
      </c>
      <c r="E54" s="18" t="n">
        <v>-76.6</v>
      </c>
      <c r="F54" s="18" t="n">
        <v>-64</v>
      </c>
      <c r="G54" s="18" t="n">
        <v>-61.8</v>
      </c>
      <c r="H54" s="18" t="n">
        <v>-60.1</v>
      </c>
      <c r="I54" s="18" t="n">
        <v>-68.8</v>
      </c>
      <c r="J54" s="18" t="n">
        <v>-67.2</v>
      </c>
      <c r="K54" s="18"/>
      <c r="L54" s="18" t="n">
        <v>-71.2</v>
      </c>
      <c r="M54" s="18" t="n">
        <v>-62.4</v>
      </c>
      <c r="N54" s="18" t="n">
        <v>-60.5</v>
      </c>
      <c r="O54" s="19" t="n">
        <v>-81.2</v>
      </c>
    </row>
    <row r="55" customFormat="false" ht="13.8" hidden="false" customHeight="false" outlineLevel="0" collapsed="false">
      <c r="C55" s="5"/>
      <c r="D55" s="7" t="s">
        <v>17</v>
      </c>
      <c r="E55" s="7" t="s">
        <v>4</v>
      </c>
      <c r="F55" s="7" t="s">
        <v>5</v>
      </c>
      <c r="G55" s="7" t="s">
        <v>6</v>
      </c>
      <c r="H55" s="7" t="s">
        <v>7</v>
      </c>
      <c r="I55" s="7" t="s">
        <v>8</v>
      </c>
      <c r="J55" s="7" t="s">
        <v>9</v>
      </c>
      <c r="K55" s="7" t="s">
        <v>10</v>
      </c>
      <c r="L55" s="7" t="s">
        <v>11</v>
      </c>
      <c r="M55" s="24" t="s">
        <v>21</v>
      </c>
      <c r="N55" s="7" t="s">
        <v>13</v>
      </c>
      <c r="O55" s="8" t="s">
        <v>14</v>
      </c>
    </row>
    <row r="56" customFormat="false" ht="13.8" hidden="false" customHeight="false" outlineLevel="0" collapsed="false">
      <c r="C56" s="11" t="s">
        <v>19</v>
      </c>
      <c r="D56" s="12" t="n">
        <v>1.1</v>
      </c>
      <c r="E56" s="13" t="n">
        <v>1.3</v>
      </c>
      <c r="F56" s="13" t="n">
        <v>3.04</v>
      </c>
      <c r="G56" s="13" t="n">
        <v>2.07</v>
      </c>
      <c r="H56" s="13" t="n">
        <v>2.5</v>
      </c>
      <c r="I56" s="13" t="n">
        <v>2.9</v>
      </c>
      <c r="J56" s="13" t="n">
        <v>3.3</v>
      </c>
      <c r="K56" s="13" t="n">
        <v>1.2</v>
      </c>
      <c r="L56" s="13" t="n">
        <v>0.8</v>
      </c>
      <c r="M56" s="13"/>
      <c r="N56" s="13" t="n">
        <v>2</v>
      </c>
      <c r="O56" s="14" t="n">
        <v>1.32</v>
      </c>
    </row>
    <row r="57" customFormat="false" ht="13.8" hidden="false" customHeight="false" outlineLevel="0" collapsed="false">
      <c r="C57" s="25" t="s">
        <v>16</v>
      </c>
      <c r="D57" s="26" t="n">
        <v>-63.8</v>
      </c>
      <c r="E57" s="26" t="n">
        <v>-68.5</v>
      </c>
      <c r="F57" s="26" t="n">
        <v>-55.3</v>
      </c>
      <c r="G57" s="26" t="n">
        <v>-57</v>
      </c>
      <c r="H57" s="26" t="n">
        <v>-53</v>
      </c>
      <c r="I57" s="26" t="n">
        <v>-59.4</v>
      </c>
      <c r="J57" s="26" t="n">
        <v>-58.4</v>
      </c>
      <c r="K57" s="26" t="n">
        <v>-62.4</v>
      </c>
      <c r="L57" s="26" t="n">
        <v>-62.6</v>
      </c>
      <c r="M57" s="26"/>
      <c r="N57" s="26" t="n">
        <v>-52.6</v>
      </c>
      <c r="O57" s="27" t="n">
        <v>-70.5</v>
      </c>
    </row>
    <row r="58" customFormat="false" ht="28.5" hidden="false" customHeight="true" outlineLevel="0" collapsed="false">
      <c r="C58" s="28" t="s">
        <v>22</v>
      </c>
      <c r="D58" s="29" t="s">
        <v>23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>
      <c r="C62" s="1" t="s">
        <v>27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1" t="s">
        <v>27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customFormat="false" ht="13.8" hidden="false" customHeight="false" outlineLevel="0" collapsed="false">
      <c r="C63" s="3" t="s">
        <v>24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Q63" s="3" t="s">
        <v>24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3.8" hidden="false" customHeight="false" outlineLevel="0" collapsed="false">
      <c r="C64" s="4" t="s">
        <v>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Q64" s="4" t="s">
        <v>28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customFormat="false" ht="13.8" hidden="false" customHeight="false" outlineLevel="0" collapsed="false">
      <c r="C65" s="5"/>
      <c r="D65" s="6" t="s">
        <v>3</v>
      </c>
      <c r="E65" s="7" t="s">
        <v>4</v>
      </c>
      <c r="F65" s="7" t="s">
        <v>5</v>
      </c>
      <c r="G65" s="7" t="s">
        <v>6</v>
      </c>
      <c r="H65" s="7" t="s">
        <v>7</v>
      </c>
      <c r="I65" s="7" t="s">
        <v>8</v>
      </c>
      <c r="J65" s="7" t="s">
        <v>9</v>
      </c>
      <c r="K65" s="7" t="s">
        <v>10</v>
      </c>
      <c r="L65" s="7" t="s">
        <v>11</v>
      </c>
      <c r="M65" s="7" t="s">
        <v>12</v>
      </c>
      <c r="N65" s="7" t="s">
        <v>13</v>
      </c>
      <c r="O65" s="8" t="s">
        <v>14</v>
      </c>
      <c r="Q65" s="5"/>
      <c r="R65" s="6" t="s">
        <v>3</v>
      </c>
      <c r="S65" s="7" t="s">
        <v>4</v>
      </c>
      <c r="T65" s="7" t="s">
        <v>5</v>
      </c>
      <c r="U65" s="7" t="s">
        <v>6</v>
      </c>
      <c r="V65" s="7" t="s">
        <v>7</v>
      </c>
      <c r="W65" s="7" t="s">
        <v>8</v>
      </c>
      <c r="X65" s="7" t="s">
        <v>9</v>
      </c>
      <c r="Y65" s="7" t="s">
        <v>10</v>
      </c>
      <c r="Z65" s="7" t="s">
        <v>11</v>
      </c>
      <c r="AA65" s="7" t="s">
        <v>12</v>
      </c>
      <c r="AB65" s="7" t="s">
        <v>13</v>
      </c>
      <c r="AC65" s="8" t="s">
        <v>14</v>
      </c>
    </row>
    <row r="66" customFormat="false" ht="16.4" hidden="false" customHeight="false" outlineLevel="0" collapsed="false">
      <c r="C66" s="11" t="s">
        <v>25</v>
      </c>
      <c r="D66" s="12"/>
      <c r="E66" s="13" t="n">
        <v>1.45</v>
      </c>
      <c r="F66" s="13" t="n">
        <v>1.46</v>
      </c>
      <c r="G66" s="13" t="n">
        <v>1.96</v>
      </c>
      <c r="H66" s="13" t="n">
        <v>1.79</v>
      </c>
      <c r="I66" s="13" t="n">
        <v>1.47</v>
      </c>
      <c r="J66" s="13" t="n">
        <v>1.55</v>
      </c>
      <c r="K66" s="13" t="n">
        <v>1.65</v>
      </c>
      <c r="L66" s="13" t="n">
        <v>1.45</v>
      </c>
      <c r="M66" s="13" t="n">
        <v>1.55</v>
      </c>
      <c r="N66" s="13" t="n">
        <v>1.47</v>
      </c>
      <c r="O66" s="14" t="n">
        <v>1.68</v>
      </c>
      <c r="Q66" s="11" t="s">
        <v>25</v>
      </c>
      <c r="R66" s="12"/>
      <c r="S66" s="13" t="n">
        <v>1.86</v>
      </c>
      <c r="T66" s="13" t="n">
        <v>1.73</v>
      </c>
      <c r="U66" s="13" t="n">
        <v>1.9</v>
      </c>
      <c r="V66" s="13" t="n">
        <v>1.96</v>
      </c>
      <c r="W66" s="13" t="n">
        <v>1.73</v>
      </c>
      <c r="X66" s="13" t="n">
        <v>1.75</v>
      </c>
      <c r="Y66" s="13" t="n">
        <v>2.24</v>
      </c>
      <c r="Z66" s="13" t="n">
        <v>1.72</v>
      </c>
      <c r="AA66" s="13" t="n">
        <v>1.8</v>
      </c>
      <c r="AB66" s="13" t="n">
        <v>1.58</v>
      </c>
      <c r="AC66" s="14" t="n">
        <v>2.73</v>
      </c>
    </row>
    <row r="67" customFormat="false" ht="13.8" hidden="false" customHeight="false" outlineLevel="0" collapsed="false">
      <c r="C67" s="11" t="s">
        <v>16</v>
      </c>
      <c r="D67" s="17"/>
      <c r="E67" s="18" t="n">
        <v>-4.11</v>
      </c>
      <c r="F67" s="18" t="n">
        <v>-3.85</v>
      </c>
      <c r="G67" s="18" t="n">
        <v>-4.25</v>
      </c>
      <c r="H67" s="18" t="n">
        <v>-4.65</v>
      </c>
      <c r="I67" s="18" t="n">
        <v>-3.8</v>
      </c>
      <c r="J67" s="18" t="n">
        <v>-4.1</v>
      </c>
      <c r="K67" s="18" t="n">
        <v>-4.6</v>
      </c>
      <c r="L67" s="18" t="n">
        <v>-4.25</v>
      </c>
      <c r="M67" s="18" t="n">
        <v>-4.15</v>
      </c>
      <c r="N67" s="18" t="n">
        <v>-3.9</v>
      </c>
      <c r="O67" s="19" t="n">
        <v>-4.5</v>
      </c>
      <c r="Q67" s="11" t="s">
        <v>16</v>
      </c>
      <c r="R67" s="17"/>
      <c r="S67" s="18" t="n">
        <v>-8.25</v>
      </c>
      <c r="T67" s="18" t="n">
        <v>-8</v>
      </c>
      <c r="U67" s="18" t="n">
        <v>-9.1</v>
      </c>
      <c r="V67" s="18" t="n">
        <v>-8.9</v>
      </c>
      <c r="W67" s="18" t="n">
        <v>-7.9</v>
      </c>
      <c r="X67" s="18" t="n">
        <v>-8.9</v>
      </c>
      <c r="Y67" s="18" t="n">
        <v>-9.35</v>
      </c>
      <c r="Z67" s="18" t="n">
        <v>-9.1</v>
      </c>
      <c r="AA67" s="18" t="n">
        <v>-9.1</v>
      </c>
      <c r="AB67" s="18" t="n">
        <v>-8.8</v>
      </c>
      <c r="AC67" s="19" t="n">
        <v>-10</v>
      </c>
    </row>
    <row r="68" customFormat="false" ht="13.8" hidden="false" customHeight="false" outlineLevel="0" collapsed="false">
      <c r="C68" s="5"/>
      <c r="D68" s="20" t="s">
        <v>17</v>
      </c>
      <c r="E68" s="21" t="s">
        <v>4</v>
      </c>
      <c r="F68" s="21" t="s">
        <v>5</v>
      </c>
      <c r="G68" s="21" t="s">
        <v>6</v>
      </c>
      <c r="H68" s="22" t="s">
        <v>18</v>
      </c>
      <c r="I68" s="21" t="s">
        <v>8</v>
      </c>
      <c r="J68" s="21" t="s">
        <v>9</v>
      </c>
      <c r="K68" s="21" t="s">
        <v>10</v>
      </c>
      <c r="L68" s="21" t="s">
        <v>11</v>
      </c>
      <c r="M68" s="21" t="s">
        <v>12</v>
      </c>
      <c r="N68" s="21" t="s">
        <v>13</v>
      </c>
      <c r="O68" s="23" t="s">
        <v>14</v>
      </c>
      <c r="Q68" s="5"/>
      <c r="R68" s="20" t="s">
        <v>17</v>
      </c>
      <c r="S68" s="21" t="s">
        <v>4</v>
      </c>
      <c r="T68" s="21" t="s">
        <v>5</v>
      </c>
      <c r="U68" s="21" t="s">
        <v>6</v>
      </c>
      <c r="V68" s="22" t="s">
        <v>18</v>
      </c>
      <c r="W68" s="21" t="s">
        <v>8</v>
      </c>
      <c r="X68" s="21" t="s">
        <v>9</v>
      </c>
      <c r="Y68" s="21" t="s">
        <v>10</v>
      </c>
      <c r="Z68" s="21" t="s">
        <v>11</v>
      </c>
      <c r="AA68" s="21" t="s">
        <v>12</v>
      </c>
      <c r="AB68" s="21" t="s">
        <v>13</v>
      </c>
      <c r="AC68" s="23" t="s">
        <v>14</v>
      </c>
    </row>
    <row r="69" customFormat="false" ht="13.8" hidden="false" customHeight="false" outlineLevel="0" collapsed="false">
      <c r="C69" s="11" t="s">
        <v>26</v>
      </c>
      <c r="D69" s="12" t="n">
        <v>1.92</v>
      </c>
      <c r="E69" s="13" t="n">
        <v>2.35</v>
      </c>
      <c r="F69" s="13" t="n">
        <v>1.94</v>
      </c>
      <c r="G69" s="13" t="n">
        <v>2.6</v>
      </c>
      <c r="H69" s="13"/>
      <c r="I69" s="13" t="n">
        <v>1.64</v>
      </c>
      <c r="J69" s="13" t="n">
        <v>2.07</v>
      </c>
      <c r="K69" s="13" t="n">
        <v>2.03</v>
      </c>
      <c r="L69" s="13" t="n">
        <v>1.7</v>
      </c>
      <c r="M69" s="13" t="n">
        <v>1.87</v>
      </c>
      <c r="N69" s="13" t="n">
        <v>1.87</v>
      </c>
      <c r="O69" s="14" t="n">
        <v>2.3</v>
      </c>
      <c r="Q69" s="11" t="s">
        <v>26</v>
      </c>
      <c r="R69" s="12" t="n">
        <v>2.1</v>
      </c>
      <c r="S69" s="13" t="n">
        <v>2.08</v>
      </c>
      <c r="T69" s="13" t="n">
        <v>1.73</v>
      </c>
      <c r="U69" s="13" t="n">
        <v>1.78</v>
      </c>
      <c r="V69" s="13"/>
      <c r="W69" s="13" t="n">
        <v>1.62</v>
      </c>
      <c r="X69" s="13" t="n">
        <v>1.99</v>
      </c>
      <c r="Y69" s="13" t="n">
        <v>2.36</v>
      </c>
      <c r="Z69" s="13" t="n">
        <v>1.97</v>
      </c>
      <c r="AA69" s="13" t="n">
        <v>2.06</v>
      </c>
      <c r="AB69" s="13" t="n">
        <v>1.55</v>
      </c>
      <c r="AC69" s="14" t="n">
        <v>2.69</v>
      </c>
    </row>
    <row r="70" customFormat="false" ht="13.8" hidden="false" customHeight="false" outlineLevel="0" collapsed="false">
      <c r="C70" s="11" t="s">
        <v>16</v>
      </c>
      <c r="D70" s="17" t="n">
        <v>-5.35</v>
      </c>
      <c r="E70" s="18" t="n">
        <v>-6</v>
      </c>
      <c r="F70" s="18" t="n">
        <v>-4.8</v>
      </c>
      <c r="G70" s="18" t="n">
        <v>-5.1</v>
      </c>
      <c r="H70" s="18"/>
      <c r="I70" s="18" t="n">
        <v>-5.35</v>
      </c>
      <c r="J70" s="18" t="n">
        <v>-4.9</v>
      </c>
      <c r="K70" s="18" t="n">
        <v>-4.3</v>
      </c>
      <c r="L70" s="18" t="n">
        <v>-4.4</v>
      </c>
      <c r="M70" s="18" t="n">
        <v>4.15</v>
      </c>
      <c r="N70" s="18" t="n">
        <v>-3.7</v>
      </c>
      <c r="O70" s="19" t="n">
        <v>-4.6</v>
      </c>
      <c r="Q70" s="11" t="s">
        <v>16</v>
      </c>
      <c r="R70" s="17" t="n">
        <v>-9.4</v>
      </c>
      <c r="S70" s="18" t="n">
        <v>-7.55</v>
      </c>
      <c r="T70" s="18" t="n">
        <v>-7.4</v>
      </c>
      <c r="U70" s="18" t="n">
        <v>-8.8</v>
      </c>
      <c r="V70" s="18"/>
      <c r="W70" s="18" t="n">
        <v>-8.4</v>
      </c>
      <c r="X70" s="18" t="n">
        <v>-9.7</v>
      </c>
      <c r="Y70" s="18" t="n">
        <v>-8.4</v>
      </c>
      <c r="Z70" s="18" t="n">
        <v>-7.9</v>
      </c>
      <c r="AA70" s="18" t="n">
        <v>-7.9</v>
      </c>
      <c r="AB70" s="18" t="n">
        <v>-6.55</v>
      </c>
      <c r="AC70" s="19" t="n">
        <v>-10.8</v>
      </c>
    </row>
    <row r="71" customFormat="false" ht="13.8" hidden="false" customHeight="false" outlineLevel="0" collapsed="false">
      <c r="C71" s="5"/>
      <c r="D71" s="20" t="s">
        <v>17</v>
      </c>
      <c r="E71" s="21" t="s">
        <v>4</v>
      </c>
      <c r="F71" s="21" t="s">
        <v>5</v>
      </c>
      <c r="G71" s="21" t="s">
        <v>6</v>
      </c>
      <c r="H71" s="21" t="s">
        <v>7</v>
      </c>
      <c r="I71" s="21" t="s">
        <v>8</v>
      </c>
      <c r="J71" s="21" t="s">
        <v>9</v>
      </c>
      <c r="K71" s="22" t="s">
        <v>20</v>
      </c>
      <c r="L71" s="21" t="s">
        <v>11</v>
      </c>
      <c r="M71" s="21" t="s">
        <v>12</v>
      </c>
      <c r="N71" s="21" t="s">
        <v>13</v>
      </c>
      <c r="O71" s="23" t="s">
        <v>14</v>
      </c>
      <c r="Q71" s="5"/>
      <c r="R71" s="20" t="s">
        <v>17</v>
      </c>
      <c r="S71" s="21" t="s">
        <v>4</v>
      </c>
      <c r="T71" s="21" t="s">
        <v>5</v>
      </c>
      <c r="U71" s="21" t="s">
        <v>6</v>
      </c>
      <c r="V71" s="21" t="s">
        <v>7</v>
      </c>
      <c r="W71" s="21" t="s">
        <v>8</v>
      </c>
      <c r="X71" s="21" t="s">
        <v>9</v>
      </c>
      <c r="Y71" s="22" t="s">
        <v>20</v>
      </c>
      <c r="Z71" s="21" t="s">
        <v>11</v>
      </c>
      <c r="AA71" s="21" t="s">
        <v>12</v>
      </c>
      <c r="AB71" s="21" t="s">
        <v>13</v>
      </c>
      <c r="AC71" s="23" t="s">
        <v>14</v>
      </c>
    </row>
    <row r="72" customFormat="false" ht="13.8" hidden="false" customHeight="false" outlineLevel="0" collapsed="false">
      <c r="C72" s="11" t="s">
        <v>26</v>
      </c>
      <c r="D72" s="12" t="n">
        <v>1.71</v>
      </c>
      <c r="E72" s="13" t="n">
        <v>1.84</v>
      </c>
      <c r="F72" s="13" t="n">
        <v>1.69</v>
      </c>
      <c r="G72" s="13" t="n">
        <v>2.52</v>
      </c>
      <c r="H72" s="13" t="n">
        <v>1.77</v>
      </c>
      <c r="I72" s="13" t="n">
        <v>1.59</v>
      </c>
      <c r="J72" s="13" t="n">
        <v>1.63</v>
      </c>
      <c r="K72" s="13"/>
      <c r="L72" s="13" t="n">
        <v>1.51</v>
      </c>
      <c r="M72" s="13" t="n">
        <v>1.76</v>
      </c>
      <c r="N72" s="13" t="n">
        <v>1.79</v>
      </c>
      <c r="O72" s="14" t="n">
        <v>1.98</v>
      </c>
      <c r="Q72" s="11" t="s">
        <v>26</v>
      </c>
      <c r="R72" s="12" t="n">
        <v>2.9</v>
      </c>
      <c r="S72" s="13" t="n">
        <v>2.82</v>
      </c>
      <c r="T72" s="13" t="n">
        <v>2.46</v>
      </c>
      <c r="U72" s="13" t="n">
        <v>2.75</v>
      </c>
      <c r="V72" s="13" t="n">
        <v>2.98</v>
      </c>
      <c r="W72" s="13" t="n">
        <v>2.15</v>
      </c>
      <c r="X72" s="13" t="n">
        <v>2.08</v>
      </c>
      <c r="Y72" s="13"/>
      <c r="Z72" s="13" t="n">
        <v>1.98</v>
      </c>
      <c r="AA72" s="13" t="n">
        <v>2.16</v>
      </c>
      <c r="AB72" s="13" t="n">
        <v>1.94</v>
      </c>
      <c r="AC72" s="14" t="n">
        <v>2.9</v>
      </c>
    </row>
    <row r="73" customFormat="false" ht="13.8" hidden="false" customHeight="false" outlineLevel="0" collapsed="false">
      <c r="C73" s="11" t="s">
        <v>16</v>
      </c>
      <c r="D73" s="17" t="n">
        <v>-4.8</v>
      </c>
      <c r="E73" s="18" t="n">
        <v>-5.1</v>
      </c>
      <c r="F73" s="18" t="n">
        <v>-4.7</v>
      </c>
      <c r="G73" s="18" t="n">
        <v>-5.25</v>
      </c>
      <c r="H73" s="18" t="n">
        <v>-4.8</v>
      </c>
      <c r="I73" s="18" t="n">
        <v>-4.75</v>
      </c>
      <c r="J73" s="18" t="n">
        <v>-5</v>
      </c>
      <c r="K73" s="18"/>
      <c r="L73" s="18" t="n">
        <v>-5.5</v>
      </c>
      <c r="M73" s="18" t="n">
        <v>-5.4</v>
      </c>
      <c r="N73" s="18" t="n">
        <v>-5</v>
      </c>
      <c r="O73" s="19" t="n">
        <v>-5.7</v>
      </c>
      <c r="Q73" s="11" t="s">
        <v>16</v>
      </c>
      <c r="R73" s="17" t="n">
        <v>-12.15</v>
      </c>
      <c r="S73" s="18" t="n">
        <v>-9.7</v>
      </c>
      <c r="T73" s="18" t="n">
        <v>-9.55</v>
      </c>
      <c r="U73" s="18" t="n">
        <v>-10.3</v>
      </c>
      <c r="V73" s="18" t="n">
        <v>-9.9</v>
      </c>
      <c r="W73" s="18" t="n">
        <v>-8</v>
      </c>
      <c r="X73" s="18" t="n">
        <v>-8.3</v>
      </c>
      <c r="Y73" s="18"/>
      <c r="Z73" s="18" t="n">
        <f aca="false">-9.4</f>
        <v>-9.4</v>
      </c>
      <c r="AA73" s="18" t="n">
        <v>-8.5</v>
      </c>
      <c r="AB73" s="18" t="n">
        <v>-8.1</v>
      </c>
      <c r="AC73" s="19" t="n">
        <v>-9.35</v>
      </c>
    </row>
    <row r="74" customFormat="false" ht="13.8" hidden="false" customHeight="false" outlineLevel="0" collapsed="false">
      <c r="C74" s="5"/>
      <c r="D74" s="7" t="s">
        <v>17</v>
      </c>
      <c r="E74" s="7" t="s">
        <v>4</v>
      </c>
      <c r="F74" s="7" t="s">
        <v>5</v>
      </c>
      <c r="G74" s="7" t="s">
        <v>6</v>
      </c>
      <c r="H74" s="7" t="s">
        <v>7</v>
      </c>
      <c r="I74" s="7" t="s">
        <v>8</v>
      </c>
      <c r="J74" s="7" t="s">
        <v>9</v>
      </c>
      <c r="K74" s="7" t="s">
        <v>10</v>
      </c>
      <c r="L74" s="7" t="s">
        <v>11</v>
      </c>
      <c r="M74" s="24" t="s">
        <v>21</v>
      </c>
      <c r="N74" s="7" t="s">
        <v>13</v>
      </c>
      <c r="O74" s="8" t="s">
        <v>14</v>
      </c>
      <c r="Q74" s="5"/>
      <c r="R74" s="7" t="s">
        <v>17</v>
      </c>
      <c r="S74" s="7" t="s">
        <v>4</v>
      </c>
      <c r="T74" s="7" t="s">
        <v>5</v>
      </c>
      <c r="U74" s="7" t="s">
        <v>6</v>
      </c>
      <c r="V74" s="7" t="s">
        <v>7</v>
      </c>
      <c r="W74" s="7" t="s">
        <v>8</v>
      </c>
      <c r="X74" s="7" t="s">
        <v>9</v>
      </c>
      <c r="Y74" s="7" t="s">
        <v>10</v>
      </c>
      <c r="Z74" s="7" t="s">
        <v>11</v>
      </c>
      <c r="AA74" s="24" t="s">
        <v>21</v>
      </c>
      <c r="AB74" s="7" t="s">
        <v>13</v>
      </c>
      <c r="AC74" s="8" t="s">
        <v>14</v>
      </c>
    </row>
    <row r="75" customFormat="false" ht="13.8" hidden="false" customHeight="false" outlineLevel="0" collapsed="false">
      <c r="C75" s="11" t="s">
        <v>26</v>
      </c>
      <c r="D75" s="12" t="n">
        <v>1.59</v>
      </c>
      <c r="E75" s="13" t="n">
        <v>1.76</v>
      </c>
      <c r="F75" s="13" t="n">
        <v>1.65</v>
      </c>
      <c r="G75" s="13" t="n">
        <v>2.4</v>
      </c>
      <c r="H75" s="13" t="n">
        <v>2.27</v>
      </c>
      <c r="I75" s="13" t="n">
        <v>1.62</v>
      </c>
      <c r="J75" s="13" t="n">
        <v>1.71</v>
      </c>
      <c r="K75" s="13" t="n">
        <v>1.75</v>
      </c>
      <c r="L75" s="13" t="n">
        <v>1.41</v>
      </c>
      <c r="M75" s="13"/>
      <c r="N75" s="13" t="n">
        <v>1.65</v>
      </c>
      <c r="O75" s="14" t="n">
        <v>2.1</v>
      </c>
      <c r="Q75" s="11" t="s">
        <v>26</v>
      </c>
      <c r="R75" s="12" t="n">
        <v>1.87</v>
      </c>
      <c r="S75" s="13" t="n">
        <v>2.02</v>
      </c>
      <c r="T75" s="13" t="n">
        <v>1.76</v>
      </c>
      <c r="U75" s="13" t="n">
        <v>1.73</v>
      </c>
      <c r="V75" s="13" t="n">
        <v>1.95</v>
      </c>
      <c r="W75" s="13" t="n">
        <v>1.66</v>
      </c>
      <c r="X75" s="13" t="n">
        <v>1.63</v>
      </c>
      <c r="Y75" s="13" t="n">
        <v>2.2</v>
      </c>
      <c r="Z75" s="13" t="n">
        <v>1.39</v>
      </c>
      <c r="AA75" s="13"/>
      <c r="AB75" s="13" t="n">
        <v>1.39</v>
      </c>
      <c r="AC75" s="14" t="n">
        <v>2.08</v>
      </c>
    </row>
    <row r="76" customFormat="false" ht="13.8" hidden="false" customHeight="false" outlineLevel="0" collapsed="false">
      <c r="C76" s="25" t="s">
        <v>16</v>
      </c>
      <c r="D76" s="26" t="n">
        <v>-4.54</v>
      </c>
      <c r="E76" s="26" t="n">
        <v>-4.45</v>
      </c>
      <c r="F76" s="26" t="n">
        <v>-4.2</v>
      </c>
      <c r="G76" s="26" t="n">
        <v>-5.2</v>
      </c>
      <c r="H76" s="26" t="n">
        <v>-5.7</v>
      </c>
      <c r="I76" s="26" t="n">
        <v>-4.4</v>
      </c>
      <c r="J76" s="26" t="n">
        <v>-4.5</v>
      </c>
      <c r="K76" s="26" t="n">
        <v>-5.1</v>
      </c>
      <c r="L76" s="26" t="n">
        <v>-5.3</v>
      </c>
      <c r="M76" s="26"/>
      <c r="N76" s="26" t="n">
        <v>-6.4</v>
      </c>
      <c r="O76" s="27" t="n">
        <v>-6.7</v>
      </c>
      <c r="Q76" s="25" t="s">
        <v>16</v>
      </c>
      <c r="R76" s="26" t="n">
        <v>-11.25</v>
      </c>
      <c r="S76" s="26" t="n">
        <v>-8</v>
      </c>
      <c r="T76" s="26" t="n">
        <v>-6.9</v>
      </c>
      <c r="U76" s="26" t="n">
        <v>-6.7</v>
      </c>
      <c r="V76" s="26" t="n">
        <v>-7.8</v>
      </c>
      <c r="W76" s="26" t="n">
        <v>-7.1</v>
      </c>
      <c r="X76" s="26" t="n">
        <v>-7.35</v>
      </c>
      <c r="Y76" s="26" t="n">
        <v>-9.5</v>
      </c>
      <c r="Z76" s="26" t="n">
        <v>-9</v>
      </c>
      <c r="AA76" s="26"/>
      <c r="AB76" s="26" t="n">
        <v>-8.5</v>
      </c>
      <c r="AC76" s="27" t="n">
        <v>-9.3</v>
      </c>
    </row>
    <row r="77" customFormat="false" ht="13.8" hidden="false" customHeight="false" outlineLevel="0" collapsed="false">
      <c r="C77" s="28" t="s">
        <v>22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Q77" s="28" t="s">
        <v>22</v>
      </c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</sheetData>
  <mergeCells count="27">
    <mergeCell ref="C2:O2"/>
    <mergeCell ref="Q2:AC2"/>
    <mergeCell ref="C3:O3"/>
    <mergeCell ref="Q3:AC3"/>
    <mergeCell ref="C4:O4"/>
    <mergeCell ref="Q4:AC4"/>
    <mergeCell ref="D17:O17"/>
    <mergeCell ref="C20:O20"/>
    <mergeCell ref="Q20:AC20"/>
    <mergeCell ref="C21:O21"/>
    <mergeCell ref="Q21:AC21"/>
    <mergeCell ref="C22:O22"/>
    <mergeCell ref="Q22:AC22"/>
    <mergeCell ref="D35:O35"/>
    <mergeCell ref="R35:AC35"/>
    <mergeCell ref="C43:O43"/>
    <mergeCell ref="C44:O44"/>
    <mergeCell ref="C45:O45"/>
    <mergeCell ref="D58:O58"/>
    <mergeCell ref="C62:O62"/>
    <mergeCell ref="Q62:AC62"/>
    <mergeCell ref="C63:O63"/>
    <mergeCell ref="Q63:AC63"/>
    <mergeCell ref="C64:O64"/>
    <mergeCell ref="Q64:AC64"/>
    <mergeCell ref="D77:O77"/>
    <mergeCell ref="R77:AC7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O6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A47" activeCellId="0" sqref="AA47"/>
    </sheetView>
  </sheetViews>
  <sheetFormatPr defaultColWidth="10.59765625" defaultRowHeight="12.8" zeroHeight="false" outlineLevelRow="0" outlineLevelCol="0"/>
  <cols>
    <col collapsed="false" customWidth="true" hidden="false" outlineLevel="0" max="3" min="3" style="0" width="15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C4" s="1" t="s">
        <v>29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3.8" hidden="false" customHeight="false" outlineLevel="0" collapsed="false">
      <c r="C5" s="3" t="s">
        <v>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3.8" hidden="false" customHeight="false" outlineLevel="0" collapsed="false">
      <c r="C6" s="4" t="s">
        <v>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13.8" hidden="false" customHeight="false" outlineLevel="0" collapsed="false">
      <c r="C7" s="5"/>
      <c r="D7" s="6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11</v>
      </c>
      <c r="M7" s="7" t="s">
        <v>12</v>
      </c>
      <c r="N7" s="7" t="s">
        <v>13</v>
      </c>
      <c r="O7" s="8" t="s">
        <v>14</v>
      </c>
    </row>
    <row r="8" customFormat="false" ht="16.4" hidden="false" customHeight="false" outlineLevel="0" collapsed="false">
      <c r="C8" s="11" t="s">
        <v>25</v>
      </c>
      <c r="D8" s="12" t="n">
        <v>0</v>
      </c>
      <c r="E8" s="13" t="n">
        <v>3.1</v>
      </c>
      <c r="F8" s="13" t="n">
        <v>2.47</v>
      </c>
      <c r="G8" s="13" t="n">
        <v>2.8</v>
      </c>
      <c r="H8" s="13" t="n">
        <v>2.3</v>
      </c>
      <c r="I8" s="13" t="n">
        <v>1.34</v>
      </c>
      <c r="J8" s="13" t="n">
        <v>2.69</v>
      </c>
      <c r="K8" s="13" t="n">
        <v>2.47</v>
      </c>
      <c r="L8" s="13" t="n">
        <v>2.97</v>
      </c>
      <c r="M8" s="13" t="n">
        <v>2.49</v>
      </c>
      <c r="N8" s="13" t="n">
        <v>2.7</v>
      </c>
      <c r="O8" s="14" t="n">
        <v>3.39</v>
      </c>
    </row>
    <row r="9" customFormat="false" ht="13.8" hidden="false" customHeight="false" outlineLevel="0" collapsed="false">
      <c r="C9" s="32"/>
      <c r="D9" s="20" t="s">
        <v>17</v>
      </c>
      <c r="E9" s="22" t="s">
        <v>31</v>
      </c>
      <c r="F9" s="21" t="s">
        <v>5</v>
      </c>
      <c r="G9" s="21" t="s">
        <v>6</v>
      </c>
      <c r="H9" s="33" t="s">
        <v>7</v>
      </c>
      <c r="I9" s="21" t="s">
        <v>8</v>
      </c>
      <c r="J9" s="21" t="s">
        <v>9</v>
      </c>
      <c r="K9" s="21" t="s">
        <v>10</v>
      </c>
      <c r="L9" s="21" t="s">
        <v>11</v>
      </c>
      <c r="M9" s="21" t="s">
        <v>12</v>
      </c>
      <c r="N9" s="21" t="s">
        <v>13</v>
      </c>
      <c r="O9" s="23" t="s">
        <v>14</v>
      </c>
    </row>
    <row r="10" customFormat="false" ht="13.8" hidden="false" customHeight="false" outlineLevel="0" collapsed="false">
      <c r="C10" s="11" t="s">
        <v>26</v>
      </c>
      <c r="D10" s="12" t="n">
        <v>3.11</v>
      </c>
      <c r="E10" s="13" t="n">
        <v>0</v>
      </c>
      <c r="F10" s="13" t="n">
        <v>2.58</v>
      </c>
      <c r="G10" s="13" t="n">
        <v>2.88</v>
      </c>
      <c r="H10" s="13" t="n">
        <v>2.86</v>
      </c>
      <c r="I10" s="13" t="n">
        <v>3.1</v>
      </c>
      <c r="J10" s="13" t="n">
        <v>3.64</v>
      </c>
      <c r="K10" s="13" t="n">
        <v>3.2</v>
      </c>
      <c r="L10" s="13" t="n">
        <v>2.79</v>
      </c>
      <c r="M10" s="13" t="n">
        <v>2.9</v>
      </c>
      <c r="N10" s="13" t="n">
        <v>2.72</v>
      </c>
      <c r="O10" s="14" t="n">
        <v>3.16</v>
      </c>
    </row>
    <row r="11" customFormat="false" ht="13.8" hidden="false" customHeight="false" outlineLevel="0" collapsed="false">
      <c r="C11" s="32"/>
      <c r="D11" s="20" t="s">
        <v>17</v>
      </c>
      <c r="E11" s="21" t="s">
        <v>4</v>
      </c>
      <c r="F11" s="22" t="s">
        <v>32</v>
      </c>
      <c r="G11" s="21" t="s">
        <v>6</v>
      </c>
      <c r="H11" s="21" t="s">
        <v>7</v>
      </c>
      <c r="I11" s="21" t="s">
        <v>8</v>
      </c>
      <c r="J11" s="21" t="s">
        <v>9</v>
      </c>
      <c r="K11" s="33" t="s">
        <v>10</v>
      </c>
      <c r="L11" s="21" t="s">
        <v>11</v>
      </c>
      <c r="M11" s="21" t="s">
        <v>12</v>
      </c>
      <c r="N11" s="21" t="s">
        <v>13</v>
      </c>
      <c r="O11" s="23" t="s">
        <v>14</v>
      </c>
    </row>
    <row r="12" customFormat="false" ht="13.8" hidden="false" customHeight="false" outlineLevel="0" collapsed="false">
      <c r="C12" s="11" t="s">
        <v>26</v>
      </c>
      <c r="D12" s="12" t="n">
        <v>2.41</v>
      </c>
      <c r="E12" s="13" t="n">
        <v>2.96</v>
      </c>
      <c r="F12" s="13" t="n">
        <v>0</v>
      </c>
      <c r="G12" s="13" t="n">
        <v>2.18</v>
      </c>
      <c r="H12" s="13" t="n">
        <v>2.04</v>
      </c>
      <c r="I12" s="13" t="n">
        <v>2.34</v>
      </c>
      <c r="J12" s="13" t="n">
        <v>2.85</v>
      </c>
      <c r="K12" s="13" t="n">
        <v>2.58</v>
      </c>
      <c r="L12" s="13" t="n">
        <v>2.25</v>
      </c>
      <c r="M12" s="13" t="n">
        <v>2.64</v>
      </c>
      <c r="N12" s="13" t="n">
        <v>2.48</v>
      </c>
      <c r="O12" s="14" t="n">
        <v>2.47</v>
      </c>
    </row>
    <row r="13" customFormat="false" ht="13.8" hidden="false" customHeight="false" outlineLevel="0" collapsed="false">
      <c r="C13" s="32"/>
      <c r="D13" s="20" t="s">
        <v>17</v>
      </c>
      <c r="E13" s="21" t="s">
        <v>4</v>
      </c>
      <c r="F13" s="21" t="s">
        <v>5</v>
      </c>
      <c r="G13" s="22" t="s">
        <v>33</v>
      </c>
      <c r="H13" s="21" t="s">
        <v>7</v>
      </c>
      <c r="I13" s="21" t="s">
        <v>8</v>
      </c>
      <c r="J13" s="21" t="s">
        <v>9</v>
      </c>
      <c r="K13" s="21" t="s">
        <v>10</v>
      </c>
      <c r="L13" s="21" t="s">
        <v>11</v>
      </c>
      <c r="M13" s="33" t="s">
        <v>12</v>
      </c>
      <c r="N13" s="21" t="s">
        <v>13</v>
      </c>
      <c r="O13" s="23" t="s">
        <v>14</v>
      </c>
    </row>
    <row r="14" customFormat="false" ht="13.8" hidden="false" customHeight="false" outlineLevel="0" collapsed="false">
      <c r="C14" s="11" t="s">
        <v>26</v>
      </c>
      <c r="D14" s="12" t="n">
        <v>2.88</v>
      </c>
      <c r="E14" s="13" t="n">
        <v>2.5</v>
      </c>
      <c r="F14" s="13" t="n">
        <v>2.34</v>
      </c>
      <c r="G14" s="13" t="n">
        <v>0</v>
      </c>
      <c r="H14" s="13" t="n">
        <v>2.3</v>
      </c>
      <c r="I14" s="13" t="n">
        <v>3.16</v>
      </c>
      <c r="J14" s="13" t="n">
        <v>2.69</v>
      </c>
      <c r="K14" s="13" t="n">
        <v>2.41</v>
      </c>
      <c r="L14" s="13" t="n">
        <v>2.43</v>
      </c>
      <c r="M14" s="13" t="n">
        <v>3.09</v>
      </c>
      <c r="N14" s="13" t="n">
        <v>3.34</v>
      </c>
      <c r="O14" s="14" t="n">
        <v>3.19</v>
      </c>
    </row>
    <row r="15" customFormat="false" ht="13.8" hidden="false" customHeight="false" outlineLevel="0" collapsed="false">
      <c r="C15" s="32"/>
      <c r="D15" s="34" t="s">
        <v>17</v>
      </c>
      <c r="E15" s="7" t="s">
        <v>4</v>
      </c>
      <c r="F15" s="7" t="s">
        <v>5</v>
      </c>
      <c r="G15" s="7" t="s">
        <v>6</v>
      </c>
      <c r="H15" s="24" t="s">
        <v>18</v>
      </c>
      <c r="I15" s="7" t="s">
        <v>8</v>
      </c>
      <c r="J15" s="7" t="s">
        <v>9</v>
      </c>
      <c r="K15" s="7" t="s">
        <v>10</v>
      </c>
      <c r="L15" s="7" t="s">
        <v>11</v>
      </c>
      <c r="M15" s="7" t="s">
        <v>12</v>
      </c>
      <c r="N15" s="7" t="s">
        <v>13</v>
      </c>
      <c r="O15" s="8" t="s">
        <v>14</v>
      </c>
    </row>
    <row r="16" customFormat="false" ht="16.4" hidden="false" customHeight="false" outlineLevel="0" collapsed="false">
      <c r="C16" s="11" t="s">
        <v>25</v>
      </c>
      <c r="D16" s="12" t="n">
        <v>2.85</v>
      </c>
      <c r="E16" s="13" t="n">
        <v>2.44</v>
      </c>
      <c r="F16" s="13" t="n">
        <v>2.73</v>
      </c>
      <c r="G16" s="13" t="n">
        <v>2.47</v>
      </c>
      <c r="H16" s="13" t="n">
        <v>0</v>
      </c>
      <c r="I16" s="13" t="n">
        <v>2.11</v>
      </c>
      <c r="J16" s="13" t="n">
        <v>2.32</v>
      </c>
      <c r="K16" s="13" t="n">
        <v>2.2</v>
      </c>
      <c r="L16" s="13" t="n">
        <v>2.1</v>
      </c>
      <c r="M16" s="13" t="n">
        <v>2.13</v>
      </c>
      <c r="N16" s="13" t="n">
        <v>3.12</v>
      </c>
      <c r="O16" s="14" t="n">
        <v>2.8</v>
      </c>
    </row>
    <row r="17" customFormat="false" ht="13.8" hidden="false" customHeight="false" outlineLevel="0" collapsed="false">
      <c r="C17" s="32"/>
      <c r="D17" s="20" t="s">
        <v>17</v>
      </c>
      <c r="E17" s="21" t="s">
        <v>4</v>
      </c>
      <c r="F17" s="21" t="s">
        <v>5</v>
      </c>
      <c r="G17" s="21" t="s">
        <v>6</v>
      </c>
      <c r="H17" s="33" t="s">
        <v>7</v>
      </c>
      <c r="I17" s="22" t="s">
        <v>34</v>
      </c>
      <c r="J17" s="21" t="s">
        <v>9</v>
      </c>
      <c r="K17" s="21" t="s">
        <v>10</v>
      </c>
      <c r="L17" s="21" t="s">
        <v>11</v>
      </c>
      <c r="M17" s="21" t="s">
        <v>12</v>
      </c>
      <c r="N17" s="21" t="s">
        <v>13</v>
      </c>
      <c r="O17" s="23" t="s">
        <v>14</v>
      </c>
    </row>
    <row r="18" customFormat="false" ht="13.8" hidden="false" customHeight="false" outlineLevel="0" collapsed="false">
      <c r="C18" s="11" t="s">
        <v>26</v>
      </c>
      <c r="D18" s="12" t="n">
        <v>3.52</v>
      </c>
      <c r="E18" s="13" t="n">
        <v>3.42</v>
      </c>
      <c r="F18" s="13" t="n">
        <v>3.09</v>
      </c>
      <c r="G18" s="13" t="n">
        <v>3.07</v>
      </c>
      <c r="H18" s="13" t="n">
        <v>2.33</v>
      </c>
      <c r="I18" s="13" t="n">
        <v>0</v>
      </c>
      <c r="J18" s="13" t="n">
        <v>2.77</v>
      </c>
      <c r="K18" s="13" t="n">
        <v>2.19</v>
      </c>
      <c r="L18" s="13" t="n">
        <v>1.93</v>
      </c>
      <c r="M18" s="13" t="n">
        <v>3.12</v>
      </c>
      <c r="N18" s="13" t="n">
        <v>2.53</v>
      </c>
      <c r="O18" s="14" t="n">
        <v>2.16</v>
      </c>
    </row>
    <row r="19" customFormat="false" ht="13.8" hidden="false" customHeight="false" outlineLevel="0" collapsed="false">
      <c r="C19" s="32"/>
      <c r="D19" s="20" t="s">
        <v>17</v>
      </c>
      <c r="E19" s="21" t="s">
        <v>4</v>
      </c>
      <c r="F19" s="21" t="s">
        <v>5</v>
      </c>
      <c r="G19" s="21" t="s">
        <v>6</v>
      </c>
      <c r="H19" s="21" t="s">
        <v>7</v>
      </c>
      <c r="I19" s="21" t="s">
        <v>8</v>
      </c>
      <c r="J19" s="22" t="s">
        <v>35</v>
      </c>
      <c r="K19" s="33" t="s">
        <v>10</v>
      </c>
      <c r="L19" s="21" t="s">
        <v>11</v>
      </c>
      <c r="M19" s="21" t="s">
        <v>12</v>
      </c>
      <c r="N19" s="21" t="s">
        <v>13</v>
      </c>
      <c r="O19" s="23" t="s">
        <v>14</v>
      </c>
    </row>
    <row r="20" customFormat="false" ht="13.8" hidden="false" customHeight="false" outlineLevel="0" collapsed="false">
      <c r="C20" s="11" t="s">
        <v>26</v>
      </c>
      <c r="D20" s="12" t="n">
        <v>2.71</v>
      </c>
      <c r="E20" s="13" t="n">
        <v>3.77</v>
      </c>
      <c r="F20" s="13" t="n">
        <v>3.11</v>
      </c>
      <c r="G20" s="13" t="n">
        <v>3.3</v>
      </c>
      <c r="H20" s="13" t="n">
        <v>3.25</v>
      </c>
      <c r="I20" s="13" t="n">
        <v>2.27</v>
      </c>
      <c r="J20" s="13" t="n">
        <v>0</v>
      </c>
      <c r="K20" s="13" t="n">
        <v>2.57</v>
      </c>
      <c r="L20" s="13" t="n">
        <v>3.14</v>
      </c>
      <c r="M20" s="13" t="n">
        <v>3.24</v>
      </c>
      <c r="N20" s="13" t="n">
        <v>2.6</v>
      </c>
      <c r="O20" s="14" t="n">
        <v>3.22</v>
      </c>
    </row>
    <row r="21" customFormat="false" ht="13.8" hidden="false" customHeight="false" outlineLevel="0" collapsed="false">
      <c r="C21" s="32"/>
      <c r="D21" s="20" t="s">
        <v>17</v>
      </c>
      <c r="E21" s="21" t="s">
        <v>4</v>
      </c>
      <c r="F21" s="21" t="s">
        <v>5</v>
      </c>
      <c r="G21" s="21" t="s">
        <v>6</v>
      </c>
      <c r="H21" s="21" t="s">
        <v>7</v>
      </c>
      <c r="I21" s="21" t="s">
        <v>8</v>
      </c>
      <c r="J21" s="21" t="s">
        <v>9</v>
      </c>
      <c r="K21" s="22" t="s">
        <v>20</v>
      </c>
      <c r="L21" s="21" t="s">
        <v>11</v>
      </c>
      <c r="M21" s="33" t="s">
        <v>12</v>
      </c>
      <c r="N21" s="21" t="s">
        <v>13</v>
      </c>
      <c r="O21" s="23" t="s">
        <v>14</v>
      </c>
    </row>
    <row r="22" customFormat="false" ht="13.8" hidden="false" customHeight="false" outlineLevel="0" collapsed="false">
      <c r="C22" s="11" t="s">
        <v>26</v>
      </c>
      <c r="D22" s="12" t="n">
        <v>3.47</v>
      </c>
      <c r="E22" s="13" t="n">
        <v>3.2</v>
      </c>
      <c r="F22" s="13" t="n">
        <v>3.22</v>
      </c>
      <c r="G22" s="13" t="n">
        <v>3.52</v>
      </c>
      <c r="H22" s="13" t="n">
        <v>2.44</v>
      </c>
      <c r="I22" s="13" t="n">
        <v>2.52</v>
      </c>
      <c r="J22" s="13" t="n">
        <v>2.8</v>
      </c>
      <c r="K22" s="13" t="n">
        <v>0</v>
      </c>
      <c r="L22" s="13" t="n">
        <v>2.53</v>
      </c>
      <c r="M22" s="13" t="n">
        <v>2.8</v>
      </c>
      <c r="N22" s="13" t="n">
        <v>2.77</v>
      </c>
      <c r="O22" s="14" t="n">
        <v>3.42</v>
      </c>
    </row>
    <row r="23" customFormat="false" ht="13.8" hidden="false" customHeight="false" outlineLevel="0" collapsed="false">
      <c r="C23" s="32"/>
      <c r="D23" s="34" t="s">
        <v>17</v>
      </c>
      <c r="E23" s="7" t="s">
        <v>4</v>
      </c>
      <c r="F23" s="7" t="s">
        <v>5</v>
      </c>
      <c r="G23" s="7" t="s">
        <v>6</v>
      </c>
      <c r="H23" s="7" t="s">
        <v>7</v>
      </c>
      <c r="I23" s="7" t="s">
        <v>8</v>
      </c>
      <c r="J23" s="7" t="s">
        <v>9</v>
      </c>
      <c r="K23" s="7" t="s">
        <v>10</v>
      </c>
      <c r="L23" s="24" t="s">
        <v>36</v>
      </c>
      <c r="M23" s="7" t="s">
        <v>12</v>
      </c>
      <c r="N23" s="7" t="s">
        <v>13</v>
      </c>
      <c r="O23" s="8" t="s">
        <v>14</v>
      </c>
    </row>
    <row r="24" customFormat="false" ht="16.4" hidden="false" customHeight="false" outlineLevel="0" collapsed="false">
      <c r="C24" s="11" t="s">
        <v>25</v>
      </c>
      <c r="D24" s="12" t="n">
        <v>3.75</v>
      </c>
      <c r="E24" s="13" t="n">
        <v>3.27</v>
      </c>
      <c r="F24" s="13" t="n">
        <v>2.62</v>
      </c>
      <c r="G24" s="13" t="n">
        <v>2.66</v>
      </c>
      <c r="H24" s="13" t="n">
        <v>2.12</v>
      </c>
      <c r="I24" s="13" t="n">
        <v>2.61</v>
      </c>
      <c r="J24" s="13" t="n">
        <v>2.21</v>
      </c>
      <c r="K24" s="13" t="n">
        <v>2.06</v>
      </c>
      <c r="L24" s="13" t="n">
        <v>0</v>
      </c>
      <c r="M24" s="13" t="n">
        <v>1.78</v>
      </c>
      <c r="N24" s="13" t="n">
        <v>2.1</v>
      </c>
      <c r="O24" s="14" t="n">
        <v>2.82</v>
      </c>
    </row>
    <row r="25" customFormat="false" ht="13.8" hidden="false" customHeight="false" outlineLevel="0" collapsed="false">
      <c r="C25" s="32"/>
      <c r="D25" s="20" t="s">
        <v>17</v>
      </c>
      <c r="E25" s="21" t="s">
        <v>4</v>
      </c>
      <c r="F25" s="21" t="s">
        <v>5</v>
      </c>
      <c r="G25" s="21" t="s">
        <v>6</v>
      </c>
      <c r="H25" s="33" t="s">
        <v>7</v>
      </c>
      <c r="I25" s="21" t="s">
        <v>8</v>
      </c>
      <c r="J25" s="21" t="s">
        <v>9</v>
      </c>
      <c r="K25" s="21" t="s">
        <v>10</v>
      </c>
      <c r="L25" s="21" t="s">
        <v>11</v>
      </c>
      <c r="M25" s="22" t="s">
        <v>21</v>
      </c>
      <c r="N25" s="21" t="s">
        <v>13</v>
      </c>
      <c r="O25" s="23" t="s">
        <v>14</v>
      </c>
    </row>
    <row r="26" customFormat="false" ht="13.8" hidden="false" customHeight="false" outlineLevel="0" collapsed="false">
      <c r="C26" s="11" t="s">
        <v>26</v>
      </c>
      <c r="D26" s="12" t="n">
        <v>2.86</v>
      </c>
      <c r="E26" s="13" t="n">
        <v>4</v>
      </c>
      <c r="F26" s="13" t="n">
        <v>3.26</v>
      </c>
      <c r="G26" s="13" t="n">
        <v>4.3</v>
      </c>
      <c r="H26" s="13" t="n">
        <v>3.42</v>
      </c>
      <c r="I26" s="13" t="n">
        <v>2.87</v>
      </c>
      <c r="J26" s="13" t="n">
        <v>3.11</v>
      </c>
      <c r="K26" s="13" t="n">
        <v>2.65</v>
      </c>
      <c r="L26" s="13" t="n">
        <v>2.41</v>
      </c>
      <c r="M26" s="13" t="n">
        <v>0</v>
      </c>
      <c r="N26" s="13" t="n">
        <v>2.47</v>
      </c>
      <c r="O26" s="14" t="n">
        <v>3.23</v>
      </c>
    </row>
    <row r="27" customFormat="false" ht="13.8" hidden="false" customHeight="false" outlineLevel="0" collapsed="false">
      <c r="C27" s="32"/>
      <c r="D27" s="20" t="s">
        <v>17</v>
      </c>
      <c r="E27" s="21" t="s">
        <v>4</v>
      </c>
      <c r="F27" s="21" t="s">
        <v>5</v>
      </c>
      <c r="G27" s="21" t="s">
        <v>6</v>
      </c>
      <c r="H27" s="21" t="s">
        <v>7</v>
      </c>
      <c r="I27" s="21" t="s">
        <v>8</v>
      </c>
      <c r="J27" s="21" t="s">
        <v>9</v>
      </c>
      <c r="K27" s="33" t="s">
        <v>10</v>
      </c>
      <c r="L27" s="21" t="s">
        <v>11</v>
      </c>
      <c r="M27" s="21" t="s">
        <v>12</v>
      </c>
      <c r="N27" s="22" t="s">
        <v>37</v>
      </c>
      <c r="O27" s="23" t="s">
        <v>14</v>
      </c>
    </row>
    <row r="28" customFormat="false" ht="13.8" hidden="false" customHeight="false" outlineLevel="0" collapsed="false">
      <c r="C28" s="11" t="s">
        <v>26</v>
      </c>
      <c r="D28" s="12" t="n">
        <v>2.85</v>
      </c>
      <c r="E28" s="13" t="n">
        <v>3.4</v>
      </c>
      <c r="F28" s="13" t="n">
        <v>3.54</v>
      </c>
      <c r="G28" s="13" t="n">
        <v>3.38</v>
      </c>
      <c r="H28" s="13" t="n">
        <v>2.77</v>
      </c>
      <c r="I28" s="13" t="n">
        <v>3.15</v>
      </c>
      <c r="J28" s="13" t="n">
        <v>3.91</v>
      </c>
      <c r="K28" s="13" t="n">
        <v>3.25</v>
      </c>
      <c r="L28" s="13" t="n">
        <v>2.84</v>
      </c>
      <c r="M28" s="13" t="n">
        <v>2.19</v>
      </c>
      <c r="N28" s="13" t="n">
        <v>0</v>
      </c>
      <c r="O28" s="14" t="n">
        <v>2.94</v>
      </c>
    </row>
    <row r="29" customFormat="false" ht="13.8" hidden="false" customHeight="false" outlineLevel="0" collapsed="false">
      <c r="C29" s="32"/>
      <c r="D29" s="20" t="s">
        <v>17</v>
      </c>
      <c r="E29" s="21" t="s">
        <v>4</v>
      </c>
      <c r="F29" s="21" t="s">
        <v>5</v>
      </c>
      <c r="G29" s="21" t="s">
        <v>6</v>
      </c>
      <c r="H29" s="21" t="s">
        <v>7</v>
      </c>
      <c r="I29" s="21" t="s">
        <v>8</v>
      </c>
      <c r="J29" s="21" t="s">
        <v>9</v>
      </c>
      <c r="K29" s="21" t="s">
        <v>10</v>
      </c>
      <c r="L29" s="21" t="s">
        <v>11</v>
      </c>
      <c r="M29" s="33" t="s">
        <v>12</v>
      </c>
      <c r="N29" s="21" t="s">
        <v>13</v>
      </c>
      <c r="O29" s="35" t="s">
        <v>38</v>
      </c>
    </row>
    <row r="30" customFormat="false" ht="13.8" hidden="false" customHeight="false" outlineLevel="0" collapsed="false">
      <c r="C30" s="25" t="s">
        <v>26</v>
      </c>
      <c r="D30" s="36" t="n">
        <v>2.73</v>
      </c>
      <c r="E30" s="26" t="n">
        <v>3.04</v>
      </c>
      <c r="F30" s="26" t="n">
        <v>2.42</v>
      </c>
      <c r="G30" s="26" t="n">
        <v>2.58</v>
      </c>
      <c r="H30" s="26" t="n">
        <v>2.44</v>
      </c>
      <c r="I30" s="26" t="n">
        <v>2.25</v>
      </c>
      <c r="J30" s="26" t="n">
        <v>3.03</v>
      </c>
      <c r="K30" s="26" t="n">
        <v>2.55</v>
      </c>
      <c r="L30" s="26" t="n">
        <v>3.06</v>
      </c>
      <c r="M30" s="26" t="n">
        <v>2.81</v>
      </c>
      <c r="N30" s="26" t="n">
        <v>2.71</v>
      </c>
      <c r="O30" s="27" t="n">
        <v>0</v>
      </c>
    </row>
    <row r="31" customFormat="false" ht="28.5" hidden="false" customHeight="true" outlineLevel="0" collapsed="false">
      <c r="C31" s="28" t="s">
        <v>39</v>
      </c>
      <c r="D31" s="37" t="s">
        <v>40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C36" s="1" t="s">
        <v>41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3.8" hidden="false" customHeight="false" outlineLevel="0" collapsed="false">
      <c r="C37" s="3" t="s">
        <v>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3.8" hidden="false" customHeight="false" outlineLevel="0" collapsed="false">
      <c r="C38" s="4" t="s">
        <v>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customFormat="false" ht="13.8" hidden="false" customHeight="false" outlineLevel="0" collapsed="false">
      <c r="C39" s="5"/>
      <c r="D39" s="6" t="s">
        <v>3</v>
      </c>
      <c r="E39" s="7" t="s">
        <v>4</v>
      </c>
      <c r="F39" s="7" t="s">
        <v>5</v>
      </c>
      <c r="G39" s="7" t="s">
        <v>6</v>
      </c>
      <c r="H39" s="7" t="s">
        <v>7</v>
      </c>
      <c r="I39" s="7" t="s">
        <v>8</v>
      </c>
      <c r="J39" s="7" t="s">
        <v>9</v>
      </c>
      <c r="K39" s="7" t="s">
        <v>10</v>
      </c>
      <c r="L39" s="7" t="s">
        <v>11</v>
      </c>
      <c r="M39" s="7" t="s">
        <v>12</v>
      </c>
      <c r="N39" s="7" t="s">
        <v>13</v>
      </c>
      <c r="O39" s="8" t="s">
        <v>14</v>
      </c>
    </row>
    <row r="40" customFormat="false" ht="16.4" hidden="false" customHeight="false" outlineLevel="0" collapsed="false">
      <c r="C40" s="11" t="s">
        <v>25</v>
      </c>
      <c r="D40" s="12" t="n">
        <v>0</v>
      </c>
      <c r="E40" s="13" t="n">
        <v>2.58</v>
      </c>
      <c r="F40" s="13" t="n">
        <v>3.07</v>
      </c>
      <c r="G40" s="13" t="n">
        <v>3.43</v>
      </c>
      <c r="H40" s="13" t="n">
        <v>2.92</v>
      </c>
      <c r="I40" s="13" t="n">
        <v>2.21</v>
      </c>
      <c r="J40" s="13" t="n">
        <v>2.44</v>
      </c>
      <c r="K40" s="13" t="n">
        <v>2.5</v>
      </c>
      <c r="L40" s="13" t="n">
        <v>2.76</v>
      </c>
      <c r="M40" s="13" t="n">
        <v>3.4</v>
      </c>
      <c r="N40" s="13" t="n">
        <v>2.7</v>
      </c>
      <c r="O40" s="14" t="n">
        <v>2.86</v>
      </c>
    </row>
    <row r="41" customFormat="false" ht="13.8" hidden="false" customHeight="false" outlineLevel="0" collapsed="false">
      <c r="C41" s="32"/>
      <c r="D41" s="20" t="s">
        <v>17</v>
      </c>
      <c r="E41" s="22" t="s">
        <v>31</v>
      </c>
      <c r="F41" s="21" t="s">
        <v>5</v>
      </c>
      <c r="G41" s="21" t="s">
        <v>6</v>
      </c>
      <c r="H41" s="33" t="s">
        <v>7</v>
      </c>
      <c r="I41" s="21" t="s">
        <v>8</v>
      </c>
      <c r="J41" s="21" t="s">
        <v>9</v>
      </c>
      <c r="K41" s="21" t="s">
        <v>10</v>
      </c>
      <c r="L41" s="21" t="s">
        <v>11</v>
      </c>
      <c r="M41" s="21" t="s">
        <v>12</v>
      </c>
      <c r="N41" s="21" t="s">
        <v>13</v>
      </c>
      <c r="O41" s="23" t="s">
        <v>14</v>
      </c>
    </row>
    <row r="42" customFormat="false" ht="13.8" hidden="false" customHeight="false" outlineLevel="0" collapsed="false">
      <c r="C42" s="11" t="s">
        <v>26</v>
      </c>
      <c r="D42" s="12" t="n">
        <v>3.2</v>
      </c>
      <c r="E42" s="13" t="n">
        <v>0</v>
      </c>
      <c r="F42" s="13" t="n">
        <v>2.3</v>
      </c>
      <c r="G42" s="13" t="n">
        <v>3.5</v>
      </c>
      <c r="H42" s="13" t="n">
        <v>2.54</v>
      </c>
      <c r="I42" s="13" t="n">
        <v>2.09</v>
      </c>
      <c r="J42" s="13" t="n">
        <v>2.8</v>
      </c>
      <c r="K42" s="13" t="n">
        <v>2.48</v>
      </c>
      <c r="L42" s="13" t="n">
        <v>2.62</v>
      </c>
      <c r="M42" s="13" t="n">
        <v>3.84</v>
      </c>
      <c r="N42" s="13" t="n">
        <v>2.72</v>
      </c>
      <c r="O42" s="14" t="n">
        <v>3.76</v>
      </c>
    </row>
    <row r="43" customFormat="false" ht="13.8" hidden="false" customHeight="false" outlineLevel="0" collapsed="false">
      <c r="C43" s="32"/>
      <c r="D43" s="20" t="s">
        <v>17</v>
      </c>
      <c r="E43" s="21" t="s">
        <v>4</v>
      </c>
      <c r="F43" s="22" t="s">
        <v>32</v>
      </c>
      <c r="G43" s="21" t="s">
        <v>6</v>
      </c>
      <c r="H43" s="21" t="s">
        <v>7</v>
      </c>
      <c r="I43" s="21" t="s">
        <v>8</v>
      </c>
      <c r="J43" s="21" t="s">
        <v>9</v>
      </c>
      <c r="K43" s="33" t="s">
        <v>10</v>
      </c>
      <c r="L43" s="21" t="s">
        <v>11</v>
      </c>
      <c r="M43" s="21" t="s">
        <v>12</v>
      </c>
      <c r="N43" s="21" t="s">
        <v>13</v>
      </c>
      <c r="O43" s="23" t="s">
        <v>14</v>
      </c>
    </row>
    <row r="44" customFormat="false" ht="13.8" hidden="false" customHeight="false" outlineLevel="0" collapsed="false">
      <c r="C44" s="11" t="s">
        <v>26</v>
      </c>
      <c r="D44" s="12" t="n">
        <v>2.98</v>
      </c>
      <c r="E44" s="13" t="n">
        <v>2.8</v>
      </c>
      <c r="F44" s="13" t="n">
        <v>0</v>
      </c>
      <c r="G44" s="13" t="n">
        <v>2.94</v>
      </c>
      <c r="H44" s="13" t="n">
        <v>2.64</v>
      </c>
      <c r="I44" s="13" t="n">
        <v>2.31</v>
      </c>
      <c r="J44" s="13" t="n">
        <v>2.81</v>
      </c>
      <c r="K44" s="13" t="n">
        <v>2.78</v>
      </c>
      <c r="L44" s="13" t="n">
        <v>2.31</v>
      </c>
      <c r="M44" s="13" t="n">
        <v>3.1</v>
      </c>
      <c r="N44" s="13" t="n">
        <v>2.53</v>
      </c>
      <c r="O44" s="14" t="n">
        <v>3.15</v>
      </c>
    </row>
    <row r="45" customFormat="false" ht="13.8" hidden="false" customHeight="false" outlineLevel="0" collapsed="false">
      <c r="C45" s="32"/>
      <c r="D45" s="20" t="s">
        <v>17</v>
      </c>
      <c r="E45" s="21" t="s">
        <v>4</v>
      </c>
      <c r="F45" s="21" t="s">
        <v>5</v>
      </c>
      <c r="G45" s="22" t="s">
        <v>33</v>
      </c>
      <c r="H45" s="21" t="s">
        <v>7</v>
      </c>
      <c r="I45" s="21" t="s">
        <v>8</v>
      </c>
      <c r="J45" s="21" t="s">
        <v>9</v>
      </c>
      <c r="K45" s="21" t="s">
        <v>10</v>
      </c>
      <c r="L45" s="21" t="s">
        <v>11</v>
      </c>
      <c r="M45" s="33" t="s">
        <v>12</v>
      </c>
      <c r="N45" s="21" t="s">
        <v>13</v>
      </c>
      <c r="O45" s="23" t="s">
        <v>14</v>
      </c>
    </row>
    <row r="46" customFormat="false" ht="13.8" hidden="false" customHeight="false" outlineLevel="0" collapsed="false">
      <c r="C46" s="11" t="s">
        <v>26</v>
      </c>
      <c r="D46" s="12" t="n">
        <v>3.59</v>
      </c>
      <c r="E46" s="13" t="n">
        <v>3.05</v>
      </c>
      <c r="F46" s="13" t="n">
        <v>2.76</v>
      </c>
      <c r="G46" s="13" t="n">
        <v>0</v>
      </c>
      <c r="H46" s="13" t="n">
        <v>3.6</v>
      </c>
      <c r="I46" s="13" t="n">
        <v>3.01</v>
      </c>
      <c r="J46" s="13" t="n">
        <v>2.82</v>
      </c>
      <c r="K46" s="13" t="n">
        <v>2.81</v>
      </c>
      <c r="L46" s="13" t="n">
        <v>2.44</v>
      </c>
      <c r="M46" s="13" t="n">
        <v>2.76</v>
      </c>
      <c r="N46" s="13" t="n">
        <v>2.9</v>
      </c>
      <c r="O46" s="14" t="n">
        <v>3</v>
      </c>
    </row>
    <row r="47" customFormat="false" ht="13.8" hidden="false" customHeight="false" outlineLevel="0" collapsed="false">
      <c r="C47" s="32"/>
      <c r="D47" s="34" t="s">
        <v>17</v>
      </c>
      <c r="E47" s="7" t="s">
        <v>4</v>
      </c>
      <c r="F47" s="7" t="s">
        <v>5</v>
      </c>
      <c r="G47" s="7" t="s">
        <v>6</v>
      </c>
      <c r="H47" s="24" t="s">
        <v>18</v>
      </c>
      <c r="I47" s="7" t="s">
        <v>8</v>
      </c>
      <c r="J47" s="7" t="s">
        <v>9</v>
      </c>
      <c r="K47" s="7" t="s">
        <v>10</v>
      </c>
      <c r="L47" s="7" t="s">
        <v>11</v>
      </c>
      <c r="M47" s="7" t="s">
        <v>12</v>
      </c>
      <c r="N47" s="7" t="s">
        <v>13</v>
      </c>
      <c r="O47" s="8" t="s">
        <v>14</v>
      </c>
    </row>
    <row r="48" customFormat="false" ht="16.4" hidden="false" customHeight="false" outlineLevel="0" collapsed="false">
      <c r="C48" s="11" t="s">
        <v>25</v>
      </c>
      <c r="D48" s="12" t="n">
        <v>2.95</v>
      </c>
      <c r="E48" s="13" t="n">
        <v>3.46</v>
      </c>
      <c r="F48" s="13" t="n">
        <v>3.37</v>
      </c>
      <c r="G48" s="13" t="n">
        <v>4.4</v>
      </c>
      <c r="H48" s="13" t="n">
        <v>0</v>
      </c>
      <c r="I48" s="13" t="n">
        <v>2.17</v>
      </c>
      <c r="J48" s="13" t="n">
        <v>2.36</v>
      </c>
      <c r="K48" s="13" t="n">
        <v>2.53</v>
      </c>
      <c r="L48" s="13" t="n">
        <v>1.9</v>
      </c>
      <c r="M48" s="13" t="n">
        <v>3.25</v>
      </c>
      <c r="N48" s="13" t="n">
        <v>2.4</v>
      </c>
      <c r="O48" s="14" t="n">
        <v>3.23</v>
      </c>
    </row>
    <row r="49" customFormat="false" ht="13.8" hidden="false" customHeight="false" outlineLevel="0" collapsed="false">
      <c r="C49" s="32"/>
      <c r="D49" s="20" t="s">
        <v>17</v>
      </c>
      <c r="E49" s="21" t="s">
        <v>4</v>
      </c>
      <c r="F49" s="21" t="s">
        <v>5</v>
      </c>
      <c r="G49" s="21" t="s">
        <v>6</v>
      </c>
      <c r="H49" s="33" t="s">
        <v>7</v>
      </c>
      <c r="I49" s="22" t="s">
        <v>34</v>
      </c>
      <c r="J49" s="21" t="s">
        <v>9</v>
      </c>
      <c r="K49" s="21" t="s">
        <v>10</v>
      </c>
      <c r="L49" s="21" t="s">
        <v>11</v>
      </c>
      <c r="M49" s="21" t="s">
        <v>12</v>
      </c>
      <c r="N49" s="21" t="s">
        <v>13</v>
      </c>
      <c r="O49" s="23" t="s">
        <v>14</v>
      </c>
    </row>
    <row r="50" customFormat="false" ht="13.8" hidden="false" customHeight="false" outlineLevel="0" collapsed="false">
      <c r="C50" s="11" t="s">
        <v>26</v>
      </c>
      <c r="D50" s="12" t="n">
        <v>2.05</v>
      </c>
      <c r="E50" s="13" t="n">
        <v>2.42</v>
      </c>
      <c r="F50" s="13" t="n">
        <v>2.27</v>
      </c>
      <c r="G50" s="13" t="n">
        <v>2.49</v>
      </c>
      <c r="H50" s="13" t="n">
        <v>2.1</v>
      </c>
      <c r="I50" s="13" t="n">
        <v>0</v>
      </c>
      <c r="J50" s="13" t="n">
        <v>2.28</v>
      </c>
      <c r="K50" s="13" t="n">
        <v>2.58</v>
      </c>
      <c r="L50" s="13" t="n">
        <v>1.77</v>
      </c>
      <c r="M50" s="13" t="n">
        <v>2.95</v>
      </c>
      <c r="N50" s="13" t="n">
        <v>1.85</v>
      </c>
      <c r="O50" s="14" t="n">
        <v>2.35</v>
      </c>
    </row>
    <row r="51" customFormat="false" ht="13.8" hidden="false" customHeight="false" outlineLevel="0" collapsed="false">
      <c r="C51" s="32"/>
      <c r="D51" s="20" t="s">
        <v>17</v>
      </c>
      <c r="E51" s="21" t="s">
        <v>4</v>
      </c>
      <c r="F51" s="21" t="s">
        <v>5</v>
      </c>
      <c r="G51" s="21" t="s">
        <v>6</v>
      </c>
      <c r="H51" s="21" t="s">
        <v>7</v>
      </c>
      <c r="I51" s="21" t="s">
        <v>8</v>
      </c>
      <c r="J51" s="22" t="s">
        <v>35</v>
      </c>
      <c r="K51" s="33" t="s">
        <v>10</v>
      </c>
      <c r="L51" s="21" t="s">
        <v>11</v>
      </c>
      <c r="M51" s="21" t="s">
        <v>12</v>
      </c>
      <c r="N51" s="21" t="s">
        <v>13</v>
      </c>
      <c r="O51" s="23" t="s">
        <v>14</v>
      </c>
    </row>
    <row r="52" customFormat="false" ht="13.8" hidden="false" customHeight="false" outlineLevel="0" collapsed="false">
      <c r="C52" s="11" t="s">
        <v>26</v>
      </c>
      <c r="D52" s="12" t="n">
        <v>3.99</v>
      </c>
      <c r="E52" s="13" t="n">
        <v>3.7</v>
      </c>
      <c r="F52" s="13" t="n">
        <v>2.35</v>
      </c>
      <c r="G52" s="13" t="n">
        <v>4.21</v>
      </c>
      <c r="H52" s="13" t="n">
        <v>2.89</v>
      </c>
      <c r="I52" s="13" t="n">
        <v>2.7</v>
      </c>
      <c r="J52" s="13" t="n">
        <v>0</v>
      </c>
      <c r="K52" s="13" t="n">
        <v>2.2</v>
      </c>
      <c r="L52" s="13" t="n">
        <v>2.18</v>
      </c>
      <c r="M52" s="13" t="n">
        <v>2.67</v>
      </c>
      <c r="N52" s="13" t="n">
        <v>2.37</v>
      </c>
      <c r="O52" s="14" t="n">
        <v>2.53</v>
      </c>
    </row>
    <row r="53" customFormat="false" ht="13.8" hidden="false" customHeight="false" outlineLevel="0" collapsed="false">
      <c r="C53" s="32"/>
      <c r="D53" s="20" t="s">
        <v>17</v>
      </c>
      <c r="E53" s="21" t="s">
        <v>4</v>
      </c>
      <c r="F53" s="21" t="s">
        <v>5</v>
      </c>
      <c r="G53" s="21" t="s">
        <v>6</v>
      </c>
      <c r="H53" s="21" t="s">
        <v>7</v>
      </c>
      <c r="I53" s="21" t="s">
        <v>8</v>
      </c>
      <c r="J53" s="21" t="s">
        <v>9</v>
      </c>
      <c r="K53" s="22" t="s">
        <v>20</v>
      </c>
      <c r="L53" s="21" t="s">
        <v>11</v>
      </c>
      <c r="M53" s="33" t="s">
        <v>12</v>
      </c>
      <c r="N53" s="21" t="s">
        <v>13</v>
      </c>
      <c r="O53" s="23" t="s">
        <v>14</v>
      </c>
    </row>
    <row r="54" customFormat="false" ht="13.8" hidden="false" customHeight="false" outlineLevel="0" collapsed="false">
      <c r="C54" s="11" t="s">
        <v>26</v>
      </c>
      <c r="D54" s="12" t="n">
        <v>7.1</v>
      </c>
      <c r="E54" s="13" t="n">
        <v>4.7</v>
      </c>
      <c r="F54" s="13" t="n">
        <v>4.3</v>
      </c>
      <c r="G54" s="13" t="n">
        <v>3.5</v>
      </c>
      <c r="H54" s="13" t="n">
        <v>3.2</v>
      </c>
      <c r="I54" s="13" t="n">
        <v>2.78</v>
      </c>
      <c r="J54" s="13" t="n">
        <v>3.15</v>
      </c>
      <c r="K54" s="13" t="n">
        <v>0</v>
      </c>
      <c r="L54" s="13" t="n">
        <v>1.83</v>
      </c>
      <c r="M54" s="13" t="n">
        <v>2.93</v>
      </c>
      <c r="N54" s="13" t="n">
        <v>2.28</v>
      </c>
      <c r="O54" s="14" t="n">
        <v>2.33</v>
      </c>
    </row>
    <row r="55" customFormat="false" ht="13.8" hidden="false" customHeight="false" outlineLevel="0" collapsed="false">
      <c r="C55" s="32"/>
      <c r="D55" s="34" t="s">
        <v>17</v>
      </c>
      <c r="E55" s="7" t="s">
        <v>4</v>
      </c>
      <c r="F55" s="7" t="s">
        <v>5</v>
      </c>
      <c r="G55" s="7" t="s">
        <v>6</v>
      </c>
      <c r="H55" s="7" t="s">
        <v>7</v>
      </c>
      <c r="I55" s="7" t="s">
        <v>8</v>
      </c>
      <c r="J55" s="7" t="s">
        <v>9</v>
      </c>
      <c r="K55" s="7" t="s">
        <v>10</v>
      </c>
      <c r="L55" s="24" t="s">
        <v>36</v>
      </c>
      <c r="M55" s="7" t="s">
        <v>12</v>
      </c>
      <c r="N55" s="7" t="s">
        <v>13</v>
      </c>
      <c r="O55" s="8" t="s">
        <v>14</v>
      </c>
    </row>
    <row r="56" customFormat="false" ht="16.4" hidden="false" customHeight="false" outlineLevel="0" collapsed="false">
      <c r="C56" s="11" t="s">
        <v>25</v>
      </c>
      <c r="D56" s="12" t="n">
        <v>2.3</v>
      </c>
      <c r="E56" s="13" t="n">
        <v>2.61</v>
      </c>
      <c r="F56" s="13" t="n">
        <v>2.72</v>
      </c>
      <c r="G56" s="13" t="n">
        <v>2.31</v>
      </c>
      <c r="H56" s="13" t="n">
        <v>2.42</v>
      </c>
      <c r="I56" s="13" t="n">
        <v>2.15</v>
      </c>
      <c r="J56" s="13" t="n">
        <v>2.18</v>
      </c>
      <c r="K56" s="13" t="n">
        <v>2</v>
      </c>
      <c r="L56" s="13" t="n">
        <v>0</v>
      </c>
      <c r="M56" s="13" t="n">
        <v>3</v>
      </c>
      <c r="N56" s="13" t="n">
        <v>2.28</v>
      </c>
      <c r="O56" s="14" t="n">
        <v>2.95</v>
      </c>
    </row>
    <row r="57" customFormat="false" ht="13.8" hidden="false" customHeight="false" outlineLevel="0" collapsed="false">
      <c r="C57" s="32"/>
      <c r="D57" s="20" t="s">
        <v>17</v>
      </c>
      <c r="E57" s="21" t="s">
        <v>4</v>
      </c>
      <c r="F57" s="21" t="s">
        <v>5</v>
      </c>
      <c r="G57" s="21" t="s">
        <v>6</v>
      </c>
      <c r="H57" s="33" t="s">
        <v>7</v>
      </c>
      <c r="I57" s="21" t="s">
        <v>8</v>
      </c>
      <c r="J57" s="21" t="s">
        <v>9</v>
      </c>
      <c r="K57" s="21" t="s">
        <v>10</v>
      </c>
      <c r="L57" s="21" t="s">
        <v>11</v>
      </c>
      <c r="M57" s="22" t="s">
        <v>21</v>
      </c>
      <c r="N57" s="21" t="s">
        <v>13</v>
      </c>
      <c r="O57" s="23" t="s">
        <v>14</v>
      </c>
    </row>
    <row r="58" customFormat="false" ht="13.8" hidden="false" customHeight="false" outlineLevel="0" collapsed="false">
      <c r="C58" s="11" t="s">
        <v>26</v>
      </c>
      <c r="D58" s="12" t="n">
        <v>2.95</v>
      </c>
      <c r="E58" s="13" t="n">
        <v>4.55</v>
      </c>
      <c r="F58" s="13" t="n">
        <v>2.81</v>
      </c>
      <c r="G58" s="13" t="n">
        <v>3.13</v>
      </c>
      <c r="H58" s="13" t="n">
        <v>4.2</v>
      </c>
      <c r="I58" s="13" t="n">
        <v>2.55</v>
      </c>
      <c r="J58" s="13" t="n">
        <v>2.75</v>
      </c>
      <c r="K58" s="13" t="n">
        <v>2.44</v>
      </c>
      <c r="L58" s="13" t="n">
        <v>1.79</v>
      </c>
      <c r="M58" s="13" t="n">
        <v>0</v>
      </c>
      <c r="N58" s="13" t="n">
        <v>2.6</v>
      </c>
      <c r="O58" s="14" t="n">
        <v>3.35</v>
      </c>
    </row>
    <row r="59" customFormat="false" ht="13.8" hidden="false" customHeight="false" outlineLevel="0" collapsed="false">
      <c r="C59" s="32"/>
      <c r="D59" s="20" t="s">
        <v>17</v>
      </c>
      <c r="E59" s="21" t="s">
        <v>4</v>
      </c>
      <c r="F59" s="21" t="s">
        <v>5</v>
      </c>
      <c r="G59" s="21" t="s">
        <v>6</v>
      </c>
      <c r="H59" s="21" t="s">
        <v>7</v>
      </c>
      <c r="I59" s="21" t="s">
        <v>8</v>
      </c>
      <c r="J59" s="21" t="s">
        <v>9</v>
      </c>
      <c r="K59" s="33" t="s">
        <v>10</v>
      </c>
      <c r="L59" s="21" t="s">
        <v>11</v>
      </c>
      <c r="M59" s="21" t="s">
        <v>12</v>
      </c>
      <c r="N59" s="22" t="s">
        <v>37</v>
      </c>
      <c r="O59" s="23" t="s">
        <v>14</v>
      </c>
    </row>
    <row r="60" customFormat="false" ht="13.8" hidden="false" customHeight="false" outlineLevel="0" collapsed="false">
      <c r="C60" s="11" t="s">
        <v>26</v>
      </c>
      <c r="D60" s="12" t="n">
        <v>3.6</v>
      </c>
      <c r="E60" s="13" t="n">
        <v>2.53</v>
      </c>
      <c r="F60" s="13" t="n">
        <v>2.78</v>
      </c>
      <c r="G60" s="13" t="n">
        <v>2.72</v>
      </c>
      <c r="H60" s="13" t="n">
        <v>2.94</v>
      </c>
      <c r="I60" s="13" t="n">
        <v>2.13</v>
      </c>
      <c r="J60" s="13" t="n">
        <v>2.85</v>
      </c>
      <c r="K60" s="13" t="n">
        <v>2.15</v>
      </c>
      <c r="L60" s="13" t="n">
        <v>2.46</v>
      </c>
      <c r="M60" s="13" t="n">
        <v>2.06</v>
      </c>
      <c r="N60" s="13" t="n">
        <v>0</v>
      </c>
      <c r="O60" s="14" t="n">
        <v>3.5</v>
      </c>
    </row>
    <row r="61" customFormat="false" ht="13.8" hidden="false" customHeight="false" outlineLevel="0" collapsed="false">
      <c r="C61" s="32"/>
      <c r="D61" s="20" t="s">
        <v>17</v>
      </c>
      <c r="E61" s="21" t="s">
        <v>4</v>
      </c>
      <c r="F61" s="21" t="s">
        <v>5</v>
      </c>
      <c r="G61" s="21" t="s">
        <v>6</v>
      </c>
      <c r="H61" s="21" t="s">
        <v>7</v>
      </c>
      <c r="I61" s="21" t="s">
        <v>8</v>
      </c>
      <c r="J61" s="21" t="s">
        <v>9</v>
      </c>
      <c r="K61" s="21" t="s">
        <v>10</v>
      </c>
      <c r="L61" s="21" t="s">
        <v>11</v>
      </c>
      <c r="M61" s="33" t="s">
        <v>12</v>
      </c>
      <c r="N61" s="21" t="s">
        <v>13</v>
      </c>
      <c r="O61" s="35" t="s">
        <v>38</v>
      </c>
    </row>
    <row r="62" customFormat="false" ht="13.8" hidden="false" customHeight="false" outlineLevel="0" collapsed="false">
      <c r="C62" s="25" t="s">
        <v>26</v>
      </c>
      <c r="D62" s="36" t="n">
        <v>2.52</v>
      </c>
      <c r="E62" s="26" t="n">
        <v>3.7</v>
      </c>
      <c r="F62" s="26" t="n">
        <v>2.85</v>
      </c>
      <c r="G62" s="26" t="n">
        <v>3.03</v>
      </c>
      <c r="H62" s="26" t="n">
        <v>2.27</v>
      </c>
      <c r="I62" s="26" t="n">
        <v>2.48</v>
      </c>
      <c r="J62" s="26" t="n">
        <v>2.66</v>
      </c>
      <c r="K62" s="26" t="n">
        <v>2.49</v>
      </c>
      <c r="L62" s="26" t="n">
        <v>2.63</v>
      </c>
      <c r="M62" s="26" t="n">
        <v>2.87</v>
      </c>
      <c r="N62" s="26" t="n">
        <v>2.5</v>
      </c>
      <c r="O62" s="27" t="n">
        <v>0</v>
      </c>
    </row>
    <row r="63" customFormat="false" ht="13.8" hidden="false" customHeight="false" outlineLevel="0" collapsed="false"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customFormat="false" ht="13.8" hidden="false" customHeight="false" outlineLevel="0" collapsed="false"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customFormat="false" ht="13.8" hidden="false" customHeight="false" outlineLevel="0" collapsed="false"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customFormat="false" ht="13.8" hidden="false" customHeight="false" outlineLevel="0" collapsed="false">
      <c r="C66" s="30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</sheetData>
  <mergeCells count="8">
    <mergeCell ref="C4:O4"/>
    <mergeCell ref="C5:O5"/>
    <mergeCell ref="C6:O6"/>
    <mergeCell ref="D31:O31"/>
    <mergeCell ref="C36:O36"/>
    <mergeCell ref="C37:O37"/>
    <mergeCell ref="C38:O38"/>
    <mergeCell ref="D66:O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N223"/>
  <sheetViews>
    <sheetView showFormulas="false" showGridLines="true" showRowColHeaders="true" showZeros="true" rightToLeft="false" tabSelected="true" showOutlineSymbols="true" defaultGridColor="true" view="normal" topLeftCell="A23" colorId="64" zoomScale="50" zoomScaleNormal="50" zoomScalePageLayoutView="100" workbookViewId="0">
      <selection pane="topLeft" activeCell="O101" activeCellId="0" sqref="O101"/>
    </sheetView>
  </sheetViews>
  <sheetFormatPr defaultColWidth="10.5976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H5" s="39" t="s">
        <v>42</v>
      </c>
      <c r="I5" s="39"/>
      <c r="J5" s="39"/>
      <c r="K5" s="39"/>
      <c r="L5" s="39"/>
      <c r="M5" s="39"/>
    </row>
    <row r="6" customFormat="false" ht="13.8" hidden="false" customHeight="false" outlineLevel="0" collapsed="false">
      <c r="H6" s="40" t="s">
        <v>43</v>
      </c>
      <c r="I6" s="40"/>
      <c r="J6" s="40"/>
      <c r="K6" s="40"/>
      <c r="L6" s="40"/>
      <c r="M6" s="40"/>
    </row>
    <row r="7" customFormat="false" ht="13.8" hidden="false" customHeight="false" outlineLevel="0" collapsed="false">
      <c r="H7" s="41" t="s">
        <v>44</v>
      </c>
      <c r="I7" s="41"/>
      <c r="J7" s="41"/>
      <c r="K7" s="41"/>
      <c r="L7" s="41"/>
      <c r="M7" s="41"/>
    </row>
    <row r="8" customFormat="false" ht="13.8" hidden="false" customHeight="false" outlineLevel="0" collapsed="false">
      <c r="H8" s="42" t="s">
        <v>45</v>
      </c>
      <c r="I8" s="42"/>
      <c r="J8" s="42"/>
      <c r="K8" s="42"/>
      <c r="L8" s="42"/>
      <c r="M8" s="42"/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43.3" hidden="false" customHeight="false" outlineLevel="0" collapsed="false">
      <c r="U17" s="43" t="s">
        <v>46</v>
      </c>
      <c r="V17" s="43"/>
      <c r="W17" s="43"/>
      <c r="X17" s="43"/>
      <c r="Y17" s="43"/>
      <c r="Z17" s="43"/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43.3" hidden="false" customHeight="false" outlineLevel="0" collapsed="false">
      <c r="F22" s="44" t="s">
        <v>47</v>
      </c>
      <c r="T22" s="44" t="s">
        <v>48</v>
      </c>
      <c r="U22" s="44"/>
      <c r="AL22" s="44" t="s">
        <v>49</v>
      </c>
      <c r="BD22" s="44"/>
      <c r="BN22" s="44" t="s">
        <v>50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>
      <c r="B110" s="45" t="s">
        <v>51</v>
      </c>
      <c r="C110" s="0" t="s">
        <v>52</v>
      </c>
    </row>
    <row r="111" customFormat="false" ht="16.4" hidden="false" customHeight="false" outlineLevel="0" collapsed="false">
      <c r="C111" s="0" t="s">
        <v>53</v>
      </c>
    </row>
    <row r="112" customFormat="false" ht="13.8" hidden="false" customHeight="false" outlineLevel="0" collapsed="false">
      <c r="C112" s="0" t="s">
        <v>54</v>
      </c>
    </row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43.3" hidden="false" customHeight="false" outlineLevel="0" collapsed="false">
      <c r="U121" s="43" t="s">
        <v>55</v>
      </c>
      <c r="V121" s="43"/>
      <c r="W121" s="43"/>
      <c r="X121" s="43"/>
      <c r="Y121" s="43"/>
      <c r="Z121" s="43"/>
    </row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43.3" hidden="false" customHeight="false" outlineLevel="0" collapsed="false">
      <c r="E128" s="44" t="s">
        <v>56</v>
      </c>
      <c r="S128" s="44"/>
      <c r="AL128" s="44" t="s">
        <v>57</v>
      </c>
    </row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4.25" hidden="false" customHeight="false" outlineLevel="0" collapsed="false"/>
    <row r="201" customFormat="false" ht="14.25" hidden="false" customHeight="false" outlineLevel="0" collapsed="false"/>
    <row r="202" customFormat="false" ht="14.25" hidden="false" customHeight="false" outlineLevel="0" collapsed="false"/>
    <row r="203" customFormat="false" ht="14.25" hidden="false" customHeight="false" outlineLevel="0" collapsed="false"/>
    <row r="204" customFormat="false" ht="14.25" hidden="false" customHeight="false" outlineLevel="0" collapsed="false"/>
    <row r="205" customFormat="false" ht="14.25" hidden="false" customHeight="false" outlineLevel="0" collapsed="false"/>
    <row r="206" customFormat="false" ht="14.25" hidden="false" customHeight="false" outlineLevel="0" collapsed="false"/>
    <row r="207" customFormat="false" ht="14.25" hidden="false" customHeight="false" outlineLevel="0" collapsed="false"/>
    <row r="208" customFormat="false" ht="14.25" hidden="false" customHeight="false" outlineLevel="0" collapsed="false"/>
    <row r="209" customFormat="false" ht="14.25" hidden="false" customHeight="false" outlineLevel="0" collapsed="false"/>
    <row r="210" customFormat="false" ht="14.25" hidden="false" customHeight="false" outlineLevel="0" collapsed="false"/>
    <row r="211" customFormat="false" ht="14.25" hidden="false" customHeight="false" outlineLevel="0" collapsed="false"/>
    <row r="212" customFormat="false" ht="14.25" hidden="false" customHeight="false" outlineLevel="0" collapsed="false"/>
    <row r="213" customFormat="false" ht="14.25" hidden="false" customHeight="false" outlineLevel="0" collapsed="false"/>
    <row r="214" customFormat="false" ht="14.25" hidden="false" customHeight="false" outlineLevel="0" collapsed="false"/>
    <row r="215" customFormat="false" ht="14.25" hidden="false" customHeight="false" outlineLevel="0" collapsed="false"/>
    <row r="216" customFormat="false" ht="14.25" hidden="false" customHeight="false" outlineLevel="0" collapsed="false"/>
    <row r="217" customFormat="false" ht="14.25" hidden="false" customHeight="false" outlineLevel="0" collapsed="false"/>
    <row r="218" customFormat="false" ht="14.25" hidden="false" customHeight="false" outlineLevel="0" collapsed="false"/>
    <row r="219" customFormat="false" ht="14.25" hidden="false" customHeight="false" outlineLevel="0" collapsed="false"/>
    <row r="220" customFormat="false" ht="14.25" hidden="false" customHeight="false" outlineLevel="0" collapsed="false"/>
    <row r="221" customFormat="false" ht="14.25" hidden="false" customHeight="false" outlineLevel="0" collapsed="false"/>
    <row r="222" customFormat="false" ht="14.25" hidden="false" customHeight="false" outlineLevel="0" collapsed="false"/>
    <row r="223" customFormat="false" ht="14.25" hidden="false" customHeight="false" outlineLevel="0" collapsed="false"/>
  </sheetData>
  <mergeCells count="6">
    <mergeCell ref="H5:M5"/>
    <mergeCell ref="H6:M6"/>
    <mergeCell ref="H7:M7"/>
    <mergeCell ref="H8:M8"/>
    <mergeCell ref="U17:Z17"/>
    <mergeCell ref="U121:Z1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Benoit Schick</dc:creator>
  <dc:description/>
  <dc:language>fr-CH</dc:language>
  <cp:lastModifiedBy/>
  <dcterms:modified xsi:type="dcterms:W3CDTF">2026-02-20T17:35:43Z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