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 tabRatio="592"/>
  </bookViews>
  <sheets>
    <sheet name="文件封面" sheetId="1" r:id="rId1"/>
    <sheet name="文件修改控制" sheetId="2" r:id="rId2"/>
    <sheet name="封面" sheetId="3" r:id="rId3"/>
    <sheet name="变更履历" sheetId="4" r:id="rId4"/>
    <sheet name="总体说明" sheetId="5" r:id="rId5"/>
    <sheet name="功能点或模块1" sheetId="6" r:id="rId6"/>
    <sheet name="功能点或模块..." sheetId="7" r:id="rId7"/>
    <sheet name="测试环境" sheetId="8" r:id="rId8"/>
  </sheets>
  <calcPr calcId="145621"/>
</workbook>
</file>

<file path=xl/calcChain.xml><?xml version="1.0" encoding="utf-8"?>
<calcChain xmlns="http://schemas.openxmlformats.org/spreadsheetml/2006/main">
  <c r="E13" i="7" l="1"/>
  <c r="G13" i="7"/>
  <c r="F15" i="6"/>
  <c r="H15" i="6"/>
  <c r="F16" i="6"/>
  <c r="H16" i="6"/>
</calcChain>
</file>

<file path=xl/sharedStrings.xml><?xml version="1.0" encoding="utf-8"?>
<sst xmlns="http://schemas.openxmlformats.org/spreadsheetml/2006/main" count="129" uniqueCount="76">
  <si>
    <t>东软机密</t>
  </si>
  <si>
    <t>文件编号：D00-CDT074</t>
  </si>
  <si>
    <t>性能测试用例模板</t>
  </si>
  <si>
    <r>
      <t>版本：</t>
    </r>
    <r>
      <rPr>
        <sz val="14"/>
        <rFont val="Times New Roman"/>
        <family val="1"/>
        <charset val="134"/>
      </rPr>
      <t>1.1.0-0.0.0</t>
    </r>
  </si>
  <si>
    <t>东软集团股份有限公司 过程改善中心</t>
  </si>
  <si>
    <t>(版权所有，翻版必究)</t>
  </si>
  <si>
    <t>文件修改控制</t>
  </si>
  <si>
    <t>修改编号</t>
  </si>
  <si>
    <t>版本</t>
  </si>
  <si>
    <t>修改条款及内容</t>
  </si>
  <si>
    <t>修改日期</t>
  </si>
  <si>
    <t>1.0.0-0.0.0</t>
  </si>
  <si>
    <t>新文件建立。</t>
  </si>
  <si>
    <t>1.1.0-0.0.0</t>
  </si>
  <si>
    <r>
      <t>根据公司要求，转换为</t>
    </r>
    <r>
      <rPr>
        <sz val="12"/>
        <rFont val="Times New Roman"/>
        <family val="1"/>
        <charset val="134"/>
      </rPr>
      <t>OpenOffice</t>
    </r>
    <r>
      <rPr>
        <sz val="12"/>
        <rFont val="楷体_GB2312"/>
        <family val="3"/>
        <charset val="134"/>
      </rPr>
      <t>格式。</t>
    </r>
  </si>
  <si>
    <t>文档编号：项目编号+PTC+顺序号</t>
  </si>
  <si>
    <t>第    版</t>
  </si>
  <si>
    <t>分册名称：</t>
  </si>
  <si>
    <t>第   册/共   册</t>
  </si>
  <si>
    <t>项目名称（项目编号）</t>
  </si>
  <si>
    <t>性能测试用例</t>
  </si>
  <si>
    <t>（部门名称）</t>
  </si>
  <si>
    <t>东软集团股份有限公司</t>
  </si>
  <si>
    <t>总页数</t>
  </si>
  <si>
    <t>正文</t>
  </si>
  <si>
    <t>附录</t>
  </si>
  <si>
    <t>生效日期</t>
  </si>
  <si>
    <t>编制</t>
  </si>
  <si>
    <t>审批</t>
  </si>
  <si>
    <t>变更履历</t>
  </si>
  <si>
    <t>修改内容</t>
  </si>
  <si>
    <t>修改人</t>
  </si>
  <si>
    <t>总 体 说 明</t>
  </si>
  <si>
    <t>项目编号：</t>
  </si>
  <si>
    <t>项目名称：</t>
  </si>
  <si>
    <t>测试负责人TL：</t>
  </si>
  <si>
    <t xml:space="preserve">背景和目的：
</t>
  </si>
  <si>
    <t xml:space="preserve">整体性能分析：
</t>
  </si>
  <si>
    <t>测试人员</t>
  </si>
  <si>
    <t>测试时间</t>
  </si>
  <si>
    <t>Testcase1</t>
  </si>
  <si>
    <t xml:space="preserve">环境说明：
</t>
  </si>
  <si>
    <t xml:space="preserve">前提条件：
</t>
  </si>
  <si>
    <t xml:space="preserve">用例描述:
</t>
  </si>
  <si>
    <t xml:space="preserve">收集指标：
</t>
  </si>
  <si>
    <t xml:space="preserve">操作过程：
</t>
  </si>
  <si>
    <t>性能指标</t>
  </si>
  <si>
    <t xml:space="preserve"> 交易数据量</t>
  </si>
  <si>
    <t>15万</t>
  </si>
  <si>
    <t>50万</t>
  </si>
  <si>
    <t>备注</t>
  </si>
  <si>
    <t>客户端</t>
  </si>
  <si>
    <t>页面响应时间
（秒）</t>
  </si>
  <si>
    <t>功能1</t>
  </si>
  <si>
    <t>1、表中现有数据为例子数据，使用时请删除，并根据实际情况填写；
2、图表区列出“柱状图”和“折线图”两种图形格式，使用时请自行选择。</t>
  </si>
  <si>
    <t>功能2</t>
  </si>
  <si>
    <t>CPU占用率</t>
  </si>
  <si>
    <t>内存占用率</t>
  </si>
  <si>
    <t>服务器</t>
  </si>
  <si>
    <t xml:space="preserve">结果分析：    
</t>
  </si>
  <si>
    <t xml:space="preserve">
性能指标</t>
  </si>
  <si>
    <t xml:space="preserve">  交易数据量</t>
  </si>
  <si>
    <t>页面响应时间
(秒)</t>
  </si>
  <si>
    <t>结果分析</t>
  </si>
  <si>
    <t>测试环境</t>
  </si>
  <si>
    <t xml:space="preserve">硬
件
用
途
</t>
  </si>
  <si>
    <t>客户端1</t>
  </si>
  <si>
    <t>硬件</t>
  </si>
  <si>
    <t>配置信息</t>
  </si>
  <si>
    <t>数量</t>
  </si>
  <si>
    <t>软件</t>
  </si>
  <si>
    <t>说明</t>
  </si>
  <si>
    <t>客户端n</t>
  </si>
  <si>
    <t>服务器1</t>
  </si>
  <si>
    <t>服务器n</t>
  </si>
  <si>
    <t>网络拓扑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</si>
</sst>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\-d"/>
    <numFmt numFmtId="177" formatCode="0\ "/>
  </numFmts>
  <fonts count="36">
    <font>
      <sz val="10"/>
      <name val="宋体"/>
      <family val="2"/>
      <charset val="134"/>
    </font>
    <font>
      <sz val="12"/>
      <name val="宋体"/>
      <charset val="134"/>
    </font>
    <font>
      <sz val="10"/>
      <name val="宋体"/>
      <charset val="134"/>
    </font>
    <font>
      <sz val="10"/>
      <name val="Arial"/>
      <family val="2"/>
      <charset val="134"/>
    </font>
    <font>
      <sz val="18"/>
      <name val="黑体"/>
      <charset val="134"/>
    </font>
    <font>
      <b/>
      <sz val="18"/>
      <name val="黑体"/>
      <charset val="134"/>
    </font>
    <font>
      <sz val="14"/>
      <name val="楷体_GB2312"/>
      <family val="3"/>
      <charset val="134"/>
    </font>
    <font>
      <sz val="14"/>
      <name val="宋体"/>
      <charset val="134"/>
    </font>
    <font>
      <sz val="42"/>
      <name val="楷体_GB2312"/>
      <family val="3"/>
      <charset val="134"/>
    </font>
    <font>
      <b/>
      <sz val="14"/>
      <name val="楷体_GB2312"/>
      <family val="3"/>
      <charset val="134"/>
    </font>
    <font>
      <sz val="14"/>
      <name val="Times New Roman"/>
      <family val="1"/>
      <charset val="134"/>
    </font>
    <font>
      <sz val="15"/>
      <name val="楷体_GB2312"/>
      <family val="3"/>
      <charset val="134"/>
    </font>
    <font>
      <b/>
      <sz val="15"/>
      <name val="黑体"/>
      <charset val="134"/>
    </font>
    <font>
      <sz val="10.5"/>
      <name val="宋体"/>
      <charset val="134"/>
    </font>
    <font>
      <b/>
      <sz val="10.5"/>
      <name val="黑体"/>
      <charset val="134"/>
    </font>
    <font>
      <sz val="22"/>
      <name val="黑体"/>
      <charset val="134"/>
    </font>
    <font>
      <b/>
      <sz val="12"/>
      <name val="楷体_GB2312"/>
      <family val="3"/>
      <charset val="134"/>
    </font>
    <font>
      <sz val="12"/>
      <name val="Times New Roman"/>
      <family val="1"/>
      <charset val="134"/>
    </font>
    <font>
      <sz val="12"/>
      <name val="楷体_GB2312"/>
      <family val="3"/>
      <charset val="134"/>
    </font>
    <font>
      <sz val="36"/>
      <name val="黑体"/>
      <charset val="134"/>
    </font>
    <font>
      <sz val="36"/>
      <name val="楷体_GB2312"/>
      <family val="3"/>
      <charset val="134"/>
    </font>
    <font>
      <sz val="18"/>
      <name val="楷体_GB2312"/>
      <family val="3"/>
      <charset val="134"/>
    </font>
    <font>
      <b/>
      <sz val="10"/>
      <name val="宋体"/>
      <charset val="134"/>
    </font>
    <font>
      <sz val="12"/>
      <color indexed="8"/>
      <name val="宋体"/>
      <charset val="134"/>
    </font>
    <font>
      <sz val="12"/>
      <color indexed="22"/>
      <name val="楷体_GB2312"/>
      <family val="3"/>
      <charset val="134"/>
    </font>
    <font>
      <i/>
      <sz val="10"/>
      <color indexed="22"/>
      <name val="宋体"/>
      <charset val="134"/>
    </font>
    <font>
      <b/>
      <i/>
      <sz val="10"/>
      <color indexed="22"/>
      <name val="宋体"/>
      <charset val="134"/>
    </font>
    <font>
      <b/>
      <sz val="10"/>
      <color indexed="8"/>
      <name val="宋体"/>
      <charset val="134"/>
    </font>
    <font>
      <b/>
      <sz val="12"/>
      <color indexed="8"/>
      <name val="宋体"/>
      <charset val="134"/>
    </font>
    <font>
      <sz val="10"/>
      <color indexed="8"/>
      <name val="宋体"/>
      <charset val="134"/>
    </font>
    <font>
      <b/>
      <sz val="12"/>
      <name val="宋体"/>
      <charset val="134"/>
    </font>
    <font>
      <sz val="10"/>
      <name val="楷体_GB2312"/>
      <family val="3"/>
      <charset val="134"/>
    </font>
    <font>
      <sz val="10"/>
      <color indexed="12"/>
      <name val="楷体_GB2312"/>
      <family val="3"/>
      <charset val="134"/>
    </font>
    <font>
      <sz val="10"/>
      <color indexed="12"/>
      <name val="宋体"/>
      <charset val="134"/>
    </font>
    <font>
      <u/>
      <sz val="12"/>
      <color indexed="8"/>
      <name val="宋体"/>
      <charset val="134"/>
    </font>
    <font>
      <sz val="9"/>
      <name val="宋体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31"/>
      </patternFill>
    </fill>
  </fills>
  <borders count="62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medium">
        <color indexed="8"/>
      </bottom>
      <diagonal/>
    </border>
    <border>
      <left/>
      <right style="medium">
        <color indexed="8"/>
      </right>
      <top style="hair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</borders>
  <cellStyleXfs count="5">
    <xf numFmtId="0" fontId="0" fillId="0" borderId="0"/>
    <xf numFmtId="0" fontId="1" fillId="0" borderId="0">
      <alignment vertical="center"/>
    </xf>
    <xf numFmtId="0" fontId="2" fillId="0" borderId="0"/>
    <xf numFmtId="0" fontId="1" fillId="0" borderId="0"/>
    <xf numFmtId="0" fontId="3" fillId="0" borderId="0"/>
  </cellStyleXfs>
  <cellXfs count="189">
    <xf numFmtId="0" fontId="0" fillId="0" borderId="0" xfId="0"/>
    <xf numFmtId="0" fontId="1" fillId="0" borderId="0" xfId="1">
      <alignment vertical="center"/>
    </xf>
    <xf numFmtId="0" fontId="4" fillId="0" borderId="0" xfId="1" applyFont="1" applyAlignment="1">
      <alignment vertical="center"/>
    </xf>
    <xf numFmtId="0" fontId="1" fillId="0" borderId="0" xfId="1" applyAlignment="1">
      <alignment vertical="center"/>
    </xf>
    <xf numFmtId="0" fontId="5" fillId="0" borderId="0" xfId="1" applyFont="1" applyAlignment="1">
      <alignment vertical="center"/>
    </xf>
    <xf numFmtId="0" fontId="6" fillId="0" borderId="0" xfId="1" applyFont="1" applyAlignment="1">
      <alignment vertical="center"/>
    </xf>
    <xf numFmtId="0" fontId="1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0" fontId="7" fillId="0" borderId="0" xfId="1" applyFont="1" applyAlignment="1">
      <alignment horizontal="center" vertical="center"/>
    </xf>
    <xf numFmtId="0" fontId="1" fillId="0" borderId="0" xfId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4" fillId="0" borderId="0" xfId="1" applyFont="1" applyAlignment="1">
      <alignment horizontal="justify" vertical="center"/>
    </xf>
    <xf numFmtId="0" fontId="15" fillId="0" borderId="0" xfId="1" applyFont="1" applyAlignment="1">
      <alignment horizontal="center" vertical="center"/>
    </xf>
    <xf numFmtId="0" fontId="16" fillId="2" borderId="1" xfId="1" applyFont="1" applyFill="1" applyBorder="1" applyAlignment="1">
      <alignment horizontal="center" vertical="center" wrapText="1"/>
    </xf>
    <xf numFmtId="0" fontId="16" fillId="2" borderId="2" xfId="1" applyFont="1" applyFill="1" applyBorder="1" applyAlignment="1">
      <alignment horizontal="center" vertical="center" wrapText="1"/>
    </xf>
    <xf numFmtId="0" fontId="16" fillId="2" borderId="3" xfId="1" applyFont="1" applyFill="1" applyBorder="1" applyAlignment="1">
      <alignment horizontal="center" vertical="center" wrapText="1"/>
    </xf>
    <xf numFmtId="0" fontId="17" fillId="0" borderId="4" xfId="1" applyFont="1" applyBorder="1" applyAlignment="1">
      <alignment horizontal="left" vertical="center" wrapText="1"/>
    </xf>
    <xf numFmtId="0" fontId="17" fillId="0" borderId="5" xfId="1" applyFont="1" applyBorder="1" applyAlignment="1">
      <alignment horizontal="center" vertical="center" wrapText="1"/>
    </xf>
    <xf numFmtId="0" fontId="18" fillId="0" borderId="5" xfId="1" applyFont="1" applyBorder="1" applyAlignment="1">
      <alignment horizontal="left" vertical="center" wrapText="1"/>
    </xf>
    <xf numFmtId="176" fontId="17" fillId="0" borderId="6" xfId="1" applyNumberFormat="1" applyFont="1" applyBorder="1" applyAlignment="1">
      <alignment horizontal="center" vertical="center" wrapText="1"/>
    </xf>
    <xf numFmtId="0" fontId="1" fillId="0" borderId="4" xfId="1" applyFont="1" applyBorder="1" applyAlignment="1">
      <alignment horizontal="center" vertical="center" wrapText="1"/>
    </xf>
    <xf numFmtId="0" fontId="1" fillId="0" borderId="5" xfId="1" applyFont="1" applyBorder="1" applyAlignment="1">
      <alignment horizontal="center" vertical="center" wrapText="1"/>
    </xf>
    <xf numFmtId="0" fontId="1" fillId="0" borderId="6" xfId="1" applyFont="1" applyBorder="1" applyAlignment="1">
      <alignment horizontal="center" vertical="center" wrapText="1"/>
    </xf>
    <xf numFmtId="0" fontId="1" fillId="0" borderId="7" xfId="1" applyFont="1" applyBorder="1" applyAlignment="1">
      <alignment horizontal="center" vertical="center" wrapText="1"/>
    </xf>
    <xf numFmtId="0" fontId="1" fillId="0" borderId="8" xfId="1" applyFont="1" applyBorder="1" applyAlignment="1">
      <alignment horizontal="center" vertical="center" wrapText="1"/>
    </xf>
    <xf numFmtId="0" fontId="18" fillId="0" borderId="8" xfId="1" applyFont="1" applyBorder="1" applyAlignment="1">
      <alignment horizontal="left" vertical="center" wrapText="1"/>
    </xf>
    <xf numFmtId="0" fontId="1" fillId="0" borderId="9" xfId="1" applyFont="1" applyBorder="1" applyAlignment="1">
      <alignment horizontal="center" vertical="center" wrapText="1"/>
    </xf>
    <xf numFmtId="0" fontId="6" fillId="0" borderId="0" xfId="2" applyFont="1" applyAlignment="1">
      <alignment horizontal="right" wrapText="1"/>
    </xf>
    <xf numFmtId="0" fontId="6" fillId="0" borderId="0" xfId="2" applyFont="1" applyBorder="1" applyAlignment="1">
      <alignment wrapText="1"/>
    </xf>
    <xf numFmtId="0" fontId="6" fillId="0" borderId="0" xfId="2" applyFont="1" applyAlignment="1">
      <alignment wrapText="1"/>
    </xf>
    <xf numFmtId="0" fontId="2" fillId="0" borderId="0" xfId="2" applyBorder="1" applyAlignment="1">
      <alignment wrapText="1"/>
    </xf>
    <xf numFmtId="0" fontId="1" fillId="0" borderId="0" xfId="2" applyFont="1" applyAlignment="1">
      <alignment horizontal="left" vertical="top" wrapText="1"/>
    </xf>
    <xf numFmtId="0" fontId="1" fillId="0" borderId="0" xfId="2" applyFont="1" applyAlignment="1">
      <alignment vertical="top" wrapText="1"/>
    </xf>
    <xf numFmtId="0" fontId="1" fillId="0" borderId="0" xfId="2" applyFont="1" applyAlignment="1">
      <alignment wrapText="1"/>
    </xf>
    <xf numFmtId="0" fontId="6" fillId="0" borderId="0" xfId="1" applyFont="1" applyAlignment="1">
      <alignment horizontal="center" vertical="center"/>
    </xf>
    <xf numFmtId="0" fontId="18" fillId="0" borderId="5" xfId="2" applyFont="1" applyBorder="1" applyAlignment="1">
      <alignment horizontal="center" vertical="center" wrapText="1"/>
    </xf>
    <xf numFmtId="0" fontId="18" fillId="0" borderId="5" xfId="2" applyFont="1" applyBorder="1" applyAlignment="1">
      <alignment vertical="center" wrapText="1"/>
    </xf>
    <xf numFmtId="0" fontId="18" fillId="0" borderId="5" xfId="2" applyFont="1" applyBorder="1" applyAlignment="1">
      <alignment horizontal="justify" vertical="center" wrapText="1"/>
    </xf>
    <xf numFmtId="0" fontId="18" fillId="0" borderId="0" xfId="2" applyFont="1" applyBorder="1" applyAlignment="1">
      <alignment wrapText="1"/>
    </xf>
    <xf numFmtId="0" fontId="16" fillId="2" borderId="10" xfId="1" applyFont="1" applyFill="1" applyBorder="1" applyAlignment="1">
      <alignment horizontal="center" vertical="center" wrapText="1"/>
    </xf>
    <xf numFmtId="0" fontId="1" fillId="0" borderId="4" xfId="1" applyFont="1" applyBorder="1" applyAlignment="1">
      <alignment vertical="top" wrapText="1"/>
    </xf>
    <xf numFmtId="0" fontId="1" fillId="0" borderId="5" xfId="1" applyFont="1" applyBorder="1" applyAlignment="1">
      <alignment vertical="top" wrapText="1"/>
    </xf>
    <xf numFmtId="0" fontId="18" fillId="0" borderId="5" xfId="1" applyFont="1" applyBorder="1" applyAlignment="1">
      <alignment horizontal="justify" vertical="top" wrapText="1"/>
    </xf>
    <xf numFmtId="0" fontId="18" fillId="0" borderId="11" xfId="1" applyFont="1" applyBorder="1" applyAlignment="1">
      <alignment horizontal="center" vertical="top" wrapText="1"/>
    </xf>
    <xf numFmtId="176" fontId="1" fillId="0" borderId="6" xfId="1" applyNumberFormat="1" applyFont="1" applyBorder="1" applyAlignment="1">
      <alignment horizontal="center" vertical="top" wrapText="1"/>
    </xf>
    <xf numFmtId="0" fontId="1" fillId="0" borderId="6" xfId="1" applyFont="1" applyBorder="1" applyAlignment="1">
      <alignment horizontal="center" vertical="top" wrapText="1"/>
    </xf>
    <xf numFmtId="0" fontId="1" fillId="0" borderId="7" xfId="1" applyFont="1" applyBorder="1" applyAlignment="1">
      <alignment vertical="top" wrapText="1"/>
    </xf>
    <xf numFmtId="0" fontId="1" fillId="0" borderId="8" xfId="1" applyFont="1" applyBorder="1" applyAlignment="1">
      <alignment vertical="top" wrapText="1"/>
    </xf>
    <xf numFmtId="0" fontId="18" fillId="0" borderId="8" xfId="1" applyFont="1" applyBorder="1" applyAlignment="1">
      <alignment horizontal="justify" vertical="top" wrapText="1"/>
    </xf>
    <xf numFmtId="0" fontId="18" fillId="0" borderId="12" xfId="1" applyFont="1" applyBorder="1" applyAlignment="1">
      <alignment horizontal="center" vertical="top" wrapText="1"/>
    </xf>
    <xf numFmtId="0" fontId="1" fillId="0" borderId="9" xfId="1" applyFont="1" applyBorder="1" applyAlignment="1">
      <alignment horizontal="center" vertical="top" wrapText="1"/>
    </xf>
    <xf numFmtId="0" fontId="0" fillId="3" borderId="0" xfId="0" applyFill="1" applyAlignment="1">
      <alignment horizontal="left" vertical="center"/>
    </xf>
    <xf numFmtId="0" fontId="2" fillId="3" borderId="0" xfId="0" applyFont="1" applyFill="1" applyAlignment="1">
      <alignment vertical="center" wrapText="1"/>
    </xf>
    <xf numFmtId="0" fontId="2" fillId="3" borderId="0" xfId="0" applyFont="1" applyFill="1" applyAlignment="1">
      <alignment horizontal="center" vertical="center" wrapText="1"/>
    </xf>
    <xf numFmtId="0" fontId="23" fillId="3" borderId="0" xfId="3" applyFont="1" applyFill="1" applyAlignment="1">
      <alignment vertical="center" wrapText="1"/>
    </xf>
    <xf numFmtId="0" fontId="24" fillId="3" borderId="15" xfId="3" applyFont="1" applyFill="1" applyBorder="1" applyAlignment="1">
      <alignment vertical="center"/>
    </xf>
    <xf numFmtId="0" fontId="24" fillId="3" borderId="15" xfId="3" applyFont="1" applyFill="1" applyBorder="1" applyAlignment="1">
      <alignment vertical="center" wrapText="1"/>
    </xf>
    <xf numFmtId="0" fontId="22" fillId="3" borderId="0" xfId="0" applyFont="1" applyFill="1" applyAlignment="1">
      <alignment vertical="center" wrapText="1"/>
    </xf>
    <xf numFmtId="0" fontId="22" fillId="2" borderId="16" xfId="0" applyFont="1" applyFill="1" applyBorder="1" applyAlignment="1">
      <alignment horizontal="center" vertical="center" wrapText="1"/>
    </xf>
    <xf numFmtId="0" fontId="22" fillId="2" borderId="17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left" vertical="center" wrapText="1"/>
    </xf>
    <xf numFmtId="0" fontId="2" fillId="3" borderId="22" xfId="0" applyFont="1" applyFill="1" applyBorder="1" applyAlignment="1">
      <alignment wrapText="1"/>
    </xf>
    <xf numFmtId="0" fontId="2" fillId="3" borderId="23" xfId="0" applyFont="1" applyFill="1" applyBorder="1" applyAlignment="1">
      <alignment wrapText="1"/>
    </xf>
    <xf numFmtId="0" fontId="2" fillId="3" borderId="24" xfId="0" applyFont="1" applyFill="1" applyBorder="1" applyAlignment="1">
      <alignment vertical="top" wrapText="1"/>
    </xf>
    <xf numFmtId="0" fontId="2" fillId="3" borderId="25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2" fillId="3" borderId="33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2" fillId="3" borderId="35" xfId="0" applyFont="1" applyFill="1" applyBorder="1" applyAlignment="1">
      <alignment horizontal="center" vertical="center" wrapText="1"/>
    </xf>
    <xf numFmtId="0" fontId="2" fillId="3" borderId="36" xfId="0" applyFont="1" applyFill="1" applyBorder="1" applyAlignment="1">
      <alignment horizontal="center" vertical="center" wrapText="1"/>
    </xf>
    <xf numFmtId="0" fontId="22" fillId="3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22" fillId="3" borderId="38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horizontal="left" vertical="top" wrapText="1"/>
    </xf>
    <xf numFmtId="0" fontId="25" fillId="3" borderId="0" xfId="0" applyFont="1" applyFill="1" applyAlignment="1">
      <alignment vertical="top"/>
    </xf>
    <xf numFmtId="0" fontId="26" fillId="3" borderId="0" xfId="0" applyFont="1" applyFill="1" applyAlignment="1">
      <alignment vertical="top"/>
    </xf>
    <xf numFmtId="0" fontId="2" fillId="3" borderId="0" xfId="0" applyFont="1" applyFill="1" applyAlignment="1">
      <alignment vertical="top"/>
    </xf>
    <xf numFmtId="0" fontId="2" fillId="2" borderId="41" xfId="0" applyFont="1" applyFill="1" applyBorder="1" applyAlignment="1">
      <alignment horizontal="left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left" vertical="top" wrapText="1"/>
    </xf>
    <xf numFmtId="0" fontId="2" fillId="3" borderId="24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47" xfId="0" applyFont="1" applyFill="1" applyBorder="1" applyAlignment="1">
      <alignment horizontal="center" vertical="center" wrapText="1"/>
    </xf>
    <xf numFmtId="9" fontId="2" fillId="3" borderId="23" xfId="0" applyNumberFormat="1" applyFont="1" applyFill="1" applyBorder="1" applyAlignment="1">
      <alignment horizontal="center" vertical="center" wrapText="1"/>
    </xf>
    <xf numFmtId="9" fontId="2" fillId="3" borderId="42" xfId="0" applyNumberFormat="1" applyFont="1" applyFill="1" applyBorder="1" applyAlignment="1">
      <alignment horizontal="left" vertical="center" wrapText="1"/>
    </xf>
    <xf numFmtId="0" fontId="2" fillId="3" borderId="48" xfId="0" applyFont="1" applyFill="1" applyBorder="1" applyAlignment="1">
      <alignment horizontal="center" vertical="center" wrapText="1"/>
    </xf>
    <xf numFmtId="9" fontId="2" fillId="3" borderId="0" xfId="0" applyNumberFormat="1" applyFont="1" applyFill="1" applyBorder="1" applyAlignment="1">
      <alignment horizontal="center" vertical="center" wrapText="1"/>
    </xf>
    <xf numFmtId="9" fontId="2" fillId="3" borderId="38" xfId="0" applyNumberFormat="1" applyFont="1" applyFill="1" applyBorder="1" applyAlignment="1">
      <alignment horizontal="left" vertical="center" wrapText="1"/>
    </xf>
    <xf numFmtId="0" fontId="22" fillId="3" borderId="49" xfId="0" applyFont="1" applyFill="1" applyBorder="1" applyAlignment="1">
      <alignment vertical="center" wrapText="1"/>
    </xf>
    <xf numFmtId="0" fontId="2" fillId="3" borderId="15" xfId="0" applyFont="1" applyFill="1" applyBorder="1" applyAlignment="1">
      <alignment vertical="center" wrapText="1"/>
    </xf>
    <xf numFmtId="0" fontId="22" fillId="3" borderId="50" xfId="0" applyFont="1" applyFill="1" applyBorder="1" applyAlignment="1">
      <alignment vertical="center" wrapText="1"/>
    </xf>
    <xf numFmtId="0" fontId="22" fillId="3" borderId="0" xfId="0" applyFont="1" applyFill="1" applyAlignment="1">
      <alignment vertical="top"/>
    </xf>
    <xf numFmtId="0" fontId="23" fillId="3" borderId="0" xfId="3" applyFont="1" applyFill="1" applyAlignment="1">
      <alignment horizontal="left" vertical="center" wrapText="1"/>
    </xf>
    <xf numFmtId="0" fontId="27" fillId="3" borderId="0" xfId="3" applyFont="1" applyFill="1" applyAlignment="1">
      <alignment horizontal="left" vertical="center" wrapText="1"/>
    </xf>
    <xf numFmtId="0" fontId="28" fillId="3" borderId="0" xfId="3" applyFont="1" applyFill="1" applyAlignment="1">
      <alignment vertical="center"/>
    </xf>
    <xf numFmtId="0" fontId="27" fillId="3" borderId="0" xfId="3" applyFont="1" applyFill="1" applyAlignment="1">
      <alignment vertical="center" wrapText="1"/>
    </xf>
    <xf numFmtId="0" fontId="2" fillId="4" borderId="2" xfId="4" applyFont="1" applyFill="1" applyBorder="1" applyAlignment="1">
      <alignment horizontal="center" vertical="center"/>
    </xf>
    <xf numFmtId="0" fontId="2" fillId="4" borderId="53" xfId="4" applyFont="1" applyFill="1" applyBorder="1" applyAlignment="1">
      <alignment horizontal="center" vertical="center"/>
    </xf>
    <xf numFmtId="0" fontId="2" fillId="3" borderId="33" xfId="4" applyFont="1" applyFill="1" applyBorder="1" applyAlignment="1">
      <alignment horizontal="center" vertical="center"/>
    </xf>
    <xf numFmtId="0" fontId="2" fillId="3" borderId="5" xfId="4" applyFont="1" applyFill="1" applyBorder="1" applyAlignment="1">
      <alignment horizontal="center" vertical="center"/>
    </xf>
    <xf numFmtId="0" fontId="2" fillId="3" borderId="54" xfId="4" applyFont="1" applyFill="1" applyBorder="1" applyAlignment="1">
      <alignment horizontal="center" vertical="center"/>
    </xf>
    <xf numFmtId="0" fontId="2" fillId="4" borderId="5" xfId="4" applyFont="1" applyFill="1" applyBorder="1" applyAlignment="1">
      <alignment horizontal="center" vertical="center"/>
    </xf>
    <xf numFmtId="0" fontId="2" fillId="4" borderId="21" xfId="4" applyFont="1" applyFill="1" applyBorder="1" applyAlignment="1">
      <alignment horizontal="center" vertical="center"/>
    </xf>
    <xf numFmtId="0" fontId="2" fillId="3" borderId="43" xfId="4" applyFont="1" applyFill="1" applyBorder="1" applyAlignment="1">
      <alignment horizontal="left" vertical="center"/>
    </xf>
    <xf numFmtId="0" fontId="2" fillId="3" borderId="43" xfId="4" applyFont="1" applyFill="1" applyBorder="1" applyAlignment="1">
      <alignment horizontal="center" vertical="center"/>
    </xf>
    <xf numFmtId="0" fontId="2" fillId="3" borderId="55" xfId="4" applyFont="1" applyFill="1" applyBorder="1" applyAlignment="1">
      <alignment horizontal="center" vertical="center"/>
    </xf>
    <xf numFmtId="0" fontId="2" fillId="3" borderId="56" xfId="4" applyFont="1" applyFill="1" applyBorder="1" applyAlignment="1">
      <alignment horizontal="left" vertical="center"/>
    </xf>
    <xf numFmtId="0" fontId="2" fillId="3" borderId="56" xfId="4" applyFont="1" applyFill="1" applyBorder="1" applyAlignment="1">
      <alignment horizontal="center" vertical="center"/>
    </xf>
    <xf numFmtId="0" fontId="2" fillId="3" borderId="57" xfId="4" applyFont="1" applyFill="1" applyBorder="1" applyAlignment="1">
      <alignment horizontal="center" vertical="center"/>
    </xf>
    <xf numFmtId="0" fontId="2" fillId="4" borderId="33" xfId="4" applyFont="1" applyFill="1" applyBorder="1" applyAlignment="1">
      <alignment horizontal="center" vertical="center"/>
    </xf>
    <xf numFmtId="0" fontId="2" fillId="4" borderId="54" xfId="4" applyFont="1" applyFill="1" applyBorder="1" applyAlignment="1">
      <alignment horizontal="center" vertical="center"/>
    </xf>
    <xf numFmtId="0" fontId="30" fillId="3" borderId="0" xfId="3" applyFont="1" applyFill="1" applyBorder="1" applyAlignment="1" applyProtection="1">
      <alignment vertical="center"/>
      <protection hidden="1"/>
    </xf>
    <xf numFmtId="49" fontId="32" fillId="3" borderId="59" xfId="3" applyNumberFormat="1" applyFont="1" applyFill="1" applyBorder="1" applyAlignment="1" applyProtection="1">
      <alignment vertical="center"/>
      <protection hidden="1"/>
    </xf>
    <xf numFmtId="49" fontId="33" fillId="3" borderId="59" xfId="3" applyNumberFormat="1" applyFont="1" applyFill="1" applyBorder="1" applyAlignment="1" applyProtection="1">
      <alignment vertical="center"/>
      <protection hidden="1"/>
    </xf>
    <xf numFmtId="49" fontId="31" fillId="3" borderId="59" xfId="3" applyNumberFormat="1" applyFont="1" applyFill="1" applyBorder="1" applyAlignment="1" applyProtection="1">
      <alignment horizontal="center" vertical="center"/>
      <protection hidden="1"/>
    </xf>
    <xf numFmtId="0" fontId="1" fillId="3" borderId="0" xfId="3" applyFont="1" applyFill="1" applyBorder="1" applyAlignment="1" applyProtection="1">
      <alignment vertical="center"/>
      <protection hidden="1"/>
    </xf>
    <xf numFmtId="0" fontId="24" fillId="3" borderId="60" xfId="3" applyFont="1" applyFill="1" applyBorder="1" applyAlignment="1">
      <alignment vertical="center"/>
    </xf>
    <xf numFmtId="0" fontId="23" fillId="3" borderId="59" xfId="3" applyFont="1" applyFill="1" applyBorder="1" applyAlignment="1">
      <alignment vertical="center" wrapText="1"/>
    </xf>
    <xf numFmtId="0" fontId="23" fillId="3" borderId="20" xfId="3" applyFont="1" applyFill="1" applyBorder="1" applyAlignment="1">
      <alignment vertical="center" wrapText="1"/>
    </xf>
    <xf numFmtId="0" fontId="24" fillId="3" borderId="61" xfId="3" applyFont="1" applyFill="1" applyBorder="1" applyAlignment="1">
      <alignment vertical="center"/>
    </xf>
    <xf numFmtId="0" fontId="34" fillId="3" borderId="0" xfId="3" applyFont="1" applyFill="1" applyBorder="1" applyAlignment="1">
      <alignment vertical="center" wrapText="1"/>
    </xf>
    <xf numFmtId="0" fontId="34" fillId="3" borderId="38" xfId="3" applyFont="1" applyFill="1" applyBorder="1" applyAlignment="1">
      <alignment vertical="center" wrapText="1"/>
    </xf>
    <xf numFmtId="0" fontId="23" fillId="3" borderId="61" xfId="3" applyFont="1" applyFill="1" applyBorder="1" applyAlignment="1">
      <alignment vertical="center" wrapText="1"/>
    </xf>
    <xf numFmtId="0" fontId="23" fillId="3" borderId="0" xfId="3" applyFont="1" applyFill="1" applyBorder="1" applyAlignment="1">
      <alignment vertical="center" wrapText="1"/>
    </xf>
    <xf numFmtId="0" fontId="23" fillId="3" borderId="38" xfId="3" applyFont="1" applyFill="1" applyBorder="1" applyAlignment="1">
      <alignment vertical="center" wrapText="1"/>
    </xf>
    <xf numFmtId="0" fontId="23" fillId="3" borderId="51" xfId="3" applyFont="1" applyFill="1" applyBorder="1" applyAlignment="1">
      <alignment vertical="center" wrapText="1"/>
    </xf>
    <xf numFmtId="0" fontId="23" fillId="3" borderId="15" xfId="3" applyFont="1" applyFill="1" applyBorder="1" applyAlignment="1">
      <alignment vertical="center" wrapText="1"/>
    </xf>
    <xf numFmtId="0" fontId="23" fillId="3" borderId="50" xfId="3" applyFont="1" applyFill="1" applyBorder="1" applyAlignment="1">
      <alignment vertical="center" wrapText="1"/>
    </xf>
    <xf numFmtId="0" fontId="8" fillId="0" borderId="0" xfId="1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176" fontId="10" fillId="0" borderId="0" xfId="1" applyNumberFormat="1" applyFont="1" applyBorder="1" applyAlignment="1">
      <alignment horizontal="center" vertical="center"/>
    </xf>
    <xf numFmtId="0" fontId="11" fillId="0" borderId="0" xfId="1" applyFont="1" applyBorder="1" applyAlignment="1">
      <alignment horizontal="center" vertical="center"/>
    </xf>
    <xf numFmtId="0" fontId="12" fillId="0" borderId="0" xfId="1" applyFont="1" applyBorder="1" applyAlignment="1">
      <alignment horizontal="center" vertical="center"/>
    </xf>
    <xf numFmtId="0" fontId="15" fillId="0" borderId="0" xfId="1" applyFont="1" applyBorder="1" applyAlignment="1">
      <alignment horizontal="center" vertical="center"/>
    </xf>
    <xf numFmtId="0" fontId="6" fillId="0" borderId="0" xfId="2" applyFont="1" applyBorder="1" applyAlignment="1">
      <alignment horizontal="left" vertical="top" wrapText="1"/>
    </xf>
    <xf numFmtId="0" fontId="6" fillId="0" borderId="0" xfId="2" applyFont="1" applyBorder="1" applyAlignment="1">
      <alignment horizontal="right" wrapText="1"/>
    </xf>
    <xf numFmtId="0" fontId="19" fillId="0" borderId="0" xfId="2" applyFont="1" applyBorder="1" applyAlignment="1">
      <alignment horizontal="center" vertical="top" wrapText="1"/>
    </xf>
    <xf numFmtId="0" fontId="20" fillId="0" borderId="0" xfId="2" applyFont="1" applyBorder="1" applyAlignment="1">
      <alignment horizontal="center" vertical="top" wrapText="1"/>
    </xf>
    <xf numFmtId="0" fontId="5" fillId="0" borderId="0" xfId="2" applyFont="1" applyBorder="1" applyAlignment="1">
      <alignment horizontal="center" vertical="top" wrapText="1"/>
    </xf>
    <xf numFmtId="0" fontId="21" fillId="0" borderId="0" xfId="2" applyFont="1" applyBorder="1" applyAlignment="1">
      <alignment horizontal="center" wrapText="1"/>
    </xf>
    <xf numFmtId="0" fontId="18" fillId="0" borderId="5" xfId="2" applyFont="1" applyBorder="1" applyAlignment="1">
      <alignment horizontal="left" vertical="center" wrapText="1"/>
    </xf>
    <xf numFmtId="0" fontId="5" fillId="3" borderId="0" xfId="0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center" vertical="center"/>
    </xf>
    <xf numFmtId="0" fontId="22" fillId="2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22" fillId="2" borderId="5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left" vertical="top" wrapText="1"/>
    </xf>
    <xf numFmtId="0" fontId="2" fillId="3" borderId="14" xfId="0" applyFont="1" applyFill="1" applyBorder="1" applyAlignment="1">
      <alignment horizontal="left" vertical="top" wrapText="1"/>
    </xf>
    <xf numFmtId="0" fontId="5" fillId="3" borderId="0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left" vertical="center" wrapText="1"/>
    </xf>
    <xf numFmtId="0" fontId="22" fillId="2" borderId="17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lef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21" xfId="0" applyFont="1" applyFill="1" applyBorder="1" applyAlignment="1">
      <alignment vertical="top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 wrapText="1"/>
    </xf>
    <xf numFmtId="9" fontId="24" fillId="3" borderId="6" xfId="0" applyNumberFormat="1" applyFont="1" applyFill="1" applyBorder="1" applyAlignment="1">
      <alignment horizontal="left" vertical="top" wrapText="1"/>
    </xf>
    <xf numFmtId="0" fontId="2" fillId="3" borderId="31" xfId="0" applyFont="1" applyFill="1" applyBorder="1" applyAlignment="1">
      <alignment horizontal="center" vertical="center" wrapText="1"/>
    </xf>
    <xf numFmtId="9" fontId="2" fillId="3" borderId="32" xfId="0" applyNumberFormat="1" applyFont="1" applyFill="1" applyBorder="1" applyAlignment="1">
      <alignment horizontal="center" vertical="center" wrapText="1"/>
    </xf>
    <xf numFmtId="9" fontId="2" fillId="3" borderId="31" xfId="0" applyNumberFormat="1" applyFont="1" applyFill="1" applyBorder="1" applyAlignment="1">
      <alignment horizontal="center" vertical="center" wrapText="1"/>
    </xf>
    <xf numFmtId="9" fontId="2" fillId="3" borderId="37" xfId="0" applyNumberFormat="1" applyFont="1" applyFill="1" applyBorder="1" applyAlignment="1">
      <alignment horizontal="center" vertical="center" wrapText="1"/>
    </xf>
    <xf numFmtId="0" fontId="2" fillId="3" borderId="39" xfId="0" applyFont="1" applyFill="1" applyBorder="1" applyAlignment="1">
      <alignment horizontal="left" vertical="top" wrapText="1"/>
    </xf>
    <xf numFmtId="0" fontId="2" fillId="2" borderId="40" xfId="0" applyFont="1" applyFill="1" applyBorder="1" applyAlignment="1">
      <alignment horizontal="left" vertical="center" wrapText="1"/>
    </xf>
    <xf numFmtId="0" fontId="2" fillId="3" borderId="42" xfId="0" applyFont="1" applyFill="1" applyBorder="1" applyAlignment="1">
      <alignment vertical="top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 wrapText="1"/>
    </xf>
    <xf numFmtId="177" fontId="2" fillId="3" borderId="43" xfId="0" applyNumberFormat="1" applyFont="1" applyFill="1" applyBorder="1" applyAlignment="1">
      <alignment horizontal="center" vertical="center" wrapText="1"/>
    </xf>
    <xf numFmtId="9" fontId="2" fillId="3" borderId="44" xfId="0" applyNumberFormat="1" applyFont="1" applyFill="1" applyBorder="1" applyAlignment="1">
      <alignment horizontal="center" vertical="center" wrapText="1"/>
    </xf>
    <xf numFmtId="9" fontId="2" fillId="3" borderId="45" xfId="0" applyNumberFormat="1" applyFont="1" applyFill="1" applyBorder="1" applyAlignment="1">
      <alignment horizontal="center" vertical="center" wrapText="1"/>
    </xf>
    <xf numFmtId="9" fontId="2" fillId="3" borderId="36" xfId="0" applyNumberFormat="1" applyFont="1" applyFill="1" applyBorder="1" applyAlignment="1">
      <alignment horizontal="center" vertical="center" wrapText="1"/>
    </xf>
    <xf numFmtId="9" fontId="2" fillId="3" borderId="43" xfId="0" applyNumberFormat="1" applyFont="1" applyFill="1" applyBorder="1" applyAlignment="1">
      <alignment horizontal="center" vertical="center" wrapText="1"/>
    </xf>
    <xf numFmtId="9" fontId="2" fillId="3" borderId="46" xfId="0" applyNumberFormat="1" applyFont="1" applyFill="1" applyBorder="1" applyAlignment="1">
      <alignment horizontal="center" vertical="center" wrapText="1"/>
    </xf>
    <xf numFmtId="0" fontId="22" fillId="3" borderId="51" xfId="0" applyFont="1" applyFill="1" applyBorder="1" applyAlignment="1">
      <alignment horizontal="center" vertical="center" wrapText="1"/>
    </xf>
    <xf numFmtId="0" fontId="2" fillId="3" borderId="52" xfId="0" applyFont="1" applyFill="1" applyBorder="1" applyAlignment="1">
      <alignment vertical="top" wrapText="1"/>
    </xf>
    <xf numFmtId="0" fontId="24" fillId="3" borderId="0" xfId="3" applyFont="1" applyFill="1" applyBorder="1" applyAlignment="1">
      <alignment horizontal="left" vertical="center" wrapText="1"/>
    </xf>
    <xf numFmtId="0" fontId="29" fillId="2" borderId="19" xfId="3" applyFont="1" applyFill="1" applyBorder="1" applyAlignment="1">
      <alignment horizontal="center" vertical="center" wrapText="1"/>
    </xf>
    <xf numFmtId="0" fontId="2" fillId="3" borderId="17" xfId="4" applyFont="1" applyFill="1" applyBorder="1" applyAlignment="1">
      <alignment horizontal="center" vertical="center" wrapText="1"/>
    </xf>
    <xf numFmtId="0" fontId="2" fillId="3" borderId="58" xfId="4" applyFont="1" applyFill="1" applyBorder="1" applyAlignment="1">
      <alignment horizontal="center" vertical="center" wrapText="1"/>
    </xf>
    <xf numFmtId="49" fontId="31" fillId="3" borderId="0" xfId="3" applyNumberFormat="1" applyFont="1" applyFill="1" applyBorder="1" applyAlignment="1" applyProtection="1">
      <alignment horizontal="center" vertical="center"/>
      <protection hidden="1"/>
    </xf>
  </cellXfs>
  <cellStyles count="5">
    <cellStyle name="常规" xfId="0" builtinId="0"/>
    <cellStyle name="常规_FBD_TT01测试计划" xfId="3"/>
    <cellStyle name="常规_测试大纲" xfId="2"/>
    <cellStyle name="常规_封页" xfId="1"/>
    <cellStyle name="常规_金融事业部 测试计划模板_JR" xf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75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3B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464675"/>
      <rgbColor rgb="0046172F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微软雅黑"/>
                <a:ea typeface="微软雅黑"/>
                <a:cs typeface="微软雅黑"/>
              </a:defRPr>
            </a:pPr>
            <a:r>
              <a:rPr lang="zh-CN" altLang="en-US" sz="1600" b="0" i="0" u="none" strike="noStrike" baseline="0">
                <a:solidFill>
                  <a:srgbClr val="000000"/>
                </a:solidFill>
                <a:latin typeface="微软雅黑"/>
                <a:ea typeface="微软雅黑"/>
              </a:rPr>
              <a:t>页面响应时间</a:t>
            </a:r>
            <a:r>
              <a:rPr lang="zh-CN" altLang="en-US" sz="1600" b="0" i="0" u="none" strike="noStrike" baseline="0">
                <a:solidFill>
                  <a:srgbClr val="000000"/>
                </a:solidFill>
                <a:latin typeface="Arial"/>
                <a:ea typeface="微软雅黑"/>
                <a:cs typeface="Arial"/>
              </a:rPr>
              <a:t>_</a:t>
            </a:r>
            <a:r>
              <a:rPr lang="zh-CN" altLang="en-US" sz="1600" b="0" i="0" u="none" strike="noStrike" baseline="0">
                <a:solidFill>
                  <a:srgbClr val="000000"/>
                </a:solidFill>
                <a:latin typeface="微软雅黑"/>
                <a:ea typeface="微软雅黑"/>
                <a:cs typeface="Arial"/>
              </a:rPr>
              <a:t>柱状图</a:t>
            </a:r>
            <a:endParaRPr lang="zh-CN" altLang="en-US"/>
          </a:p>
        </c:rich>
      </c:tx>
      <c:layout>
        <c:manualLayout>
          <c:xMode val="edge"/>
          <c:yMode val="edge"/>
          <c:x val="0.36010362694300518"/>
          <c:y val="2.1645113150674508E-2"/>
        </c:manualLayout>
      </c:layout>
      <c:overlay val="0"/>
      <c:spPr>
        <a:noFill/>
        <a:ln w="25400">
          <a:noFill/>
        </a:ln>
      </c:spPr>
    </c:title>
    <c:autoTitleDeleted val="0"/>
    <c:view3D>
      <c:rotX val="16"/>
      <c:hPercent val="40"/>
      <c:rotY val="19"/>
      <c:depthPercent val="100"/>
      <c:rAngAx val="1"/>
    </c:view3D>
    <c:floor>
      <c:thickness val="0"/>
      <c:spPr>
        <a:solidFill>
          <a:srgbClr val="80808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549222797927461E-2"/>
          <c:y val="0.30303158410944309"/>
          <c:w val="0.88601036269430056"/>
          <c:h val="0.4891795572052438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功能点或模块1!$E$11</c:f>
              <c:strCache>
                <c:ptCount val="1"/>
                <c:pt idx="0">
                  <c:v>功能1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9999FF" mc:Ignorable="a14" a14:legacySpreadsheetColorIndex="24"/>
                </a:gs>
                <a:gs pos="100000">
                  <a:srgbClr xmlns:mc="http://schemas.openxmlformats.org/markup-compatibility/2006" xmlns:a14="http://schemas.microsoft.com/office/drawing/2010/main" val="464675" mc:Ignorable="a14" a14:legacySpreadsheetColorIndex="62"/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9999FF" mc:Ignorable="a14" a14:legacySpreadsheetColorIndex="24"/>
                  </a:gs>
                  <a:gs pos="100000">
                    <a:srgbClr xmlns:mc="http://schemas.openxmlformats.org/markup-compatibility/2006" xmlns:a14="http://schemas.microsoft.com/office/drawing/2010/main" val="464675" mc:Ignorable="a14" a14:legacySpreadsheetColorIndex="62"/>
                  </a:gs>
                </a:gsLst>
                <a:lin ang="5400000" scaled="1"/>
              </a:gradFill>
              <a:ln w="3175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9999FF" mc:Ignorable="a14" a14:legacySpreadsheetColorIndex="24"/>
                  </a:gs>
                  <a:gs pos="100000">
                    <a:srgbClr xmlns:mc="http://schemas.openxmlformats.org/markup-compatibility/2006" xmlns:a14="http://schemas.microsoft.com/office/drawing/2010/main" val="464675" mc:Ignorable="a14" a14:legacySpreadsheetColorIndex="62"/>
                  </a:gs>
                </a:gsLst>
                <a:lin ang="5400000" scaled="1"/>
              </a:gradFill>
              <a:ln w="3175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微软雅黑"/>
                    <a:ea typeface="微软雅黑"/>
                    <a:cs typeface="微软雅黑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功能点或模块1!$F$10:$I$10</c:f>
              <c:strCache>
                <c:ptCount val="3"/>
                <c:pt idx="0">
                  <c:v>15万</c:v>
                </c:pt>
                <c:pt idx="2">
                  <c:v>50万</c:v>
                </c:pt>
              </c:strCache>
            </c:strRef>
          </c:cat>
          <c:val>
            <c:numRef>
              <c:f>功能点或模块1!$F$11:$I$11</c:f>
              <c:numCache>
                <c:formatCode>General</c:formatCode>
                <c:ptCount val="4"/>
                <c:pt idx="0">
                  <c:v>8</c:v>
                </c:pt>
                <c:pt idx="2">
                  <c:v>53</c:v>
                </c:pt>
              </c:numCache>
            </c:numRef>
          </c:val>
          <c:shape val="cylinder"/>
        </c:ser>
        <c:ser>
          <c:idx val="1"/>
          <c:order val="1"/>
          <c:tx>
            <c:strRef>
              <c:f>功能点或模块1!$E$12</c:f>
              <c:strCache>
                <c:ptCount val="1"/>
                <c:pt idx="0">
                  <c:v>功能2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993366" mc:Ignorable="a14" a14:legacySpreadsheetColorIndex="25"/>
                </a:gs>
                <a:gs pos="100000">
                  <a:srgbClr xmlns:mc="http://schemas.openxmlformats.org/markup-compatibility/2006" xmlns:a14="http://schemas.microsoft.com/office/drawing/2010/main" val="46172F" mc:Ignorable="a14" a14:legacySpreadsheetColorIndex="63"/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993366" mc:Ignorable="a14" a14:legacySpreadsheetColorIndex="25"/>
                  </a:gs>
                  <a:gs pos="100000">
                    <a:srgbClr xmlns:mc="http://schemas.openxmlformats.org/markup-compatibility/2006" xmlns:a14="http://schemas.microsoft.com/office/drawing/2010/main" val="46172F" mc:Ignorable="a14" a14:legacySpreadsheetColorIndex="63"/>
                  </a:gs>
                </a:gsLst>
                <a:lin ang="5400000" scaled="1"/>
              </a:gradFill>
              <a:ln w="3175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993366" mc:Ignorable="a14" a14:legacySpreadsheetColorIndex="25"/>
                  </a:gs>
                  <a:gs pos="100000">
                    <a:srgbClr xmlns:mc="http://schemas.openxmlformats.org/markup-compatibility/2006" xmlns:a14="http://schemas.microsoft.com/office/drawing/2010/main" val="46172F" mc:Ignorable="a14" a14:legacySpreadsheetColorIndex="63"/>
                  </a:gs>
                </a:gsLst>
                <a:lin ang="5400000" scaled="1"/>
              </a:gradFill>
              <a:ln w="3175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微软雅黑"/>
                    <a:ea typeface="微软雅黑"/>
                    <a:cs typeface="微软雅黑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功能点或模块1!$F$10:$I$10</c:f>
              <c:strCache>
                <c:ptCount val="3"/>
                <c:pt idx="0">
                  <c:v>15万</c:v>
                </c:pt>
                <c:pt idx="2">
                  <c:v>50万</c:v>
                </c:pt>
              </c:strCache>
            </c:strRef>
          </c:cat>
          <c:val>
            <c:numRef>
              <c:f>功能点或模块1!$F$12:$I$12</c:f>
              <c:numCache>
                <c:formatCode>General</c:formatCode>
                <c:ptCount val="4"/>
                <c:pt idx="0">
                  <c:v>6</c:v>
                </c:pt>
                <c:pt idx="2">
                  <c:v>34</c:v>
                </c:pt>
              </c:numCache>
            </c:numRef>
          </c:val>
          <c:shape val="cylinder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shape val="box"/>
        <c:axId val="98276096"/>
        <c:axId val="98277632"/>
        <c:axId val="0"/>
      </c:bar3DChart>
      <c:catAx>
        <c:axId val="9827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微软雅黑"/>
                <a:ea typeface="微软雅黑"/>
                <a:cs typeface="微软雅黑"/>
              </a:defRPr>
            </a:pPr>
            <a:endParaRPr lang="zh-CN"/>
          </a:p>
        </c:txPr>
        <c:crossAx val="9827763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82776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微软雅黑"/>
                <a:ea typeface="微软雅黑"/>
                <a:cs typeface="微软雅黑"/>
              </a:defRPr>
            </a:pPr>
            <a:endParaRPr lang="zh-CN"/>
          </a:p>
        </c:txPr>
        <c:crossAx val="982760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569948186528495"/>
          <c:y val="0.61472121347915598"/>
          <c:w val="0.17875647668393782"/>
          <c:h val="0.2337672220272846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微软雅黑"/>
              <a:ea typeface="微软雅黑"/>
              <a:cs typeface="微软雅黑"/>
            </a:defRPr>
          </a:pPr>
          <a:endParaRPr lang="zh-CN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服务器端CPU占用率_折线图</a:t>
            </a:r>
          </a:p>
        </c:rich>
      </c:tx>
      <c:layout>
        <c:manualLayout>
          <c:xMode val="edge"/>
          <c:yMode val="edge"/>
          <c:x val="0.26139817629179329"/>
          <c:y val="2.57731958762886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7386018237082"/>
          <c:y val="0.4845360824742268"/>
          <c:w val="0.78115501519756836"/>
          <c:h val="0.30412371134020616"/>
        </c:manualLayout>
      </c:layout>
      <c:lineChart>
        <c:grouping val="standard"/>
        <c:varyColors val="0"/>
        <c:ser>
          <c:idx val="0"/>
          <c:order val="0"/>
          <c:tx>
            <c:strRef>
              <c:f>功能点或模块...!$D$14</c:f>
              <c:strCache>
                <c:ptCount val="1"/>
                <c:pt idx="0">
                  <c:v>CPU占用率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bubble3D val="0"/>
          </c:dPt>
          <c:dPt>
            <c:idx val="1"/>
            <c:bubble3D val="0"/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(功能点或模块...!$E$10,功能点或模块...!$G$10)</c:f>
              <c:strCache>
                <c:ptCount val="2"/>
                <c:pt idx="0">
                  <c:v>15万</c:v>
                </c:pt>
                <c:pt idx="1">
                  <c:v>50万</c:v>
                </c:pt>
              </c:strCache>
            </c:strRef>
          </c:cat>
          <c:val>
            <c:numRef>
              <c:f>(功能点或模块...!$E$14,功能点或模块...!$G$14)</c:f>
              <c:numCache>
                <c:formatCode>0%</c:formatCode>
                <c:ptCount val="2"/>
                <c:pt idx="0">
                  <c:v>0.04</c:v>
                </c:pt>
                <c:pt idx="1">
                  <c:v>0.27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048448"/>
        <c:axId val="97049984"/>
      </c:lineChart>
      <c:catAx>
        <c:axId val="9704844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low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9704998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7049984"/>
        <c:scaling>
          <c:orientation val="minMax"/>
          <c:max val="0.5"/>
        </c:scaling>
        <c:delete val="0"/>
        <c:axPos val="l"/>
        <c:numFmt formatCode="0%" sourceLinked="1"/>
        <c:majorTickMark val="cross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97048448"/>
        <c:crosses val="autoZero"/>
        <c:crossBetween val="midCat"/>
        <c:majorUnit val="0.1"/>
      </c:valAx>
      <c:spPr>
        <a:solidFill>
          <a:srgbClr val="FFFFFF"/>
        </a:solidFill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微软雅黑"/>
                <a:ea typeface="微软雅黑"/>
                <a:cs typeface="微软雅黑"/>
              </a:defRPr>
            </a:pPr>
            <a:r>
              <a:rPr lang="zh-CN" altLang="en-US" sz="1600" b="0" i="0" u="none" strike="noStrike" baseline="0">
                <a:solidFill>
                  <a:srgbClr val="000000"/>
                </a:solidFill>
                <a:latin typeface="微软雅黑"/>
                <a:ea typeface="微软雅黑"/>
              </a:rPr>
              <a:t>服务器</a:t>
            </a:r>
            <a:r>
              <a:rPr lang="zh-CN" altLang="en-US" sz="1600" b="0" i="0" u="none" strike="noStrike" baseline="0">
                <a:solidFill>
                  <a:srgbClr val="000000"/>
                </a:solidFill>
                <a:latin typeface="Arial"/>
                <a:ea typeface="微软雅黑"/>
                <a:cs typeface="Arial"/>
              </a:rPr>
              <a:t>CPU</a:t>
            </a:r>
            <a:r>
              <a:rPr lang="zh-CN" altLang="en-US" sz="1600" b="0" i="0" u="none" strike="noStrike" baseline="0">
                <a:solidFill>
                  <a:srgbClr val="000000"/>
                </a:solidFill>
                <a:latin typeface="微软雅黑"/>
                <a:ea typeface="微软雅黑"/>
                <a:cs typeface="Arial"/>
              </a:rPr>
              <a:t>占用率</a:t>
            </a:r>
            <a:r>
              <a:rPr lang="zh-CN" altLang="en-US" sz="1600" b="0" i="0" u="none" strike="noStrike" baseline="0">
                <a:solidFill>
                  <a:srgbClr val="000000"/>
                </a:solidFill>
                <a:latin typeface="Arial"/>
                <a:ea typeface="微软雅黑"/>
                <a:cs typeface="Arial"/>
              </a:rPr>
              <a:t>_</a:t>
            </a:r>
            <a:r>
              <a:rPr lang="zh-CN" altLang="en-US" sz="1600" b="0" i="0" u="none" strike="noStrike" baseline="0">
                <a:solidFill>
                  <a:srgbClr val="000000"/>
                </a:solidFill>
                <a:latin typeface="微软雅黑"/>
                <a:ea typeface="微软雅黑"/>
                <a:cs typeface="Arial"/>
              </a:rPr>
              <a:t>柱状图</a:t>
            </a:r>
            <a:endParaRPr lang="zh-CN" altLang="en-US"/>
          </a:p>
        </c:rich>
      </c:tx>
      <c:layout>
        <c:manualLayout>
          <c:xMode val="edge"/>
          <c:yMode val="edge"/>
          <c:x val="0.33157894736842103"/>
          <c:y val="2.1645113150674508E-2"/>
        </c:manualLayout>
      </c:layout>
      <c:overlay val="0"/>
      <c:spPr>
        <a:noFill/>
        <a:ln w="25400">
          <a:noFill/>
        </a:ln>
      </c:spPr>
    </c:title>
    <c:autoTitleDeleted val="0"/>
    <c:view3D>
      <c:rotX val="16"/>
      <c:hPercent val="43"/>
      <c:rotY val="19"/>
      <c:depthPercent val="100"/>
      <c:rAngAx val="1"/>
    </c:view3D>
    <c:floor>
      <c:thickness val="0"/>
      <c:spPr>
        <a:solidFill>
          <a:srgbClr val="80808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2631578947368421"/>
          <c:y val="0.29004451621903837"/>
          <c:w val="0.84210526315789469"/>
          <c:h val="0.5151536929860532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功能点或模块1!$E$17</c:f>
              <c:strCache>
                <c:ptCount val="1"/>
                <c:pt idx="0">
                  <c:v>功能1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9999FF" mc:Ignorable="a14" a14:legacySpreadsheetColorIndex="24"/>
                </a:gs>
                <a:gs pos="100000">
                  <a:srgbClr xmlns:mc="http://schemas.openxmlformats.org/markup-compatibility/2006" xmlns:a14="http://schemas.microsoft.com/office/drawing/2010/main" val="464675" mc:Ignorable="a14" a14:legacySpreadsheetColorIndex="62"/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9999FF" mc:Ignorable="a14" a14:legacySpreadsheetColorIndex="24"/>
                  </a:gs>
                  <a:gs pos="100000">
                    <a:srgbClr xmlns:mc="http://schemas.openxmlformats.org/markup-compatibility/2006" xmlns:a14="http://schemas.microsoft.com/office/drawing/2010/main" val="464675" mc:Ignorable="a14" a14:legacySpreadsheetColorIndex="62"/>
                  </a:gs>
                </a:gsLst>
                <a:lin ang="5400000" scaled="1"/>
              </a:gradFill>
              <a:ln w="3175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9999FF" mc:Ignorable="a14" a14:legacySpreadsheetColorIndex="24"/>
                  </a:gs>
                  <a:gs pos="100000">
                    <a:srgbClr xmlns:mc="http://schemas.openxmlformats.org/markup-compatibility/2006" xmlns:a14="http://schemas.microsoft.com/office/drawing/2010/main" val="464675" mc:Ignorable="a14" a14:legacySpreadsheetColorIndex="62"/>
                  </a:gs>
                </a:gsLst>
                <a:lin ang="5400000" scaled="1"/>
              </a:gradFill>
              <a:ln w="3175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微软雅黑"/>
                    <a:ea typeface="微软雅黑"/>
                    <a:cs typeface="微软雅黑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功能点或模块1!$F$10:$I$10</c:f>
              <c:strCache>
                <c:ptCount val="3"/>
                <c:pt idx="0">
                  <c:v>15万</c:v>
                </c:pt>
                <c:pt idx="2">
                  <c:v>50万</c:v>
                </c:pt>
              </c:strCache>
            </c:strRef>
          </c:cat>
          <c:val>
            <c:numRef>
              <c:f>功能点或模块1!$F$17:$I$17</c:f>
              <c:numCache>
                <c:formatCode>0%</c:formatCode>
                <c:ptCount val="4"/>
                <c:pt idx="0">
                  <c:v>0.23</c:v>
                </c:pt>
                <c:pt idx="2">
                  <c:v>0.23</c:v>
                </c:pt>
              </c:numCache>
            </c:numRef>
          </c:val>
        </c:ser>
        <c:ser>
          <c:idx val="1"/>
          <c:order val="1"/>
          <c:tx>
            <c:strRef>
              <c:f>功能点或模块1!$E$18</c:f>
              <c:strCache>
                <c:ptCount val="1"/>
                <c:pt idx="0">
                  <c:v>功能2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993366" mc:Ignorable="a14" a14:legacySpreadsheetColorIndex="25"/>
                </a:gs>
                <a:gs pos="100000">
                  <a:srgbClr xmlns:mc="http://schemas.openxmlformats.org/markup-compatibility/2006" xmlns:a14="http://schemas.microsoft.com/office/drawing/2010/main" val="46172F" mc:Ignorable="a14" a14:legacySpreadsheetColorIndex="63"/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993366" mc:Ignorable="a14" a14:legacySpreadsheetColorIndex="25"/>
                  </a:gs>
                  <a:gs pos="100000">
                    <a:srgbClr xmlns:mc="http://schemas.openxmlformats.org/markup-compatibility/2006" xmlns:a14="http://schemas.microsoft.com/office/drawing/2010/main" val="46172F" mc:Ignorable="a14" a14:legacySpreadsheetColorIndex="63"/>
                  </a:gs>
                </a:gsLst>
                <a:lin ang="5400000" scaled="1"/>
              </a:gradFill>
              <a:ln w="3175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993366" mc:Ignorable="a14" a14:legacySpreadsheetColorIndex="25"/>
                  </a:gs>
                  <a:gs pos="100000">
                    <a:srgbClr xmlns:mc="http://schemas.openxmlformats.org/markup-compatibility/2006" xmlns:a14="http://schemas.microsoft.com/office/drawing/2010/main" val="46172F" mc:Ignorable="a14" a14:legacySpreadsheetColorIndex="63"/>
                  </a:gs>
                </a:gsLst>
                <a:lin ang="5400000" scaled="1"/>
              </a:gradFill>
              <a:ln w="3175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微软雅黑"/>
                    <a:ea typeface="微软雅黑"/>
                    <a:cs typeface="微软雅黑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功能点或模块1!$F$10:$I$10</c:f>
              <c:strCache>
                <c:ptCount val="3"/>
                <c:pt idx="0">
                  <c:v>15万</c:v>
                </c:pt>
                <c:pt idx="2">
                  <c:v>50万</c:v>
                </c:pt>
              </c:strCache>
            </c:strRef>
          </c:cat>
          <c:val>
            <c:numRef>
              <c:f>功能点或模块1!$F$18:$I$18</c:f>
              <c:numCache>
                <c:formatCode>0%</c:formatCode>
                <c:ptCount val="4"/>
                <c:pt idx="0">
                  <c:v>0.13</c:v>
                </c:pt>
                <c:pt idx="2">
                  <c:v>0.19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shape val="box"/>
        <c:axId val="98327936"/>
        <c:axId val="98333824"/>
        <c:axId val="0"/>
      </c:bar3DChart>
      <c:catAx>
        <c:axId val="9832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微软雅黑"/>
                <a:ea typeface="微软雅黑"/>
                <a:cs typeface="微软雅黑"/>
              </a:defRPr>
            </a:pPr>
            <a:endParaRPr lang="zh-CN"/>
          </a:p>
        </c:txPr>
        <c:crossAx val="9833382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8333824"/>
        <c:scaling>
          <c:orientation val="minMax"/>
          <c:max val="0.5"/>
        </c:scaling>
        <c:delete val="0"/>
        <c:axPos val="l"/>
        <c:numFmt formatCode="0%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微软雅黑"/>
                <a:ea typeface="微软雅黑"/>
                <a:cs typeface="微软雅黑"/>
              </a:defRPr>
            </a:pPr>
            <a:endParaRPr lang="zh-CN"/>
          </a:p>
        </c:txPr>
        <c:crossAx val="98327936"/>
        <c:crosses val="autoZero"/>
        <c:crossBetween val="between"/>
        <c:majorUnit val="0.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9473684210526319"/>
          <c:y val="0.61472121347915598"/>
          <c:w val="0.18157894736842106"/>
          <c:h val="0.2337672220272846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微软雅黑"/>
              <a:ea typeface="微软雅黑"/>
              <a:cs typeface="微软雅黑"/>
            </a:defRPr>
          </a:pPr>
          <a:endParaRPr lang="zh-CN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页面响应时间_折线图</a:t>
            </a:r>
          </a:p>
        </c:rich>
      </c:tx>
      <c:layout>
        <c:manualLayout>
          <c:xMode val="edge"/>
          <c:yMode val="edge"/>
          <c:x val="0.3610394189318929"/>
          <c:y val="2.17391304347826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104017989065024E-2"/>
          <c:y val="0.29130434782608694"/>
          <c:w val="0.82857247941923629"/>
          <c:h val="0.5260869565217390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bubble3D val="0"/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(功能点或模块1!$F$10,功能点或模块1!$H$10)</c:f>
              <c:strCache>
                <c:ptCount val="2"/>
                <c:pt idx="0">
                  <c:v>15万</c:v>
                </c:pt>
                <c:pt idx="1">
                  <c:v>50万</c:v>
                </c:pt>
              </c:strCache>
            </c:strRef>
          </c:cat>
          <c:val>
            <c:numRef>
              <c:f>(功能点或模块1!$F$11,功能点或模块1!$H$11)</c:f>
              <c:numCache>
                <c:formatCode>General</c:formatCode>
                <c:ptCount val="2"/>
                <c:pt idx="0">
                  <c:v>8</c:v>
                </c:pt>
                <c:pt idx="1">
                  <c:v>53</c:v>
                </c:pt>
              </c:numCache>
            </c:numRef>
          </c:val>
          <c:smooth val="1"/>
        </c:ser>
        <c:ser>
          <c:idx val="1"/>
          <c:order val="1"/>
          <c:spPr>
            <a:ln w="25400">
              <a:solidFill>
                <a:srgbClr val="FF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(功能点或模块1!$F$10,功能点或模块1!$H$10)</c:f>
              <c:strCache>
                <c:ptCount val="2"/>
                <c:pt idx="0">
                  <c:v>15万</c:v>
                </c:pt>
                <c:pt idx="1">
                  <c:v>50万</c:v>
                </c:pt>
              </c:strCache>
            </c:strRef>
          </c:cat>
          <c:val>
            <c:numRef>
              <c:f>(功能点或模块1!$F$12,功能点或模块1!$H$12)</c:f>
              <c:numCache>
                <c:formatCode>General</c:formatCode>
                <c:ptCount val="2"/>
                <c:pt idx="0">
                  <c:v>6</c:v>
                </c:pt>
                <c:pt idx="1">
                  <c:v>34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398208"/>
        <c:axId val="98399744"/>
      </c:lineChart>
      <c:catAx>
        <c:axId val="9839820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low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9839974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8399744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98398208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微软雅黑"/>
                <a:ea typeface="微软雅黑"/>
                <a:cs typeface="微软雅黑"/>
              </a:defRPr>
            </a:pPr>
            <a:r>
              <a:rPr lang="zh-CN" altLang="en-US" sz="1600" b="0" i="0" u="none" strike="noStrike" baseline="0">
                <a:solidFill>
                  <a:srgbClr val="000000"/>
                </a:solidFill>
                <a:latin typeface="微软雅黑"/>
                <a:ea typeface="微软雅黑"/>
              </a:rPr>
              <a:t>服务器</a:t>
            </a:r>
            <a:r>
              <a:rPr lang="zh-CN" altLang="en-US" sz="1600" b="0" i="0" u="none" strike="noStrike" baseline="0">
                <a:solidFill>
                  <a:srgbClr val="000000"/>
                </a:solidFill>
                <a:latin typeface="Arial"/>
                <a:ea typeface="微软雅黑"/>
                <a:cs typeface="Arial"/>
              </a:rPr>
              <a:t>CPU</a:t>
            </a:r>
            <a:r>
              <a:rPr lang="zh-CN" altLang="en-US" sz="1600" b="0" i="0" u="none" strike="noStrike" baseline="0">
                <a:solidFill>
                  <a:srgbClr val="000000"/>
                </a:solidFill>
                <a:latin typeface="微软雅黑"/>
                <a:ea typeface="微软雅黑"/>
                <a:cs typeface="Arial"/>
              </a:rPr>
              <a:t>占用率</a:t>
            </a:r>
            <a:r>
              <a:rPr lang="zh-CN" altLang="en-US" sz="1600" b="0" i="0" u="none" strike="noStrike" baseline="0">
                <a:solidFill>
                  <a:srgbClr val="000000"/>
                </a:solidFill>
                <a:latin typeface="Arial"/>
                <a:ea typeface="微软雅黑"/>
                <a:cs typeface="Arial"/>
              </a:rPr>
              <a:t>_</a:t>
            </a:r>
            <a:r>
              <a:rPr lang="zh-CN" altLang="en-US" sz="1600" b="0" i="0" u="none" strike="noStrike" baseline="0">
                <a:solidFill>
                  <a:srgbClr val="000000"/>
                </a:solidFill>
                <a:latin typeface="微软雅黑"/>
                <a:ea typeface="微软雅黑"/>
                <a:cs typeface="Arial"/>
              </a:rPr>
              <a:t>折线图</a:t>
            </a:r>
            <a:endParaRPr lang="zh-CN" altLang="en-US"/>
          </a:p>
        </c:rich>
      </c:tx>
      <c:layout>
        <c:manualLayout>
          <c:xMode val="edge"/>
          <c:yMode val="edge"/>
          <c:x val="0.33333418772091261"/>
          <c:y val="2.15517694970903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35732539094639"/>
          <c:y val="0.36206972755111705"/>
          <c:w val="0.77428019982416707"/>
          <c:h val="0.41379397434413379"/>
        </c:manualLayout>
      </c:layout>
      <c:lineChart>
        <c:grouping val="standard"/>
        <c:varyColors val="0"/>
        <c:ser>
          <c:idx val="0"/>
          <c:order val="0"/>
          <c:tx>
            <c:strRef>
              <c:f>功能点或模块1!$E$17</c:f>
              <c:strCache>
                <c:ptCount val="1"/>
                <c:pt idx="0">
                  <c:v>功能1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bubble3D val="0"/>
          </c:dPt>
          <c:dPt>
            <c:idx val="1"/>
            <c:bubble3D val="0"/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微软雅黑"/>
                    <a:ea typeface="微软雅黑"/>
                    <a:cs typeface="微软雅黑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(功能点或模块1!$F$10,功能点或模块1!$H$10)</c:f>
              <c:strCache>
                <c:ptCount val="2"/>
                <c:pt idx="0">
                  <c:v>15万</c:v>
                </c:pt>
                <c:pt idx="1">
                  <c:v>50万</c:v>
                </c:pt>
              </c:strCache>
            </c:strRef>
          </c:cat>
          <c:val>
            <c:numRef>
              <c:f>(功能点或模块1!$F$17,功能点或模块1!$H$17)</c:f>
              <c:numCache>
                <c:formatCode>0%</c:formatCode>
                <c:ptCount val="2"/>
                <c:pt idx="0">
                  <c:v>0.23</c:v>
                </c:pt>
                <c:pt idx="1">
                  <c:v>0.23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功能点或模块1!$E$18</c:f>
              <c:strCache>
                <c:ptCount val="1"/>
                <c:pt idx="0">
                  <c:v>功能2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Pt>
            <c:idx val="0"/>
            <c:bubble3D val="0"/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微软雅黑"/>
                    <a:ea typeface="微软雅黑"/>
                    <a:cs typeface="微软雅黑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(功能点或模块1!$F$10,功能点或模块1!$H$10)</c:f>
              <c:strCache>
                <c:ptCount val="2"/>
                <c:pt idx="0">
                  <c:v>15万</c:v>
                </c:pt>
                <c:pt idx="1">
                  <c:v>50万</c:v>
                </c:pt>
              </c:strCache>
            </c:strRef>
          </c:cat>
          <c:val>
            <c:numRef>
              <c:f>(功能点或模块1!$F$18,功能点或模块1!$H$18)</c:f>
              <c:numCache>
                <c:formatCode>0%</c:formatCode>
                <c:ptCount val="2"/>
                <c:pt idx="0">
                  <c:v>0.13</c:v>
                </c:pt>
                <c:pt idx="1">
                  <c:v>0.19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568448"/>
        <c:axId val="98582528"/>
      </c:lineChart>
      <c:catAx>
        <c:axId val="9856844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low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微软雅黑"/>
                <a:ea typeface="微软雅黑"/>
                <a:cs typeface="微软雅黑"/>
              </a:defRPr>
            </a:pPr>
            <a:endParaRPr lang="zh-CN"/>
          </a:p>
        </c:txPr>
        <c:crossAx val="9858252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8582528"/>
        <c:scaling>
          <c:orientation val="minMax"/>
          <c:max val="0.5"/>
        </c:scaling>
        <c:delete val="0"/>
        <c:axPos val="l"/>
        <c:numFmt formatCode="0%" sourceLinked="1"/>
        <c:majorTickMark val="cross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微软雅黑"/>
                <a:ea typeface="微软雅黑"/>
                <a:cs typeface="微软雅黑"/>
              </a:defRPr>
            </a:pPr>
            <a:endParaRPr lang="zh-CN"/>
          </a:p>
        </c:txPr>
        <c:crossAx val="98568448"/>
        <c:crosses val="autoZero"/>
        <c:crossBetween val="midCat"/>
        <c:majorUnit val="0.1"/>
      </c:valAx>
      <c:spPr>
        <a:solidFill>
          <a:srgbClr val="FFFFFF"/>
        </a:solidFill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图表名称</a:t>
            </a:r>
          </a:p>
        </c:rich>
      </c:tx>
      <c:layout>
        <c:manualLayout>
          <c:xMode val="edge"/>
          <c:yMode val="edge"/>
          <c:x val="0.42168674698795183"/>
          <c:y val="2.60417991221065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50602409638553"/>
          <c:y val="0.2083343929768523"/>
          <c:w val="0.81024096385542166"/>
          <c:h val="0.609378099457292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功能点或模块...!$D$11</c:f>
              <c:strCache>
                <c:ptCount val="1"/>
                <c:pt idx="0">
                  <c:v>页面响应时间
(秒)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FF00" mc:Ignorable="a14" a14:legacySpreadsheetColorIndex="11"/>
                  </a:gs>
                  <a:gs pos="100000">
                    <a:srgbClr xmlns:mc="http://schemas.openxmlformats.org/markup-compatibility/2006" xmlns:a14="http://schemas.microsoft.com/office/drawing/2010/main" val="007500" mc:Ignorable="a14" a14:legacySpreadsheetColorIndex="17"/>
                  </a:gs>
                </a:gsLst>
                <a:lin ang="10800000" scaled="1"/>
              </a:gradFill>
              <a:ln w="25400">
                <a:noFill/>
              </a:ln>
            </c:spPr>
          </c:dPt>
          <c:dPt>
            <c:idx val="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800000" mc:Ignorable="a14" a14:legacySpreadsheetColorIndex="16"/>
                  </a:gs>
                  <a:gs pos="100000">
                    <a:srgbClr xmlns:mc="http://schemas.openxmlformats.org/markup-compatibility/2006" xmlns:a14="http://schemas.microsoft.com/office/drawing/2010/main" val="3B0000" mc:Ignorable="a14" a14:legacySpreadsheetColorIndex="37"/>
                  </a:gs>
                </a:gsLst>
                <a:lin ang="108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9999FF" mc:Ignorable="a14" a14:legacySpreadsheetColorIndex="24"/>
                  </a:gs>
                  <a:gs pos="100000">
                    <a:srgbClr xmlns:mc="http://schemas.openxmlformats.org/markup-compatibility/2006" xmlns:a14="http://schemas.microsoft.com/office/drawing/2010/main" val="464675" mc:Ignorable="a14" a14:legacySpreadsheetColorIndex="62"/>
                  </a:gs>
                </a:gsLst>
                <a:lin ang="10800000" scaled="1"/>
              </a:gradFill>
              <a:ln w="25400">
                <a:noFill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功能点或模块...!$E$10:$G$10</c:f>
              <c:strCache>
                <c:ptCount val="3"/>
                <c:pt idx="0">
                  <c:v>15万</c:v>
                </c:pt>
                <c:pt idx="2">
                  <c:v>50万</c:v>
                </c:pt>
              </c:strCache>
            </c:strRef>
          </c:cat>
          <c:val>
            <c:numRef>
              <c:f>功能点或模块...!$E$11:$G$11</c:f>
              <c:numCache>
                <c:formatCode>0\ </c:formatCode>
                <c:ptCount val="3"/>
                <c:pt idx="0">
                  <c:v>5</c:v>
                </c:pt>
                <c:pt idx="2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96626560"/>
        <c:axId val="96628096"/>
      </c:barChart>
      <c:catAx>
        <c:axId val="9662656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low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9662809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6628096"/>
        <c:scaling>
          <c:orientation val="minMax"/>
        </c:scaling>
        <c:delete val="0"/>
        <c:axPos val="b"/>
        <c:numFmt formatCode="0\ " sourceLinked="1"/>
        <c:majorTickMark val="cross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9662656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图表名称</a:t>
            </a:r>
          </a:p>
        </c:rich>
      </c:tx>
      <c:layout>
        <c:manualLayout>
          <c:xMode val="edge"/>
          <c:yMode val="edge"/>
          <c:x val="0.42249240121580545"/>
          <c:y val="2.57731958762886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42249240121581"/>
          <c:y val="0.25257731958762886"/>
          <c:w val="0.86018237082066873"/>
          <c:h val="0.56701030927835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功能点或模块...!$D$14</c:f>
              <c:strCache>
                <c:ptCount val="1"/>
                <c:pt idx="0">
                  <c:v>CPU占用率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FF00" mc:Ignorable="a14" a14:legacySpreadsheetColorIndex="11"/>
                  </a:gs>
                  <a:gs pos="100000">
                    <a:srgbClr xmlns:mc="http://schemas.openxmlformats.org/markup-compatibility/2006" xmlns:a14="http://schemas.microsoft.com/office/drawing/2010/main" val="007500" mc:Ignorable="a14" a14:legacySpreadsheetColorIndex="17"/>
                  </a:gs>
                </a:gsLst>
                <a:lin ang="5400000" scaled="1"/>
              </a:gradFill>
              <a:ln w="25400">
                <a:noFill/>
              </a:ln>
            </c:spPr>
          </c:dPt>
          <c:dPt>
            <c:idx val="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800000" mc:Ignorable="a14" a14:legacySpreadsheetColorIndex="16"/>
                  </a:gs>
                  <a:gs pos="100000">
                    <a:srgbClr xmlns:mc="http://schemas.openxmlformats.org/markup-compatibility/2006" xmlns:a14="http://schemas.microsoft.com/office/drawing/2010/main" val="3B0000" mc:Ignorable="a14" a14:legacySpreadsheetColorIndex="3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9999FF" mc:Ignorable="a14" a14:legacySpreadsheetColorIndex="24"/>
                  </a:gs>
                  <a:gs pos="100000">
                    <a:srgbClr xmlns:mc="http://schemas.openxmlformats.org/markup-compatibility/2006" xmlns:a14="http://schemas.microsoft.com/office/drawing/2010/main" val="464675" mc:Ignorable="a14" a14:legacySpreadsheetColorIndex="62"/>
                  </a:gs>
                </a:gsLst>
                <a:lin ang="5400000" scaled="1"/>
              </a:gradFill>
              <a:ln w="25400">
                <a:noFill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功能点或模块...!$E$10:$G$10</c:f>
              <c:strCache>
                <c:ptCount val="3"/>
                <c:pt idx="0">
                  <c:v>15万</c:v>
                </c:pt>
                <c:pt idx="2">
                  <c:v>50万</c:v>
                </c:pt>
              </c:strCache>
            </c:strRef>
          </c:cat>
          <c:val>
            <c:numRef>
              <c:f>功能点或模块...!$E$14:$G$14</c:f>
              <c:numCache>
                <c:formatCode>0%</c:formatCode>
                <c:ptCount val="3"/>
                <c:pt idx="0">
                  <c:v>0.04</c:v>
                </c:pt>
                <c:pt idx="2">
                  <c:v>0.27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96876416"/>
        <c:axId val="96877952"/>
      </c:barChart>
      <c:catAx>
        <c:axId val="9687641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low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9687795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6877952"/>
        <c:scaling>
          <c:orientation val="minMax"/>
          <c:max val="0.5"/>
        </c:scaling>
        <c:delete val="0"/>
        <c:axPos val="l"/>
        <c:numFmt formatCode="0%" sourceLinked="1"/>
        <c:majorTickMark val="cross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96876416"/>
        <c:crosses val="autoZero"/>
        <c:crossBetween val="between"/>
        <c:majorUnit val="0.1"/>
      </c:valAx>
      <c:spPr>
        <a:solidFill>
          <a:srgbClr val="FFFFFF"/>
        </a:solidFill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页面响应时间_柱状图</a:t>
            </a:r>
          </a:p>
        </c:rich>
      </c:tx>
      <c:layout>
        <c:manualLayout>
          <c:xMode val="edge"/>
          <c:yMode val="edge"/>
          <c:x val="0.33734939759036142"/>
          <c:y val="2.60417991221065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62650602409639"/>
          <c:y val="0.29166815016759323"/>
          <c:w val="0.77108433734939763"/>
          <c:h val="0.4947941833200242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功能点或模块...!$D$11</c:f>
              <c:strCache>
                <c:ptCount val="1"/>
                <c:pt idx="0">
                  <c:v>页面响应时间
(秒)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FF00" mc:Ignorable="a14" a14:legacySpreadsheetColorIndex="11"/>
                  </a:gs>
                  <a:gs pos="100000">
                    <a:srgbClr xmlns:mc="http://schemas.openxmlformats.org/markup-compatibility/2006" xmlns:a14="http://schemas.microsoft.com/office/drawing/2010/main" val="007500" mc:Ignorable="a14" a14:legacySpreadsheetColorIndex="17"/>
                  </a:gs>
                </a:gsLst>
                <a:lin ang="10800000" scaled="1"/>
              </a:gradFill>
              <a:ln w="25400">
                <a:noFill/>
              </a:ln>
            </c:spPr>
          </c:dPt>
          <c:dPt>
            <c:idx val="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800000" mc:Ignorable="a14" a14:legacySpreadsheetColorIndex="16"/>
                  </a:gs>
                  <a:gs pos="100000">
                    <a:srgbClr xmlns:mc="http://schemas.openxmlformats.org/markup-compatibility/2006" xmlns:a14="http://schemas.microsoft.com/office/drawing/2010/main" val="3B0000" mc:Ignorable="a14" a14:legacySpreadsheetColorIndex="37"/>
                  </a:gs>
                </a:gsLst>
                <a:lin ang="108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9999FF" mc:Ignorable="a14" a14:legacySpreadsheetColorIndex="24"/>
                  </a:gs>
                  <a:gs pos="100000">
                    <a:srgbClr xmlns:mc="http://schemas.openxmlformats.org/markup-compatibility/2006" xmlns:a14="http://schemas.microsoft.com/office/drawing/2010/main" val="464675" mc:Ignorable="a14" a14:legacySpreadsheetColorIndex="62"/>
                  </a:gs>
                </a:gsLst>
                <a:lin ang="10800000" scaled="1"/>
              </a:gradFill>
              <a:ln w="25400">
                <a:noFill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功能点或模块...!$E$10:$G$10</c:f>
              <c:strCache>
                <c:ptCount val="3"/>
                <c:pt idx="0">
                  <c:v>15万</c:v>
                </c:pt>
                <c:pt idx="2">
                  <c:v>50万</c:v>
                </c:pt>
              </c:strCache>
            </c:strRef>
          </c:cat>
          <c:val>
            <c:numRef>
              <c:f>功能点或模块...!$E$11:$G$11</c:f>
              <c:numCache>
                <c:formatCode>0\ </c:formatCode>
                <c:ptCount val="3"/>
                <c:pt idx="0">
                  <c:v>5</c:v>
                </c:pt>
                <c:pt idx="2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96909184"/>
        <c:axId val="96910720"/>
      </c:barChart>
      <c:catAx>
        <c:axId val="96909184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low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9691072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6910720"/>
        <c:scaling>
          <c:orientation val="minMax"/>
        </c:scaling>
        <c:delete val="0"/>
        <c:axPos val="b"/>
        <c:numFmt formatCode="0\ " sourceLinked="1"/>
        <c:majorTickMark val="cross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969091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服务器端CPU占用率_柱状图</a:t>
            </a:r>
          </a:p>
        </c:rich>
      </c:tx>
      <c:layout>
        <c:manualLayout>
          <c:xMode val="edge"/>
          <c:yMode val="edge"/>
          <c:x val="0.26139817629179329"/>
          <c:y val="2.57731958762886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7386018237082"/>
          <c:y val="0.4845360824742268"/>
          <c:w val="0.83586626139817632"/>
          <c:h val="0.304123711340206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功能点或模块...!$D$14</c:f>
              <c:strCache>
                <c:ptCount val="1"/>
                <c:pt idx="0">
                  <c:v>CPU占用率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FF00" mc:Ignorable="a14" a14:legacySpreadsheetColorIndex="11"/>
                  </a:gs>
                  <a:gs pos="100000">
                    <a:srgbClr xmlns:mc="http://schemas.openxmlformats.org/markup-compatibility/2006" xmlns:a14="http://schemas.microsoft.com/office/drawing/2010/main" val="007500" mc:Ignorable="a14" a14:legacySpreadsheetColorIndex="17"/>
                  </a:gs>
                </a:gsLst>
                <a:lin ang="5400000" scaled="1"/>
              </a:gradFill>
              <a:ln w="25400">
                <a:noFill/>
              </a:ln>
            </c:spPr>
          </c:dPt>
          <c:dPt>
            <c:idx val="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800000" mc:Ignorable="a14" a14:legacySpreadsheetColorIndex="16"/>
                  </a:gs>
                  <a:gs pos="100000">
                    <a:srgbClr xmlns:mc="http://schemas.openxmlformats.org/markup-compatibility/2006" xmlns:a14="http://schemas.microsoft.com/office/drawing/2010/main" val="3B0000" mc:Ignorable="a14" a14:legacySpreadsheetColorIndex="3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9999FF" mc:Ignorable="a14" a14:legacySpreadsheetColorIndex="24"/>
                  </a:gs>
                  <a:gs pos="100000">
                    <a:srgbClr xmlns:mc="http://schemas.openxmlformats.org/markup-compatibility/2006" xmlns:a14="http://schemas.microsoft.com/office/drawing/2010/main" val="464675" mc:Ignorable="a14" a14:legacySpreadsheetColorIndex="62"/>
                  </a:gs>
                </a:gsLst>
                <a:lin ang="5400000" scaled="1"/>
              </a:gradFill>
              <a:ln w="25400">
                <a:noFill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功能点或模块...!$E$10:$G$10</c:f>
              <c:strCache>
                <c:ptCount val="3"/>
                <c:pt idx="0">
                  <c:v>15万</c:v>
                </c:pt>
                <c:pt idx="2">
                  <c:v>50万</c:v>
                </c:pt>
              </c:strCache>
            </c:strRef>
          </c:cat>
          <c:val>
            <c:numRef>
              <c:f>功能点或模块...!$E$14:$G$14</c:f>
              <c:numCache>
                <c:formatCode>0%</c:formatCode>
                <c:ptCount val="3"/>
                <c:pt idx="0">
                  <c:v>0.04</c:v>
                </c:pt>
                <c:pt idx="2">
                  <c:v>0.27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96954240"/>
        <c:axId val="96955776"/>
      </c:barChart>
      <c:catAx>
        <c:axId val="969542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low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9695577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6955776"/>
        <c:scaling>
          <c:orientation val="minMax"/>
          <c:max val="0.5"/>
        </c:scaling>
        <c:delete val="0"/>
        <c:axPos val="l"/>
        <c:numFmt formatCode="0%" sourceLinked="1"/>
        <c:majorTickMark val="cross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96954240"/>
        <c:crosses val="autoZero"/>
        <c:crossBetween val="between"/>
        <c:majorUnit val="0.1"/>
      </c:valAx>
      <c:spPr>
        <a:solidFill>
          <a:srgbClr val="FFFFFF"/>
        </a:solidFill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页面响应时间_折线图</a:t>
            </a:r>
          </a:p>
        </c:rich>
      </c:tx>
      <c:layout>
        <c:manualLayout>
          <c:xMode val="edge"/>
          <c:yMode val="edge"/>
          <c:x val="0.33734939759036142"/>
          <c:y val="2.60417991221065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53012048192772"/>
          <c:y val="0.34896010823622758"/>
          <c:w val="0.7831325301204819"/>
          <c:h val="0.43750222525138982"/>
        </c:manualLayout>
      </c:layout>
      <c:lineChart>
        <c:grouping val="standard"/>
        <c:varyColors val="0"/>
        <c:ser>
          <c:idx val="0"/>
          <c:order val="0"/>
          <c:tx>
            <c:strRef>
              <c:f>功能点或模块...!$D$11</c:f>
              <c:strCache>
                <c:ptCount val="1"/>
                <c:pt idx="0">
                  <c:v>页面响应时间
(秒)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bubble3D val="0"/>
          </c:dPt>
          <c:dPt>
            <c:idx val="1"/>
            <c:bubble3D val="0"/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(功能点或模块...!$E$10,功能点或模块...!$G$10)</c:f>
              <c:strCache>
                <c:ptCount val="2"/>
                <c:pt idx="0">
                  <c:v>15万</c:v>
                </c:pt>
                <c:pt idx="1">
                  <c:v>50万</c:v>
                </c:pt>
              </c:strCache>
            </c:strRef>
          </c:cat>
          <c:val>
            <c:numRef>
              <c:f>(功能点或模块...!$E$11,功能点或模块...!$G$11)</c:f>
              <c:numCache>
                <c:formatCode>0\ </c:formatCode>
                <c:ptCount val="2"/>
                <c:pt idx="0">
                  <c:v>5</c:v>
                </c:pt>
                <c:pt idx="1">
                  <c:v>15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015680"/>
        <c:axId val="97017216"/>
      </c:lineChart>
      <c:catAx>
        <c:axId val="9701568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low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9701721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7017216"/>
        <c:scaling>
          <c:orientation val="minMax"/>
        </c:scaling>
        <c:delete val="0"/>
        <c:axPos val="l"/>
        <c:numFmt formatCode="0\ " sourceLinked="1"/>
        <c:majorTickMark val="cross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9701568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1</xdr:row>
      <xdr:rowOff>38100</xdr:rowOff>
    </xdr:from>
    <xdr:to>
      <xdr:col>7</xdr:col>
      <xdr:colOff>1552575</xdr:colOff>
      <xdr:row>2</xdr:row>
      <xdr:rowOff>57150</xdr:rowOff>
    </xdr:to>
    <xdr:grpSp>
      <xdr:nvGrpSpPr>
        <xdr:cNvPr id="1025" name="Group 1"/>
        <xdr:cNvGrpSpPr>
          <a:grpSpLocks/>
        </xdr:cNvGrpSpPr>
      </xdr:nvGrpSpPr>
      <xdr:grpSpPr bwMode="auto">
        <a:xfrm>
          <a:off x="4305300" y="323850"/>
          <a:ext cx="1714500" cy="304800"/>
          <a:chOff x="6456" y="507"/>
          <a:chExt cx="2558" cy="471"/>
        </a:xfrm>
      </xdr:grpSpPr>
      <xdr:sp macro="" textlink="">
        <xdr:nvSpPr>
          <xdr:cNvPr id="1026" name="Freeform 2"/>
          <xdr:cNvSpPr>
            <a:spLocks noChangeArrowheads="1"/>
          </xdr:cNvSpPr>
        </xdr:nvSpPr>
        <xdr:spPr bwMode="auto">
          <a:xfrm>
            <a:off x="6456" y="530"/>
            <a:ext cx="432" cy="439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cap="flat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027" name="Freeform 3"/>
          <xdr:cNvSpPr>
            <a:spLocks noChangeArrowheads="1"/>
          </xdr:cNvSpPr>
        </xdr:nvSpPr>
        <xdr:spPr bwMode="auto">
          <a:xfrm>
            <a:off x="6921" y="628"/>
            <a:ext cx="381" cy="348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cap="flat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028" name="Freeform 4"/>
          <xdr:cNvSpPr>
            <a:spLocks noChangeArrowheads="1"/>
          </xdr:cNvSpPr>
        </xdr:nvSpPr>
        <xdr:spPr bwMode="auto">
          <a:xfrm>
            <a:off x="7331" y="636"/>
            <a:ext cx="359" cy="340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cap="flat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029" name="Freeform 5"/>
          <xdr:cNvSpPr>
            <a:spLocks noChangeArrowheads="1"/>
          </xdr:cNvSpPr>
        </xdr:nvSpPr>
        <xdr:spPr bwMode="auto">
          <a:xfrm>
            <a:off x="7724" y="628"/>
            <a:ext cx="336" cy="348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cap="flat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030" name="Freeform 6"/>
          <xdr:cNvSpPr>
            <a:spLocks noChangeArrowheads="1"/>
          </xdr:cNvSpPr>
        </xdr:nvSpPr>
        <xdr:spPr bwMode="auto">
          <a:xfrm>
            <a:off x="8083" y="628"/>
            <a:ext cx="394" cy="350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cap="flat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031" name="Freeform 7"/>
          <xdr:cNvSpPr>
            <a:spLocks noChangeArrowheads="1"/>
          </xdr:cNvSpPr>
        </xdr:nvSpPr>
        <xdr:spPr bwMode="auto">
          <a:xfrm>
            <a:off x="8494" y="507"/>
            <a:ext cx="519" cy="467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cap="flat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0</xdr:row>
      <xdr:rowOff>28575</xdr:rowOff>
    </xdr:from>
    <xdr:to>
      <xdr:col>7</xdr:col>
      <xdr:colOff>1095375</xdr:colOff>
      <xdr:row>1</xdr:row>
      <xdr:rowOff>47625</xdr:rowOff>
    </xdr:to>
    <xdr:grpSp>
      <xdr:nvGrpSpPr>
        <xdr:cNvPr id="3073" name="Group 1"/>
        <xdr:cNvGrpSpPr>
          <a:grpSpLocks/>
        </xdr:cNvGrpSpPr>
      </xdr:nvGrpSpPr>
      <xdr:grpSpPr bwMode="auto">
        <a:xfrm>
          <a:off x="4048125" y="28575"/>
          <a:ext cx="1714500" cy="304800"/>
          <a:chOff x="6067" y="45"/>
          <a:chExt cx="2556" cy="476"/>
        </a:xfrm>
      </xdr:grpSpPr>
      <xdr:sp macro="" textlink="">
        <xdr:nvSpPr>
          <xdr:cNvPr id="3074" name="Freeform 2"/>
          <xdr:cNvSpPr>
            <a:spLocks noChangeArrowheads="1"/>
          </xdr:cNvSpPr>
        </xdr:nvSpPr>
        <xdr:spPr bwMode="auto">
          <a:xfrm>
            <a:off x="6067" y="68"/>
            <a:ext cx="432" cy="443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cap="flat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3075" name="Freeform 3"/>
          <xdr:cNvSpPr>
            <a:spLocks noChangeArrowheads="1"/>
          </xdr:cNvSpPr>
        </xdr:nvSpPr>
        <xdr:spPr bwMode="auto">
          <a:xfrm>
            <a:off x="6532" y="168"/>
            <a:ext cx="380" cy="352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cap="flat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3076" name="Freeform 4"/>
          <xdr:cNvSpPr>
            <a:spLocks noChangeArrowheads="1"/>
          </xdr:cNvSpPr>
        </xdr:nvSpPr>
        <xdr:spPr bwMode="auto">
          <a:xfrm>
            <a:off x="6943" y="176"/>
            <a:ext cx="359" cy="343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cap="flat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3077" name="Freeform 5"/>
          <xdr:cNvSpPr>
            <a:spLocks noChangeArrowheads="1"/>
          </xdr:cNvSpPr>
        </xdr:nvSpPr>
        <xdr:spPr bwMode="auto">
          <a:xfrm>
            <a:off x="7335" y="168"/>
            <a:ext cx="335" cy="352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cap="flat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3078" name="Freeform 6"/>
          <xdr:cNvSpPr>
            <a:spLocks noChangeArrowheads="1"/>
          </xdr:cNvSpPr>
        </xdr:nvSpPr>
        <xdr:spPr bwMode="auto">
          <a:xfrm>
            <a:off x="7694" y="168"/>
            <a:ext cx="394" cy="353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cap="flat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3079" name="Freeform 7"/>
          <xdr:cNvSpPr>
            <a:spLocks noChangeArrowheads="1"/>
          </xdr:cNvSpPr>
        </xdr:nvSpPr>
        <xdr:spPr bwMode="auto">
          <a:xfrm>
            <a:off x="8104" y="45"/>
            <a:ext cx="519" cy="472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cap="flat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9</xdr:row>
      <xdr:rowOff>19050</xdr:rowOff>
    </xdr:from>
    <xdr:to>
      <xdr:col>5</xdr:col>
      <xdr:colOff>0</xdr:colOff>
      <xdr:row>9</xdr:row>
      <xdr:rowOff>361950</xdr:rowOff>
    </xdr:to>
    <xdr:sp macro="" textlink="">
      <xdr:nvSpPr>
        <xdr:cNvPr id="6145" name="Line 1"/>
        <xdr:cNvSpPr>
          <a:spLocks noChangeShapeType="1"/>
        </xdr:cNvSpPr>
      </xdr:nvSpPr>
      <xdr:spPr bwMode="auto">
        <a:xfrm>
          <a:off x="866775" y="3562350"/>
          <a:ext cx="2543175" cy="342900"/>
        </a:xfrm>
        <a:prstGeom prst="line">
          <a:avLst/>
        </a:prstGeom>
        <a:noFill/>
        <a:ln w="93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76200</xdr:colOff>
      <xdr:row>20</xdr:row>
      <xdr:rowOff>28575</xdr:rowOff>
    </xdr:from>
    <xdr:to>
      <xdr:col>6</xdr:col>
      <xdr:colOff>314325</xdr:colOff>
      <xdr:row>21</xdr:row>
      <xdr:rowOff>1095375</xdr:rowOff>
    </xdr:to>
    <xdr:graphicFrame macro="">
      <xdr:nvGraphicFramePr>
        <xdr:cNvPr id="6146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485775</xdr:colOff>
      <xdr:row>20</xdr:row>
      <xdr:rowOff>28575</xdr:rowOff>
    </xdr:from>
    <xdr:to>
      <xdr:col>9</xdr:col>
      <xdr:colOff>1447800</xdr:colOff>
      <xdr:row>21</xdr:row>
      <xdr:rowOff>1095375</xdr:rowOff>
    </xdr:to>
    <xdr:graphicFrame macro="">
      <xdr:nvGraphicFramePr>
        <xdr:cNvPr id="6147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85725</xdr:colOff>
      <xdr:row>22</xdr:row>
      <xdr:rowOff>28575</xdr:rowOff>
    </xdr:from>
    <xdr:to>
      <xdr:col>6</xdr:col>
      <xdr:colOff>314325</xdr:colOff>
      <xdr:row>23</xdr:row>
      <xdr:rowOff>1085850</xdr:rowOff>
    </xdr:to>
    <xdr:graphicFrame macro="">
      <xdr:nvGraphicFramePr>
        <xdr:cNvPr id="6148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476250</xdr:colOff>
      <xdr:row>22</xdr:row>
      <xdr:rowOff>19050</xdr:rowOff>
    </xdr:from>
    <xdr:to>
      <xdr:col>9</xdr:col>
      <xdr:colOff>1447800</xdr:colOff>
      <xdr:row>23</xdr:row>
      <xdr:rowOff>1095375</xdr:rowOff>
    </xdr:to>
    <xdr:graphicFrame macro="">
      <xdr:nvGraphicFramePr>
        <xdr:cNvPr id="6149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0</xdr:rowOff>
    </xdr:from>
    <xdr:to>
      <xdr:col>3</xdr:col>
      <xdr:colOff>895350</xdr:colOff>
      <xdr:row>9</xdr:row>
      <xdr:rowOff>314325</xdr:rowOff>
    </xdr:to>
    <xdr:sp macro="" textlink="">
      <xdr:nvSpPr>
        <xdr:cNvPr id="7169" name="Line 1"/>
        <xdr:cNvSpPr>
          <a:spLocks noChangeShapeType="1"/>
        </xdr:cNvSpPr>
      </xdr:nvSpPr>
      <xdr:spPr bwMode="auto">
        <a:xfrm>
          <a:off x="847725" y="3886200"/>
          <a:ext cx="1714500" cy="314325"/>
        </a:xfrm>
        <a:prstGeom prst="line">
          <a:avLst/>
        </a:prstGeom>
        <a:noFill/>
        <a:ln w="93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400050</xdr:colOff>
      <xdr:row>15</xdr:row>
      <xdr:rowOff>28575</xdr:rowOff>
    </xdr:from>
    <xdr:to>
      <xdr:col>6</xdr:col>
      <xdr:colOff>19050</xdr:colOff>
      <xdr:row>16</xdr:row>
      <xdr:rowOff>895350</xdr:rowOff>
    </xdr:to>
    <xdr:graphicFrame macro="">
      <xdr:nvGraphicFramePr>
        <xdr:cNvPr id="7170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238125</xdr:colOff>
      <xdr:row>15</xdr:row>
      <xdr:rowOff>19050</xdr:rowOff>
    </xdr:from>
    <xdr:to>
      <xdr:col>8</xdr:col>
      <xdr:colOff>1543050</xdr:colOff>
      <xdr:row>16</xdr:row>
      <xdr:rowOff>904875</xdr:rowOff>
    </xdr:to>
    <xdr:graphicFrame macro="">
      <xdr:nvGraphicFramePr>
        <xdr:cNvPr id="7171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400050</xdr:colOff>
      <xdr:row>15</xdr:row>
      <xdr:rowOff>28575</xdr:rowOff>
    </xdr:from>
    <xdr:to>
      <xdr:col>6</xdr:col>
      <xdr:colOff>19050</xdr:colOff>
      <xdr:row>16</xdr:row>
      <xdr:rowOff>895350</xdr:rowOff>
    </xdr:to>
    <xdr:graphicFrame macro="">
      <xdr:nvGraphicFramePr>
        <xdr:cNvPr id="7172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238125</xdr:colOff>
      <xdr:row>15</xdr:row>
      <xdr:rowOff>19050</xdr:rowOff>
    </xdr:from>
    <xdr:to>
      <xdr:col>8</xdr:col>
      <xdr:colOff>1543050</xdr:colOff>
      <xdr:row>16</xdr:row>
      <xdr:rowOff>904875</xdr:rowOff>
    </xdr:to>
    <xdr:graphicFrame macro="">
      <xdr:nvGraphicFramePr>
        <xdr:cNvPr id="7173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400050</xdr:colOff>
      <xdr:row>17</xdr:row>
      <xdr:rowOff>123825</xdr:rowOff>
    </xdr:from>
    <xdr:to>
      <xdr:col>6</xdr:col>
      <xdr:colOff>19050</xdr:colOff>
      <xdr:row>18</xdr:row>
      <xdr:rowOff>990600</xdr:rowOff>
    </xdr:to>
    <xdr:graphicFrame macro="">
      <xdr:nvGraphicFramePr>
        <xdr:cNvPr id="7174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238125</xdr:colOff>
      <xdr:row>17</xdr:row>
      <xdr:rowOff>114300</xdr:rowOff>
    </xdr:from>
    <xdr:to>
      <xdr:col>8</xdr:col>
      <xdr:colOff>1543050</xdr:colOff>
      <xdr:row>18</xdr:row>
      <xdr:rowOff>1000125</xdr:rowOff>
    </xdr:to>
    <xdr:graphicFrame macro="">
      <xdr:nvGraphicFramePr>
        <xdr:cNvPr id="7175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showGridLines="0" tabSelected="1" workbookViewId="0"/>
  </sheetViews>
  <sheetFormatPr defaultColWidth="9.5703125" defaultRowHeight="14.25"/>
  <cols>
    <col min="1" max="7" width="9.5703125" style="1"/>
    <col min="8" max="8" width="23.7109375" style="1" customWidth="1"/>
    <col min="9" max="16384" width="9.5703125" style="1"/>
  </cols>
  <sheetData>
    <row r="1" spans="1:9" s="3" customFormat="1" ht="22.5">
      <c r="A1" s="2"/>
    </row>
    <row r="2" spans="1:9" s="3" customFormat="1" ht="22.5">
      <c r="A2" s="4" t="s">
        <v>0</v>
      </c>
    </row>
    <row r="3" spans="1:9" s="6" customFormat="1" ht="18.75">
      <c r="A3" s="5" t="s">
        <v>1</v>
      </c>
    </row>
    <row r="4" spans="1:9" s="3" customFormat="1" ht="18.75">
      <c r="A4" s="7"/>
    </row>
    <row r="5" spans="1:9" s="3" customFormat="1" ht="18.75">
      <c r="A5" s="7"/>
    </row>
    <row r="6" spans="1:9" s="3" customFormat="1" ht="18.75">
      <c r="A6" s="7"/>
    </row>
    <row r="7" spans="1:9" s="3" customFormat="1" ht="18.75">
      <c r="A7" s="7"/>
    </row>
    <row r="8" spans="1:9" s="3" customFormat="1" ht="18.75">
      <c r="A8" s="7"/>
    </row>
    <row r="9" spans="1:9" s="3" customFormat="1" ht="18" customHeight="1">
      <c r="A9" s="8"/>
      <c r="B9" s="9"/>
      <c r="C9" s="9"/>
      <c r="D9" s="9"/>
      <c r="E9" s="9"/>
      <c r="F9" s="9"/>
      <c r="G9" s="9"/>
      <c r="H9" s="9"/>
      <c r="I9" s="9"/>
    </row>
    <row r="10" spans="1:9" s="3" customFormat="1" ht="18.75">
      <c r="A10" s="7"/>
    </row>
    <row r="11" spans="1:9" s="3" customFormat="1" ht="18.75">
      <c r="A11" s="7"/>
    </row>
    <row r="12" spans="1:9" s="3" customFormat="1" ht="18.75">
      <c r="A12" s="7"/>
    </row>
    <row r="13" spans="1:9" s="3" customFormat="1" ht="18.75">
      <c r="A13" s="8"/>
      <c r="B13" s="9"/>
      <c r="C13" s="9"/>
      <c r="D13" s="9"/>
      <c r="E13" s="9"/>
      <c r="F13" s="9"/>
      <c r="G13" s="9"/>
      <c r="H13" s="9"/>
      <c r="I13" s="9"/>
    </row>
    <row r="14" spans="1:9" s="3" customFormat="1" ht="18.75">
      <c r="A14" s="8"/>
      <c r="B14" s="9"/>
      <c r="C14" s="9"/>
      <c r="D14" s="9"/>
      <c r="E14" s="9"/>
      <c r="F14" s="9"/>
      <c r="G14" s="9"/>
      <c r="H14" s="9"/>
      <c r="I14" s="9"/>
    </row>
    <row r="15" spans="1:9" s="3" customFormat="1" ht="18.75">
      <c r="A15" s="7"/>
    </row>
    <row r="16" spans="1:9" s="3" customFormat="1" ht="18.75">
      <c r="A16" s="8"/>
      <c r="B16" s="9"/>
      <c r="C16" s="9"/>
      <c r="D16" s="9"/>
      <c r="E16" s="9"/>
      <c r="F16" s="9"/>
      <c r="G16" s="9"/>
      <c r="H16" s="9"/>
      <c r="I16" s="9"/>
    </row>
    <row r="17" spans="1:9" s="3" customFormat="1" ht="53.25">
      <c r="A17" s="134" t="s">
        <v>2</v>
      </c>
      <c r="B17" s="134"/>
      <c r="C17" s="134"/>
      <c r="D17" s="134"/>
      <c r="E17" s="134"/>
      <c r="F17" s="134"/>
      <c r="G17" s="134"/>
      <c r="H17" s="134"/>
      <c r="I17" s="9"/>
    </row>
    <row r="18" spans="1:9" s="3" customFormat="1" ht="18.75">
      <c r="A18" s="10"/>
      <c r="B18" s="9"/>
      <c r="C18" s="9"/>
      <c r="D18" s="9"/>
      <c r="E18" s="9"/>
      <c r="F18" s="9"/>
      <c r="G18" s="9"/>
      <c r="H18" s="9"/>
      <c r="I18" s="9"/>
    </row>
    <row r="19" spans="1:9" s="3" customFormat="1" ht="18.75">
      <c r="A19" s="135" t="s">
        <v>3</v>
      </c>
      <c r="B19" s="135"/>
      <c r="C19" s="135"/>
      <c r="D19" s="135"/>
      <c r="E19" s="135"/>
      <c r="F19" s="135"/>
      <c r="G19" s="135"/>
      <c r="H19" s="135"/>
      <c r="I19" s="9"/>
    </row>
    <row r="20" spans="1:9" s="3" customFormat="1" ht="18.75">
      <c r="A20" s="136">
        <v>39976</v>
      </c>
      <c r="B20" s="136"/>
      <c r="C20" s="136"/>
      <c r="D20" s="136"/>
      <c r="E20" s="136"/>
      <c r="F20" s="136"/>
      <c r="G20" s="136"/>
      <c r="H20" s="136"/>
      <c r="I20" s="9"/>
    </row>
    <row r="21" spans="1:9" s="3" customFormat="1" ht="18.75">
      <c r="A21" s="8"/>
      <c r="B21" s="9"/>
      <c r="C21" s="9"/>
      <c r="D21" s="9"/>
      <c r="E21" s="9"/>
      <c r="F21" s="9"/>
      <c r="G21" s="9"/>
      <c r="H21" s="9"/>
      <c r="I21" s="9"/>
    </row>
    <row r="22" spans="1:9" s="3" customFormat="1" ht="18.75">
      <c r="A22" s="8"/>
      <c r="B22" s="9"/>
      <c r="C22" s="9"/>
      <c r="D22" s="9"/>
      <c r="E22" s="9"/>
      <c r="F22" s="9"/>
      <c r="G22" s="9"/>
      <c r="H22" s="9"/>
      <c r="I22" s="9"/>
    </row>
    <row r="23" spans="1:9" s="3" customFormat="1" ht="18" customHeight="1">
      <c r="A23" s="8"/>
      <c r="B23" s="9"/>
      <c r="C23" s="9"/>
      <c r="D23" s="9"/>
      <c r="E23" s="9"/>
      <c r="F23" s="9"/>
      <c r="G23" s="9"/>
      <c r="H23" s="9"/>
      <c r="I23" s="9"/>
    </row>
    <row r="24" spans="1:9" s="3" customFormat="1" ht="18" customHeight="1">
      <c r="A24" s="8"/>
      <c r="B24" s="9"/>
      <c r="C24" s="9"/>
      <c r="D24" s="9"/>
      <c r="E24" s="9"/>
      <c r="F24" s="9"/>
      <c r="G24" s="9"/>
      <c r="H24" s="9"/>
      <c r="I24" s="9"/>
    </row>
    <row r="25" spans="1:9" s="3" customFormat="1" ht="18" customHeight="1">
      <c r="A25" s="8"/>
      <c r="B25" s="9"/>
      <c r="C25" s="9"/>
      <c r="D25" s="9"/>
      <c r="E25" s="9"/>
      <c r="F25" s="9"/>
      <c r="G25" s="9"/>
      <c r="H25" s="9"/>
      <c r="I25" s="9"/>
    </row>
    <row r="26" spans="1:9" s="3" customFormat="1" ht="18" customHeight="1">
      <c r="A26" s="8"/>
      <c r="B26" s="9"/>
      <c r="C26" s="9"/>
      <c r="D26" s="9"/>
      <c r="E26" s="9"/>
      <c r="F26" s="9"/>
      <c r="G26" s="9"/>
      <c r="H26" s="9"/>
      <c r="I26" s="9"/>
    </row>
    <row r="27" spans="1:9" s="3" customFormat="1" ht="18" customHeight="1">
      <c r="A27" s="8"/>
      <c r="B27" s="9"/>
      <c r="C27" s="9"/>
      <c r="D27" s="9"/>
      <c r="E27" s="9"/>
      <c r="F27" s="9"/>
      <c r="G27" s="9"/>
      <c r="H27" s="9"/>
      <c r="I27" s="9"/>
    </row>
    <row r="28" spans="1:9" s="3" customFormat="1" ht="18" customHeight="1">
      <c r="A28" s="8"/>
      <c r="B28" s="9"/>
      <c r="C28" s="9"/>
      <c r="D28" s="9"/>
      <c r="E28" s="9"/>
      <c r="F28" s="9"/>
      <c r="G28" s="9"/>
      <c r="H28" s="9"/>
      <c r="I28" s="9"/>
    </row>
    <row r="29" spans="1:9" s="3" customFormat="1" ht="18" customHeight="1">
      <c r="A29" s="8"/>
      <c r="B29" s="9"/>
      <c r="C29" s="9"/>
      <c r="D29" s="9"/>
      <c r="E29" s="9"/>
      <c r="F29" s="9"/>
      <c r="G29" s="9"/>
      <c r="H29" s="9"/>
      <c r="I29" s="9"/>
    </row>
    <row r="30" spans="1:9" s="3" customFormat="1" ht="18" customHeight="1">
      <c r="A30" s="8"/>
      <c r="B30" s="9"/>
      <c r="C30" s="9"/>
      <c r="D30" s="9"/>
      <c r="E30" s="9"/>
      <c r="F30" s="9"/>
      <c r="G30" s="9"/>
      <c r="H30" s="9"/>
      <c r="I30" s="9"/>
    </row>
    <row r="31" spans="1:9" s="3" customFormat="1" ht="18" customHeight="1">
      <c r="A31" s="8"/>
      <c r="B31" s="9"/>
      <c r="C31" s="9"/>
      <c r="D31" s="9"/>
      <c r="E31" s="9"/>
      <c r="F31" s="9"/>
      <c r="G31" s="9"/>
      <c r="H31" s="9"/>
      <c r="I31" s="9"/>
    </row>
    <row r="32" spans="1:9" s="3" customFormat="1" ht="18" customHeight="1">
      <c r="A32" s="8"/>
      <c r="B32" s="9"/>
      <c r="C32" s="9"/>
      <c r="D32" s="9"/>
      <c r="E32" s="9"/>
      <c r="F32" s="9"/>
      <c r="G32" s="9"/>
      <c r="H32" s="9"/>
      <c r="I32" s="9"/>
    </row>
    <row r="33" spans="1:9" s="3" customFormat="1" ht="19.5">
      <c r="A33" s="137" t="s">
        <v>4</v>
      </c>
      <c r="B33" s="137"/>
      <c r="C33" s="137"/>
      <c r="D33" s="137"/>
      <c r="E33" s="137"/>
      <c r="F33" s="137"/>
      <c r="G33" s="137"/>
      <c r="H33" s="137"/>
      <c r="I33" s="9"/>
    </row>
    <row r="34" spans="1:9" s="3" customFormat="1" ht="19.5">
      <c r="A34" s="138" t="s">
        <v>5</v>
      </c>
      <c r="B34" s="138"/>
      <c r="C34" s="138"/>
      <c r="D34" s="138"/>
      <c r="E34" s="138"/>
      <c r="F34" s="138"/>
      <c r="G34" s="138"/>
      <c r="H34" s="138"/>
      <c r="I34" s="9"/>
    </row>
    <row r="35" spans="1:9" s="3" customFormat="1">
      <c r="A35" s="11"/>
      <c r="B35" s="9"/>
      <c r="C35" s="9"/>
      <c r="D35" s="9"/>
      <c r="E35" s="9"/>
      <c r="F35" s="9"/>
      <c r="G35" s="9"/>
      <c r="H35" s="9"/>
      <c r="I35" s="9"/>
    </row>
    <row r="36" spans="1:9" s="3" customFormat="1">
      <c r="A36" s="9"/>
      <c r="B36" s="9"/>
      <c r="C36" s="9"/>
      <c r="D36" s="9"/>
      <c r="E36" s="9"/>
      <c r="F36" s="9"/>
      <c r="G36" s="9"/>
      <c r="H36" s="9"/>
      <c r="I36" s="9"/>
    </row>
    <row r="37" spans="1:9" s="3" customFormat="1"/>
    <row r="38" spans="1:9" s="3" customFormat="1"/>
    <row r="39" spans="1:9" s="3" customFormat="1"/>
    <row r="40" spans="1:9" s="3" customFormat="1"/>
    <row r="41" spans="1:9" s="3" customFormat="1"/>
    <row r="58" spans="1:1">
      <c r="A58" s="12"/>
    </row>
    <row r="59" spans="1:1">
      <c r="A59" s="11"/>
    </row>
  </sheetData>
  <sheetProtection selectLockedCells="1" selectUnlockedCells="1"/>
  <mergeCells count="5">
    <mergeCell ref="A17:H17"/>
    <mergeCell ref="A19:H19"/>
    <mergeCell ref="A20:H20"/>
    <mergeCell ref="A33:H33"/>
    <mergeCell ref="A34:H34"/>
  </mergeCells>
  <phoneticPr fontId="35" type="noConversion"/>
  <pageMargins left="0.78749999999999998" right="0.78749999999999998" top="0.88611111111111107" bottom="0.88611111111111107" header="0.78749999999999998" footer="0.78749999999999998"/>
  <pageSetup paperSize="9" scale="96" orientation="portrait" useFirstPageNumber="1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showGridLines="0" workbookViewId="0"/>
  </sheetViews>
  <sheetFormatPr defaultColWidth="9.5703125" defaultRowHeight="14.25"/>
  <cols>
    <col min="1" max="1" width="1.85546875" style="1" customWidth="1"/>
    <col min="2" max="2" width="11.42578125" style="1" customWidth="1"/>
    <col min="3" max="3" width="12.140625" style="1" customWidth="1"/>
    <col min="4" max="4" width="44.85546875" style="1" customWidth="1"/>
    <col min="5" max="5" width="13.28515625" style="1" customWidth="1"/>
    <col min="6" max="16384" width="9.5703125" style="1"/>
  </cols>
  <sheetData>
    <row r="1" spans="2:5" ht="27">
      <c r="B1" s="139" t="s">
        <v>6</v>
      </c>
      <c r="C1" s="139"/>
      <c r="D1" s="139"/>
      <c r="E1" s="139"/>
    </row>
    <row r="2" spans="2:5" ht="19.899999999999999" customHeight="1">
      <c r="B2" s="13"/>
      <c r="C2" s="9"/>
      <c r="D2" s="9"/>
      <c r="E2" s="9"/>
    </row>
    <row r="3" spans="2:5" s="3" customFormat="1">
      <c r="B3" s="14" t="s">
        <v>7</v>
      </c>
      <c r="C3" s="15" t="s">
        <v>8</v>
      </c>
      <c r="D3" s="15" t="s">
        <v>9</v>
      </c>
      <c r="E3" s="16" t="s">
        <v>10</v>
      </c>
    </row>
    <row r="4" spans="2:5" s="3" customFormat="1" ht="15.75">
      <c r="B4" s="17">
        <v>1</v>
      </c>
      <c r="C4" s="18" t="s">
        <v>11</v>
      </c>
      <c r="D4" s="19" t="s">
        <v>12</v>
      </c>
      <c r="E4" s="20">
        <v>39659</v>
      </c>
    </row>
    <row r="5" spans="2:5" s="3" customFormat="1" ht="15.75">
      <c r="B5" s="17">
        <v>2</v>
      </c>
      <c r="C5" s="18" t="s">
        <v>13</v>
      </c>
      <c r="D5" s="19" t="s">
        <v>14</v>
      </c>
      <c r="E5" s="20">
        <v>39976</v>
      </c>
    </row>
    <row r="6" spans="2:5" s="3" customFormat="1" ht="15.75" customHeight="1">
      <c r="B6" s="21"/>
      <c r="C6" s="18"/>
      <c r="D6" s="19"/>
      <c r="E6" s="20"/>
    </row>
    <row r="7" spans="2:5" s="3" customFormat="1">
      <c r="B7" s="21"/>
      <c r="C7" s="22"/>
      <c r="D7" s="19"/>
      <c r="E7" s="23"/>
    </row>
    <row r="8" spans="2:5" s="3" customFormat="1">
      <c r="B8" s="21"/>
      <c r="C8" s="22"/>
      <c r="D8" s="19"/>
      <c r="E8" s="23"/>
    </row>
    <row r="9" spans="2:5" s="3" customFormat="1">
      <c r="B9" s="21"/>
      <c r="C9" s="22"/>
      <c r="D9" s="19"/>
      <c r="E9" s="23"/>
    </row>
    <row r="10" spans="2:5" s="3" customFormat="1">
      <c r="B10" s="21"/>
      <c r="C10" s="22"/>
      <c r="D10" s="19"/>
      <c r="E10" s="23"/>
    </row>
    <row r="11" spans="2:5" s="3" customFormat="1">
      <c r="B11" s="21"/>
      <c r="C11" s="22"/>
      <c r="D11" s="19"/>
      <c r="E11" s="23"/>
    </row>
    <row r="12" spans="2:5" s="3" customFormat="1">
      <c r="B12" s="21"/>
      <c r="C12" s="22"/>
      <c r="D12" s="19"/>
      <c r="E12" s="23"/>
    </row>
    <row r="13" spans="2:5" s="3" customFormat="1">
      <c r="B13" s="21"/>
      <c r="C13" s="22"/>
      <c r="D13" s="19"/>
      <c r="E13" s="23"/>
    </row>
    <row r="14" spans="2:5" s="3" customFormat="1">
      <c r="B14" s="21"/>
      <c r="C14" s="22"/>
      <c r="D14" s="19"/>
      <c r="E14" s="23"/>
    </row>
    <row r="15" spans="2:5" s="3" customFormat="1">
      <c r="B15" s="21"/>
      <c r="C15" s="22"/>
      <c r="D15" s="19"/>
      <c r="E15" s="23"/>
    </row>
    <row r="16" spans="2:5" s="3" customFormat="1">
      <c r="B16" s="21"/>
      <c r="C16" s="22"/>
      <c r="D16" s="19"/>
      <c r="E16" s="23"/>
    </row>
    <row r="17" spans="2:5" s="3" customFormat="1">
      <c r="B17" s="21"/>
      <c r="C17" s="22"/>
      <c r="D17" s="19"/>
      <c r="E17" s="23"/>
    </row>
    <row r="18" spans="2:5" s="3" customFormat="1">
      <c r="B18" s="21"/>
      <c r="C18" s="22"/>
      <c r="D18" s="19"/>
      <c r="E18" s="23"/>
    </row>
    <row r="19" spans="2:5" s="3" customFormat="1">
      <c r="B19" s="21"/>
      <c r="C19" s="22"/>
      <c r="D19" s="19"/>
      <c r="E19" s="23"/>
    </row>
    <row r="20" spans="2:5" s="3" customFormat="1">
      <c r="B20" s="21"/>
      <c r="C20" s="22"/>
      <c r="D20" s="19"/>
      <c r="E20" s="23"/>
    </row>
    <row r="21" spans="2:5" s="3" customFormat="1">
      <c r="B21" s="24"/>
      <c r="C21" s="25"/>
      <c r="D21" s="26"/>
      <c r="E21" s="27"/>
    </row>
  </sheetData>
  <sheetProtection selectLockedCells="1" selectUnlockedCells="1"/>
  <mergeCells count="1">
    <mergeCell ref="B1:E1"/>
  </mergeCells>
  <phoneticPr fontId="35" type="noConversion"/>
  <pageMargins left="0.78749999999999998" right="0.78749999999999998" top="0.88611111111111107" bottom="0.88611111111111107" header="0.78749999999999998" footer="0.78749999999999998"/>
  <pageSetup paperSize="9" scale="96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workbookViewId="0"/>
  </sheetViews>
  <sheetFormatPr defaultColWidth="9.5703125" defaultRowHeight="14.25"/>
  <cols>
    <col min="1" max="6" width="9.5703125" style="1"/>
    <col min="7" max="7" width="12.5703125" style="1" customWidth="1"/>
    <col min="8" max="8" width="16.85546875" style="1" customWidth="1"/>
    <col min="9" max="10" width="0" style="1" hidden="1" customWidth="1"/>
    <col min="11" max="11" width="18.42578125" style="1" customWidth="1"/>
    <col min="12" max="12" width="7" style="1" customWidth="1"/>
    <col min="13" max="16384" width="9.5703125" style="1"/>
  </cols>
  <sheetData>
    <row r="1" spans="1:9" s="3" customFormat="1" ht="22.5">
      <c r="A1" s="2"/>
    </row>
    <row r="2" spans="1:9" s="3" customFormat="1" ht="22.5">
      <c r="A2" s="4" t="s">
        <v>0</v>
      </c>
    </row>
    <row r="3" spans="1:9" s="29" customFormat="1" ht="12.75" customHeight="1">
      <c r="A3" s="140" t="s">
        <v>15</v>
      </c>
      <c r="B3" s="140"/>
      <c r="C3" s="140"/>
      <c r="D3" s="140"/>
      <c r="E3" s="140"/>
      <c r="F3" s="140"/>
      <c r="G3" s="140"/>
      <c r="H3" s="28" t="s">
        <v>16</v>
      </c>
    </row>
    <row r="4" spans="1:9" s="29" customFormat="1" ht="12.75" customHeight="1">
      <c r="A4" s="140" t="s">
        <v>17</v>
      </c>
      <c r="B4" s="140"/>
      <c r="C4" s="140"/>
      <c r="D4" s="140"/>
      <c r="E4" s="140"/>
      <c r="F4" s="30"/>
      <c r="G4" s="141" t="s">
        <v>18</v>
      </c>
      <c r="H4" s="141"/>
    </row>
    <row r="5" spans="1:9" s="3" customFormat="1" ht="18.75">
      <c r="A5" s="7"/>
    </row>
    <row r="6" spans="1:9" s="3" customFormat="1" ht="18.75">
      <c r="A6" s="7"/>
    </row>
    <row r="7" spans="1:9" s="3" customFormat="1" ht="18.75">
      <c r="A7" s="7"/>
    </row>
    <row r="8" spans="1:9" s="3" customFormat="1" ht="18.75">
      <c r="A8" s="7"/>
    </row>
    <row r="9" spans="1:9" s="3" customFormat="1" ht="18.75">
      <c r="A9" s="7"/>
    </row>
    <row r="10" spans="1:9" s="3" customFormat="1" ht="18.75">
      <c r="A10" s="7"/>
    </row>
    <row r="11" spans="1:9" s="3" customFormat="1" ht="18.75">
      <c r="A11" s="7"/>
    </row>
    <row r="12" spans="1:9" s="3" customFormat="1" ht="18.75">
      <c r="A12" s="8"/>
      <c r="B12" s="9"/>
      <c r="C12" s="9"/>
      <c r="D12" s="9"/>
      <c r="E12" s="9"/>
      <c r="F12" s="9"/>
      <c r="G12" s="9"/>
      <c r="H12" s="9"/>
      <c r="I12" s="9"/>
    </row>
    <row r="13" spans="1:9" s="31" customFormat="1" ht="12.75" customHeight="1">
      <c r="A13" s="142" t="s">
        <v>19</v>
      </c>
      <c r="B13" s="142"/>
      <c r="C13" s="142"/>
      <c r="D13" s="142"/>
      <c r="E13" s="142"/>
      <c r="F13" s="142"/>
      <c r="G13" s="142"/>
      <c r="H13" s="142"/>
    </row>
    <row r="14" spans="1:9" s="31" customFormat="1">
      <c r="A14" s="32"/>
      <c r="B14" s="33"/>
      <c r="C14" s="34"/>
      <c r="D14" s="34"/>
      <c r="E14" s="34"/>
      <c r="F14" s="34"/>
      <c r="G14" s="34"/>
      <c r="H14" s="34"/>
    </row>
    <row r="15" spans="1:9" s="31" customFormat="1" ht="12.75" customHeight="1">
      <c r="A15" s="143" t="s">
        <v>20</v>
      </c>
      <c r="B15" s="143"/>
      <c r="C15" s="143"/>
      <c r="D15" s="143"/>
      <c r="E15" s="143"/>
      <c r="F15" s="143"/>
      <c r="G15" s="143"/>
      <c r="H15" s="143"/>
    </row>
    <row r="16" spans="1:9" s="3" customFormat="1" ht="18.75">
      <c r="A16" s="10"/>
      <c r="B16" s="9"/>
      <c r="C16" s="9"/>
      <c r="D16" s="9"/>
      <c r="E16" s="9"/>
      <c r="F16" s="9"/>
      <c r="G16" s="9"/>
      <c r="H16" s="9"/>
      <c r="I16" s="9"/>
    </row>
    <row r="17" spans="1:9" s="3" customFormat="1" ht="18.75">
      <c r="A17" s="35"/>
      <c r="B17" s="9"/>
      <c r="C17" s="9"/>
      <c r="D17" s="9"/>
      <c r="E17" s="9"/>
      <c r="F17" s="9"/>
      <c r="G17" s="9"/>
      <c r="H17" s="9"/>
      <c r="I17" s="9"/>
    </row>
    <row r="18" spans="1:9" s="3" customFormat="1" ht="12.75" customHeight="1">
      <c r="A18" s="144" t="s">
        <v>21</v>
      </c>
      <c r="B18" s="144"/>
      <c r="C18" s="144"/>
      <c r="D18" s="144"/>
      <c r="E18" s="144"/>
      <c r="F18" s="144"/>
      <c r="G18" s="144"/>
      <c r="H18" s="144"/>
      <c r="I18" s="9"/>
    </row>
    <row r="19" spans="1:9" s="3" customFormat="1" ht="18.75">
      <c r="A19" s="8"/>
      <c r="B19" s="9"/>
      <c r="C19" s="9"/>
      <c r="D19" s="9"/>
      <c r="E19" s="9"/>
      <c r="F19" s="9"/>
      <c r="G19" s="9"/>
      <c r="H19" s="9"/>
      <c r="I19" s="9"/>
    </row>
    <row r="20" spans="1:9" s="3" customFormat="1" ht="18.75">
      <c r="A20" s="8"/>
      <c r="B20" s="9"/>
      <c r="C20" s="9"/>
      <c r="D20" s="9"/>
      <c r="E20" s="9"/>
      <c r="F20" s="9"/>
      <c r="G20" s="9"/>
      <c r="H20" s="9"/>
      <c r="I20" s="9"/>
    </row>
    <row r="21" spans="1:9" s="3" customFormat="1" ht="18.75">
      <c r="A21" s="8"/>
      <c r="B21" s="9"/>
      <c r="C21" s="9"/>
      <c r="D21" s="9"/>
      <c r="E21" s="9"/>
      <c r="F21" s="9"/>
      <c r="G21" s="9"/>
      <c r="H21" s="9"/>
      <c r="I21" s="9"/>
    </row>
    <row r="22" spans="1:9" s="3" customFormat="1" ht="18.75">
      <c r="A22" s="8"/>
      <c r="B22" s="9"/>
      <c r="C22" s="9"/>
      <c r="D22" s="9"/>
      <c r="E22" s="9"/>
      <c r="F22" s="9"/>
      <c r="G22" s="9"/>
      <c r="H22" s="9"/>
      <c r="I22" s="9"/>
    </row>
    <row r="23" spans="1:9" s="3" customFormat="1" ht="18.75">
      <c r="A23" s="8"/>
      <c r="B23" s="9"/>
      <c r="C23" s="9"/>
      <c r="D23" s="9"/>
      <c r="E23" s="9"/>
      <c r="F23" s="9"/>
      <c r="G23" s="9"/>
      <c r="H23" s="9"/>
      <c r="I23" s="9"/>
    </row>
    <row r="24" spans="1:9" s="3" customFormat="1" ht="18.75">
      <c r="A24" s="8"/>
      <c r="B24" s="9"/>
      <c r="C24" s="9"/>
      <c r="D24" s="9"/>
      <c r="E24" s="9"/>
      <c r="F24" s="9"/>
      <c r="G24" s="9"/>
      <c r="H24" s="9"/>
      <c r="I24" s="9"/>
    </row>
    <row r="25" spans="1:9" s="3" customFormat="1" ht="18.75">
      <c r="A25" s="8"/>
      <c r="B25" s="9"/>
      <c r="C25" s="9"/>
      <c r="D25" s="9"/>
      <c r="E25" s="9"/>
      <c r="F25" s="9"/>
      <c r="G25" s="9"/>
      <c r="H25" s="9"/>
      <c r="I25" s="9"/>
    </row>
    <row r="26" spans="1:9" s="3" customFormat="1" ht="18.75">
      <c r="A26" s="8"/>
      <c r="B26" s="9"/>
      <c r="C26" s="9"/>
      <c r="D26" s="9"/>
      <c r="E26" s="9"/>
      <c r="F26" s="9"/>
      <c r="G26" s="9"/>
      <c r="H26" s="9"/>
      <c r="I26" s="9"/>
    </row>
    <row r="27" spans="1:9" s="3" customFormat="1" ht="18.75">
      <c r="A27" s="8"/>
      <c r="B27" s="9"/>
      <c r="C27" s="9"/>
      <c r="D27" s="9"/>
      <c r="E27" s="9"/>
      <c r="F27" s="9"/>
      <c r="G27" s="9"/>
      <c r="H27" s="9"/>
      <c r="I27" s="9"/>
    </row>
    <row r="28" spans="1:9" s="31" customFormat="1" ht="12.75" customHeight="1">
      <c r="A28" s="145" t="s">
        <v>22</v>
      </c>
      <c r="B28" s="145"/>
      <c r="C28" s="145"/>
      <c r="D28" s="145"/>
      <c r="E28" s="145"/>
      <c r="F28" s="145"/>
      <c r="G28" s="145"/>
      <c r="H28" s="145"/>
    </row>
    <row r="29" spans="1:9" s="31" customFormat="1">
      <c r="A29" s="32"/>
      <c r="B29" s="34"/>
      <c r="C29" s="34"/>
      <c r="D29" s="34"/>
      <c r="E29" s="34"/>
      <c r="F29" s="34"/>
      <c r="G29" s="34"/>
      <c r="H29" s="34"/>
    </row>
    <row r="30" spans="1:9" s="31" customFormat="1">
      <c r="A30" s="32"/>
      <c r="B30" s="34"/>
      <c r="C30" s="34"/>
      <c r="D30" s="34"/>
      <c r="E30" s="34"/>
      <c r="F30" s="34"/>
      <c r="G30" s="34"/>
      <c r="H30" s="34"/>
    </row>
    <row r="31" spans="1:9" s="31" customFormat="1">
      <c r="A31" s="32"/>
      <c r="B31" s="34"/>
      <c r="C31" s="34"/>
      <c r="D31" s="34"/>
      <c r="E31" s="34"/>
      <c r="F31" s="34"/>
      <c r="G31" s="34"/>
      <c r="H31" s="34"/>
    </row>
    <row r="32" spans="1:9" s="39" customFormat="1" ht="20.100000000000001" customHeight="1">
      <c r="A32" s="36" t="s">
        <v>23</v>
      </c>
      <c r="B32" s="37"/>
      <c r="C32" s="36" t="s">
        <v>24</v>
      </c>
      <c r="D32" s="37"/>
      <c r="E32" s="36" t="s">
        <v>25</v>
      </c>
      <c r="F32" s="37"/>
      <c r="G32" s="38" t="s">
        <v>26</v>
      </c>
      <c r="H32" s="37"/>
    </row>
    <row r="33" spans="1:8" s="39" customFormat="1" ht="20.100000000000001" customHeight="1">
      <c r="A33" s="36" t="s">
        <v>27</v>
      </c>
      <c r="B33" s="146"/>
      <c r="C33" s="146"/>
      <c r="D33" s="146"/>
      <c r="E33" s="36" t="s">
        <v>28</v>
      </c>
      <c r="F33" s="146"/>
      <c r="G33" s="146"/>
      <c r="H33" s="146"/>
    </row>
    <row r="34" spans="1:8" s="3" customFormat="1" ht="20.100000000000001" customHeight="1"/>
    <row r="35" spans="1:8" s="3" customFormat="1"/>
    <row r="36" spans="1:8" s="3" customFormat="1"/>
    <row r="37" spans="1:8" s="3" customFormat="1"/>
    <row r="38" spans="1:8" s="3" customFormat="1"/>
    <row r="55" spans="1:1">
      <c r="A55" s="12"/>
    </row>
    <row r="56" spans="1:1">
      <c r="A56" s="11"/>
    </row>
  </sheetData>
  <sheetProtection selectLockedCells="1" selectUnlockedCells="1"/>
  <mergeCells count="9">
    <mergeCell ref="A28:H28"/>
    <mergeCell ref="B33:D33"/>
    <mergeCell ref="F33:H33"/>
    <mergeCell ref="A3:G3"/>
    <mergeCell ref="A4:E4"/>
    <mergeCell ref="G4:H4"/>
    <mergeCell ref="A13:H13"/>
    <mergeCell ref="A15:H15"/>
    <mergeCell ref="A18:H18"/>
  </mergeCells>
  <phoneticPr fontId="35" type="noConversion"/>
  <pageMargins left="0.78749999999999998" right="0.78749999999999998" top="0.88611111111111107" bottom="0.88611111111111107" header="0.78749999999999998" footer="0.78749999999999998"/>
  <pageSetup paperSize="9" scale="96" orientation="portrait" horizontalDpi="300" verticalDpi="3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1"/>
  <sheetViews>
    <sheetView showGridLines="0" workbookViewId="0"/>
  </sheetViews>
  <sheetFormatPr defaultColWidth="9.5703125" defaultRowHeight="14.25"/>
  <cols>
    <col min="1" max="1" width="1.85546875" style="1" customWidth="1"/>
    <col min="2" max="2" width="11.85546875" style="1" customWidth="1"/>
    <col min="3" max="3" width="13.140625" style="1" customWidth="1"/>
    <col min="4" max="4" width="46.42578125" style="1" customWidth="1"/>
    <col min="5" max="5" width="14.5703125" style="1" customWidth="1"/>
    <col min="6" max="6" width="11.85546875" style="1" customWidth="1"/>
    <col min="7" max="16384" width="9.5703125" style="1"/>
  </cols>
  <sheetData>
    <row r="1" spans="2:6" ht="27">
      <c r="B1" s="139" t="s">
        <v>29</v>
      </c>
      <c r="C1" s="139"/>
      <c r="D1" s="139"/>
      <c r="E1" s="139"/>
      <c r="F1" s="139"/>
    </row>
    <row r="2" spans="2:6" ht="19.899999999999999" customHeight="1">
      <c r="B2" s="13"/>
      <c r="C2" s="9"/>
      <c r="D2" s="9"/>
      <c r="E2" s="9"/>
      <c r="F2" s="9"/>
    </row>
    <row r="3" spans="2:6">
      <c r="B3" s="14" t="s">
        <v>7</v>
      </c>
      <c r="C3" s="15" t="s">
        <v>8</v>
      </c>
      <c r="D3" s="15" t="s">
        <v>30</v>
      </c>
      <c r="E3" s="40" t="s">
        <v>31</v>
      </c>
      <c r="F3" s="16" t="s">
        <v>10</v>
      </c>
    </row>
    <row r="4" spans="2:6">
      <c r="B4" s="41"/>
      <c r="C4" s="42"/>
      <c r="D4" s="43"/>
      <c r="E4" s="44"/>
      <c r="F4" s="45"/>
    </row>
    <row r="5" spans="2:6">
      <c r="B5" s="41"/>
      <c r="C5" s="42"/>
      <c r="D5" s="43"/>
      <c r="E5" s="44"/>
      <c r="F5" s="45"/>
    </row>
    <row r="6" spans="2:6">
      <c r="B6" s="41"/>
      <c r="C6" s="42"/>
      <c r="D6" s="43"/>
      <c r="E6" s="44"/>
      <c r="F6" s="46"/>
    </row>
    <row r="7" spans="2:6">
      <c r="B7" s="41"/>
      <c r="C7" s="42"/>
      <c r="D7" s="43"/>
      <c r="E7" s="44"/>
      <c r="F7" s="46"/>
    </row>
    <row r="8" spans="2:6">
      <c r="B8" s="41"/>
      <c r="C8" s="42"/>
      <c r="D8" s="43"/>
      <c r="E8" s="44"/>
      <c r="F8" s="46"/>
    </row>
    <row r="9" spans="2:6">
      <c r="B9" s="41"/>
      <c r="C9" s="42"/>
      <c r="D9" s="43"/>
      <c r="E9" s="44"/>
      <c r="F9" s="46"/>
    </row>
    <row r="10" spans="2:6">
      <c r="B10" s="41"/>
      <c r="C10" s="42"/>
      <c r="D10" s="43"/>
      <c r="E10" s="44"/>
      <c r="F10" s="46"/>
    </row>
    <row r="11" spans="2:6">
      <c r="B11" s="41"/>
      <c r="C11" s="42"/>
      <c r="D11" s="43"/>
      <c r="E11" s="44"/>
      <c r="F11" s="46"/>
    </row>
    <row r="12" spans="2:6">
      <c r="B12" s="41"/>
      <c r="C12" s="42"/>
      <c r="D12" s="43"/>
      <c r="E12" s="44"/>
      <c r="F12" s="46"/>
    </row>
    <row r="13" spans="2:6">
      <c r="B13" s="41"/>
      <c r="C13" s="42"/>
      <c r="D13" s="43"/>
      <c r="E13" s="44"/>
      <c r="F13" s="46"/>
    </row>
    <row r="14" spans="2:6">
      <c r="B14" s="41"/>
      <c r="C14" s="42"/>
      <c r="D14" s="43"/>
      <c r="E14" s="44"/>
      <c r="F14" s="46"/>
    </row>
    <row r="15" spans="2:6">
      <c r="B15" s="41"/>
      <c r="C15" s="42"/>
      <c r="D15" s="43"/>
      <c r="E15" s="44"/>
      <c r="F15" s="46"/>
    </row>
    <row r="16" spans="2:6">
      <c r="B16" s="41"/>
      <c r="C16" s="42"/>
      <c r="D16" s="43"/>
      <c r="E16" s="44"/>
      <c r="F16" s="46"/>
    </row>
    <row r="17" spans="2:6">
      <c r="B17" s="41"/>
      <c r="C17" s="42"/>
      <c r="D17" s="43"/>
      <c r="E17" s="44"/>
      <c r="F17" s="46"/>
    </row>
    <row r="18" spans="2:6">
      <c r="B18" s="41"/>
      <c r="C18" s="42"/>
      <c r="D18" s="43"/>
      <c r="E18" s="44"/>
      <c r="F18" s="46"/>
    </row>
    <row r="19" spans="2:6">
      <c r="B19" s="41"/>
      <c r="C19" s="42"/>
      <c r="D19" s="43"/>
      <c r="E19" s="44"/>
      <c r="F19" s="46"/>
    </row>
    <row r="20" spans="2:6">
      <c r="B20" s="41"/>
      <c r="C20" s="42"/>
      <c r="D20" s="43"/>
      <c r="E20" s="44"/>
      <c r="F20" s="46"/>
    </row>
    <row r="21" spans="2:6">
      <c r="B21" s="47"/>
      <c r="C21" s="48"/>
      <c r="D21" s="49"/>
      <c r="E21" s="50"/>
      <c r="F21" s="51"/>
    </row>
  </sheetData>
  <sheetProtection selectLockedCells="1" selectUnlockedCells="1"/>
  <mergeCells count="1">
    <mergeCell ref="B1:F1"/>
  </mergeCells>
  <phoneticPr fontId="35" type="noConversion"/>
  <pageMargins left="0.78749999999999998" right="0.78749999999999998" top="0.88611111111111107" bottom="0.88611111111111107" header="0.78749999999999998" footer="0.78749999999999998"/>
  <pageSetup paperSize="9" scale="96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I6"/>
  <sheetViews>
    <sheetView showGridLines="0" workbookViewId="0"/>
  </sheetViews>
  <sheetFormatPr defaultColWidth="10.85546875" defaultRowHeight="13.5" customHeight="1"/>
  <cols>
    <col min="1" max="1" width="2.5703125" style="52" customWidth="1"/>
    <col min="2" max="3" width="10" style="52" customWidth="1"/>
    <col min="4" max="5" width="11.7109375" style="52" customWidth="1"/>
    <col min="6" max="7" width="8.140625" style="52" customWidth="1"/>
    <col min="8" max="9" width="16" style="52" customWidth="1"/>
    <col min="10" max="16384" width="10.85546875" style="52"/>
  </cols>
  <sheetData>
    <row r="2" spans="2:9" ht="33" customHeight="1">
      <c r="B2" s="147" t="s">
        <v>32</v>
      </c>
      <c r="C2" s="147"/>
      <c r="D2" s="147"/>
      <c r="E2" s="147"/>
      <c r="F2" s="147"/>
      <c r="G2" s="147"/>
      <c r="H2" s="147"/>
      <c r="I2" s="147"/>
    </row>
    <row r="3" spans="2:9" ht="21.75" customHeight="1">
      <c r="B3" s="148" t="s">
        <v>33</v>
      </c>
      <c r="C3" s="148"/>
      <c r="D3" s="149"/>
      <c r="E3" s="149"/>
      <c r="F3" s="150" t="s">
        <v>34</v>
      </c>
      <c r="G3" s="150"/>
      <c r="H3" s="151"/>
      <c r="I3" s="151"/>
    </row>
    <row r="4" spans="2:9" ht="21.75" customHeight="1">
      <c r="B4" s="152" t="s">
        <v>35</v>
      </c>
      <c r="C4" s="152"/>
      <c r="D4" s="153"/>
      <c r="E4" s="153"/>
      <c r="F4" s="152"/>
      <c r="G4" s="152"/>
      <c r="H4" s="154"/>
      <c r="I4" s="154"/>
    </row>
    <row r="5" spans="2:9" ht="153" customHeight="1">
      <c r="B5" s="155" t="s">
        <v>36</v>
      </c>
      <c r="C5" s="155"/>
      <c r="D5" s="155"/>
      <c r="E5" s="155"/>
      <c r="F5" s="155"/>
      <c r="G5" s="155"/>
      <c r="H5" s="155"/>
      <c r="I5" s="155"/>
    </row>
    <row r="6" spans="2:9" ht="167.25" customHeight="1">
      <c r="B6" s="156" t="s">
        <v>37</v>
      </c>
      <c r="C6" s="156"/>
      <c r="D6" s="156"/>
      <c r="E6" s="156"/>
      <c r="F6" s="156"/>
      <c r="G6" s="156"/>
      <c r="H6" s="156"/>
      <c r="I6" s="156"/>
    </row>
  </sheetData>
  <sheetProtection selectLockedCells="1" selectUnlockedCells="1"/>
  <mergeCells count="11">
    <mergeCell ref="B5:I5"/>
    <mergeCell ref="B6:I6"/>
    <mergeCell ref="B2:I2"/>
    <mergeCell ref="B3:C3"/>
    <mergeCell ref="D3:E3"/>
    <mergeCell ref="F3:G3"/>
    <mergeCell ref="H3:I3"/>
    <mergeCell ref="B4:C4"/>
    <mergeCell ref="D4:E4"/>
    <mergeCell ref="F4:G4"/>
    <mergeCell ref="H4:I4"/>
  </mergeCells>
  <phoneticPr fontId="35" type="noConversion"/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&amp;L&amp;"Arial,标准"&amp;U性能测试用例&amp;R&amp;"Arial,标准"&amp;9&amp;U版本：1.1.0-0.0.0  第&amp;P页</oddHeader>
    <oddFooter>&amp;C&amp;"Arial,标准"东软集团股份有限公司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0"/>
  <sheetViews>
    <sheetView showGridLines="0" workbookViewId="0"/>
  </sheetViews>
  <sheetFormatPr defaultColWidth="10.85546875" defaultRowHeight="12"/>
  <cols>
    <col min="1" max="1" width="1.28515625" style="53" customWidth="1"/>
    <col min="2" max="2" width="11.5703125" style="54" customWidth="1"/>
    <col min="3" max="3" width="11.7109375" style="53" customWidth="1"/>
    <col min="4" max="9" width="13.28515625" style="53" customWidth="1"/>
    <col min="10" max="10" width="23.42578125" style="53" customWidth="1"/>
    <col min="11" max="16384" width="10.85546875" style="53"/>
  </cols>
  <sheetData>
    <row r="1" spans="2:10" ht="6.75" customHeight="1"/>
    <row r="2" spans="2:10" ht="36" customHeight="1">
      <c r="B2" s="157" t="s">
        <v>20</v>
      </c>
      <c r="C2" s="157"/>
      <c r="D2" s="157"/>
      <c r="E2" s="157"/>
      <c r="F2" s="157"/>
      <c r="G2" s="157"/>
      <c r="H2" s="157"/>
      <c r="I2" s="157"/>
      <c r="J2" s="157"/>
    </row>
    <row r="3" spans="2:10" s="55" customFormat="1" ht="9.75" customHeight="1">
      <c r="B3" s="56"/>
      <c r="C3" s="57"/>
      <c r="D3" s="57"/>
      <c r="E3" s="57"/>
      <c r="F3" s="57"/>
      <c r="G3" s="57"/>
    </row>
    <row r="4" spans="2:10" s="58" customFormat="1" ht="20.25" customHeight="1">
      <c r="B4" s="59" t="s">
        <v>38</v>
      </c>
      <c r="C4" s="158"/>
      <c r="D4" s="158"/>
      <c r="E4" s="158"/>
      <c r="F4" s="158"/>
      <c r="G4" s="158"/>
      <c r="H4" s="159" t="s">
        <v>39</v>
      </c>
      <c r="I4" s="159"/>
      <c r="J4" s="61"/>
    </row>
    <row r="5" spans="2:10" ht="41.25" customHeight="1">
      <c r="B5" s="160" t="s">
        <v>40</v>
      </c>
      <c r="C5" s="161" t="s">
        <v>41</v>
      </c>
      <c r="D5" s="161"/>
      <c r="E5" s="161"/>
      <c r="F5" s="161"/>
      <c r="G5" s="161"/>
      <c r="H5" s="161"/>
      <c r="I5" s="161"/>
      <c r="J5" s="161"/>
    </row>
    <row r="6" spans="2:10" ht="41.25" customHeight="1">
      <c r="B6" s="160"/>
      <c r="C6" s="162" t="s">
        <v>42</v>
      </c>
      <c r="D6" s="162"/>
      <c r="E6" s="162"/>
      <c r="F6" s="162"/>
      <c r="G6" s="162"/>
      <c r="H6" s="162"/>
      <c r="I6" s="162"/>
      <c r="J6" s="162"/>
    </row>
    <row r="7" spans="2:10" ht="41.25" customHeight="1">
      <c r="B7" s="160"/>
      <c r="C7" s="163" t="s">
        <v>43</v>
      </c>
      <c r="D7" s="163"/>
      <c r="E7" s="163"/>
      <c r="F7" s="163"/>
      <c r="G7" s="163"/>
      <c r="H7" s="163"/>
      <c r="I7" s="163"/>
      <c r="J7" s="163"/>
    </row>
    <row r="8" spans="2:10" ht="41.25" customHeight="1">
      <c r="B8" s="160"/>
      <c r="C8" s="163" t="s">
        <v>44</v>
      </c>
      <c r="D8" s="163"/>
      <c r="E8" s="163"/>
      <c r="F8" s="163"/>
      <c r="G8" s="163"/>
      <c r="H8" s="163"/>
      <c r="I8" s="163"/>
      <c r="J8" s="163"/>
    </row>
    <row r="9" spans="2:10" ht="41.25" customHeight="1">
      <c r="B9" s="160"/>
      <c r="C9" s="163" t="s">
        <v>45</v>
      </c>
      <c r="D9" s="163"/>
      <c r="E9" s="163"/>
      <c r="F9" s="163"/>
      <c r="G9" s="163"/>
      <c r="H9" s="163"/>
      <c r="I9" s="163"/>
      <c r="J9" s="163"/>
    </row>
    <row r="10" spans="2:10" ht="28.5" customHeight="1">
      <c r="B10" s="160"/>
      <c r="C10" s="62" t="s">
        <v>46</v>
      </c>
      <c r="D10" s="63"/>
      <c r="E10" s="64" t="s">
        <v>47</v>
      </c>
      <c r="F10" s="164" t="s">
        <v>48</v>
      </c>
      <c r="G10" s="164"/>
      <c r="H10" s="164" t="s">
        <v>49</v>
      </c>
      <c r="I10" s="164"/>
      <c r="J10" s="65" t="s">
        <v>50</v>
      </c>
    </row>
    <row r="11" spans="2:10" ht="23.25" customHeight="1">
      <c r="B11" s="160"/>
      <c r="C11" s="66" t="s">
        <v>51</v>
      </c>
      <c r="D11" s="67" t="s">
        <v>52</v>
      </c>
      <c r="E11" s="68" t="s">
        <v>53</v>
      </c>
      <c r="F11" s="165">
        <v>8</v>
      </c>
      <c r="G11" s="165"/>
      <c r="H11" s="165">
        <v>53</v>
      </c>
      <c r="I11" s="165"/>
      <c r="J11" s="166" t="s">
        <v>54</v>
      </c>
    </row>
    <row r="12" spans="2:10" ht="20.25" customHeight="1">
      <c r="B12" s="160"/>
      <c r="C12" s="69"/>
      <c r="D12" s="70"/>
      <c r="E12" s="71" t="s">
        <v>55</v>
      </c>
      <c r="F12" s="167">
        <v>6</v>
      </c>
      <c r="G12" s="167"/>
      <c r="H12" s="167">
        <v>34</v>
      </c>
      <c r="I12" s="167"/>
      <c r="J12" s="166"/>
    </row>
    <row r="13" spans="2:10" ht="20.25" customHeight="1">
      <c r="B13" s="160"/>
      <c r="C13" s="69"/>
      <c r="D13" s="67" t="s">
        <v>56</v>
      </c>
      <c r="E13" s="68" t="s">
        <v>53</v>
      </c>
      <c r="F13" s="168">
        <v>0.5</v>
      </c>
      <c r="G13" s="168"/>
      <c r="H13" s="168">
        <v>0.19</v>
      </c>
      <c r="I13" s="168"/>
      <c r="J13" s="166"/>
    </row>
    <row r="14" spans="2:10" ht="20.25" customHeight="1">
      <c r="B14" s="160"/>
      <c r="C14" s="69"/>
      <c r="D14" s="70"/>
      <c r="E14" s="71" t="s">
        <v>55</v>
      </c>
      <c r="F14" s="169">
        <v>0.38</v>
      </c>
      <c r="G14" s="169"/>
      <c r="H14" s="169">
        <v>0.19</v>
      </c>
      <c r="I14" s="169"/>
      <c r="J14" s="166"/>
    </row>
    <row r="15" spans="2:10" ht="20.25" customHeight="1">
      <c r="B15" s="160"/>
      <c r="C15" s="69"/>
      <c r="D15" s="67" t="s">
        <v>57</v>
      </c>
      <c r="E15" s="68" t="s">
        <v>53</v>
      </c>
      <c r="F15" s="168">
        <f>336/512</f>
        <v>0.65625</v>
      </c>
      <c r="G15" s="168"/>
      <c r="H15" s="168">
        <f>336/512</f>
        <v>0.65625</v>
      </c>
      <c r="I15" s="168"/>
      <c r="J15" s="166"/>
    </row>
    <row r="16" spans="2:10" ht="20.25" customHeight="1">
      <c r="B16" s="160"/>
      <c r="C16" s="69"/>
      <c r="D16" s="72"/>
      <c r="E16" s="71" t="s">
        <v>55</v>
      </c>
      <c r="F16" s="169">
        <f>349/512</f>
        <v>0.681640625</v>
      </c>
      <c r="G16" s="169"/>
      <c r="H16" s="169">
        <f>336/512</f>
        <v>0.65625</v>
      </c>
      <c r="I16" s="169"/>
      <c r="J16" s="166"/>
    </row>
    <row r="17" spans="2:10" ht="20.25" customHeight="1">
      <c r="B17" s="160"/>
      <c r="C17" s="73" t="s">
        <v>58</v>
      </c>
      <c r="D17" s="67" t="s">
        <v>56</v>
      </c>
      <c r="E17" s="68" t="s">
        <v>53</v>
      </c>
      <c r="F17" s="168">
        <v>0.23</v>
      </c>
      <c r="G17" s="168"/>
      <c r="H17" s="168">
        <v>0.23</v>
      </c>
      <c r="I17" s="168"/>
      <c r="J17" s="166"/>
    </row>
    <row r="18" spans="2:10" ht="20.25" customHeight="1">
      <c r="B18" s="160"/>
      <c r="C18" s="74"/>
      <c r="D18" s="70"/>
      <c r="E18" s="71" t="s">
        <v>55</v>
      </c>
      <c r="F18" s="169">
        <v>0.13</v>
      </c>
      <c r="G18" s="169"/>
      <c r="H18" s="169">
        <v>0.19</v>
      </c>
      <c r="I18" s="169"/>
      <c r="J18" s="166"/>
    </row>
    <row r="19" spans="2:10" ht="20.25" customHeight="1">
      <c r="B19" s="160"/>
      <c r="C19" s="74"/>
      <c r="D19" s="67" t="s">
        <v>57</v>
      </c>
      <c r="E19" s="68" t="s">
        <v>53</v>
      </c>
      <c r="F19" s="168">
        <v>0.64</v>
      </c>
      <c r="G19" s="168"/>
      <c r="H19" s="168">
        <v>0.64</v>
      </c>
      <c r="I19" s="168"/>
      <c r="J19" s="166"/>
    </row>
    <row r="20" spans="2:10" ht="20.25" customHeight="1">
      <c r="B20" s="160"/>
      <c r="C20" s="71"/>
      <c r="D20" s="75"/>
      <c r="E20" s="71" t="s">
        <v>55</v>
      </c>
      <c r="F20" s="170">
        <v>0.64</v>
      </c>
      <c r="G20" s="170"/>
      <c r="H20" s="170">
        <v>0.64</v>
      </c>
      <c r="I20" s="170"/>
      <c r="J20" s="166"/>
    </row>
    <row r="21" spans="2:10" ht="89.25" customHeight="1">
      <c r="B21" s="160"/>
      <c r="C21" s="76"/>
      <c r="D21" s="76"/>
      <c r="E21" s="76"/>
      <c r="F21" s="76"/>
      <c r="G21" s="76"/>
      <c r="H21" s="77"/>
      <c r="I21" s="77"/>
      <c r="J21" s="78"/>
    </row>
    <row r="22" spans="2:10" ht="89.25" customHeight="1">
      <c r="B22" s="160"/>
      <c r="C22" s="76"/>
      <c r="D22" s="76"/>
      <c r="E22" s="76"/>
      <c r="F22" s="76"/>
      <c r="G22" s="76"/>
      <c r="H22" s="77"/>
      <c r="I22" s="77"/>
      <c r="J22" s="78"/>
    </row>
    <row r="23" spans="2:10" ht="89.25" customHeight="1">
      <c r="B23" s="160"/>
      <c r="C23" s="76"/>
      <c r="D23" s="76"/>
      <c r="E23" s="76"/>
      <c r="F23" s="76"/>
      <c r="G23" s="76"/>
      <c r="H23" s="77"/>
      <c r="I23" s="77"/>
      <c r="J23" s="78"/>
    </row>
    <row r="24" spans="2:10" ht="89.25" customHeight="1">
      <c r="B24" s="160"/>
      <c r="C24" s="76"/>
      <c r="D24" s="76"/>
      <c r="E24" s="76"/>
      <c r="F24" s="76"/>
      <c r="G24" s="76"/>
      <c r="H24" s="77"/>
      <c r="I24" s="77"/>
      <c r="J24" s="78"/>
    </row>
    <row r="25" spans="2:10" ht="92.25" customHeight="1">
      <c r="B25" s="160"/>
      <c r="C25" s="171" t="s">
        <v>59</v>
      </c>
      <c r="D25" s="171"/>
      <c r="E25" s="171"/>
      <c r="F25" s="171"/>
      <c r="G25" s="171"/>
      <c r="H25" s="171"/>
      <c r="I25" s="171"/>
      <c r="J25" s="171"/>
    </row>
    <row r="26" spans="2:10" ht="26.25" customHeight="1">
      <c r="B26" s="69"/>
      <c r="C26" s="79"/>
      <c r="D26" s="79"/>
      <c r="E26" s="79"/>
      <c r="F26" s="79"/>
      <c r="G26" s="79"/>
      <c r="H26" s="79"/>
      <c r="I26" s="79"/>
      <c r="J26" s="79"/>
    </row>
    <row r="29" spans="2:10">
      <c r="C29" s="77"/>
      <c r="D29" s="77"/>
      <c r="E29" s="77"/>
      <c r="F29" s="77"/>
      <c r="G29" s="77"/>
      <c r="H29" s="77"/>
      <c r="I29" s="77"/>
      <c r="J29" s="77"/>
    </row>
    <row r="31" spans="2:10" s="80" customFormat="1">
      <c r="B31" s="81"/>
    </row>
    <row r="32" spans="2:10" s="80" customFormat="1"/>
    <row r="33" spans="2:2" s="80" customFormat="1"/>
    <row r="34" spans="2:2" s="80" customFormat="1"/>
    <row r="35" spans="2:2" s="80" customFormat="1"/>
    <row r="36" spans="2:2" s="82" customFormat="1">
      <c r="B36" s="80"/>
    </row>
    <row r="37" spans="2:2">
      <c r="B37" s="53"/>
    </row>
    <row r="38" spans="2:2">
      <c r="B38" s="53"/>
    </row>
    <row r="39" spans="2:2">
      <c r="B39" s="53"/>
    </row>
    <row r="40" spans="2:2">
      <c r="B40" s="53"/>
    </row>
  </sheetData>
  <sheetProtection selectLockedCells="1" selectUnlockedCells="1"/>
  <mergeCells count="33">
    <mergeCell ref="C25:J25"/>
    <mergeCell ref="F18:G18"/>
    <mergeCell ref="H18:I18"/>
    <mergeCell ref="F19:G19"/>
    <mergeCell ref="H19:I19"/>
    <mergeCell ref="F20:G20"/>
    <mergeCell ref="H20:I20"/>
    <mergeCell ref="F15:G15"/>
    <mergeCell ref="H15:I15"/>
    <mergeCell ref="F16:G16"/>
    <mergeCell ref="H16:I16"/>
    <mergeCell ref="F17:G17"/>
    <mergeCell ref="H17:I17"/>
    <mergeCell ref="H10:I10"/>
    <mergeCell ref="F11:G11"/>
    <mergeCell ref="H11:I11"/>
    <mergeCell ref="J11:J20"/>
    <mergeCell ref="F12:G12"/>
    <mergeCell ref="H12:I12"/>
    <mergeCell ref="F13:G13"/>
    <mergeCell ref="H13:I13"/>
    <mergeCell ref="F14:G14"/>
    <mergeCell ref="H14:I14"/>
    <mergeCell ref="B2:J2"/>
    <mergeCell ref="C4:G4"/>
    <mergeCell ref="H4:I4"/>
    <mergeCell ref="B5:B25"/>
    <mergeCell ref="C5:J5"/>
    <mergeCell ref="C6:J6"/>
    <mergeCell ref="C7:J7"/>
    <mergeCell ref="C8:J8"/>
    <mergeCell ref="C9:J9"/>
    <mergeCell ref="F10:G10"/>
  </mergeCells>
  <phoneticPr fontId="35" type="noConversion"/>
  <pageMargins left="0.78749999999999998" right="0.78749999999999998" top="1.0249999999999999" bottom="1.0249999999999999" header="0.78749999999999998" footer="0.78749999999999998"/>
  <pageSetup paperSize="9" scale="75" firstPageNumber="0" orientation="portrait" horizontalDpi="300" verticalDpi="300" r:id="rId1"/>
  <headerFooter alignWithMargins="0">
    <oddHeader>&amp;L&amp;"Arial,标准"&amp;U性能测试用例&amp;R&amp;"Arial,标准"&amp;9&amp;U版本：1.1.0-0.0.0  第&amp;P页</oddHeader>
    <oddFooter>&amp;C&amp;"Arial,标准"东软集团股份有限公司</oddFooter>
  </headerFooter>
  <rowBreaks count="1" manualBreakCount="1">
    <brk id="22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6"/>
  <sheetViews>
    <sheetView showGridLines="0" workbookViewId="0">
      <selection activeCell="A2" sqref="A2"/>
    </sheetView>
  </sheetViews>
  <sheetFormatPr defaultColWidth="10.85546875" defaultRowHeight="12"/>
  <cols>
    <col min="1" max="1" width="1.140625" style="53" customWidth="1"/>
    <col min="2" max="2" width="11.5703125" style="54" customWidth="1"/>
    <col min="3" max="3" width="12.28515625" style="53" customWidth="1"/>
    <col min="4" max="4" width="13.42578125" style="53" customWidth="1"/>
    <col min="5" max="8" width="13.7109375" style="53" customWidth="1"/>
    <col min="9" max="9" width="32" style="53" customWidth="1"/>
    <col min="10" max="16384" width="10.85546875" style="53"/>
  </cols>
  <sheetData>
    <row r="1" spans="2:9" ht="5.25" customHeight="1"/>
    <row r="2" spans="2:9" ht="36" customHeight="1">
      <c r="B2" s="157" t="s">
        <v>20</v>
      </c>
      <c r="C2" s="157"/>
      <c r="D2" s="157"/>
      <c r="E2" s="157"/>
      <c r="F2" s="157"/>
      <c r="G2" s="157"/>
      <c r="H2" s="157"/>
      <c r="I2" s="157"/>
    </row>
    <row r="3" spans="2:9" s="55" customFormat="1" ht="4.5" customHeight="1">
      <c r="B3" s="56"/>
      <c r="C3" s="57"/>
      <c r="D3" s="57"/>
      <c r="E3" s="57"/>
      <c r="F3" s="57"/>
      <c r="G3" s="57"/>
    </row>
    <row r="4" spans="2:9" s="58" customFormat="1" ht="20.25" customHeight="1">
      <c r="B4" s="59" t="s">
        <v>38</v>
      </c>
      <c r="C4" s="172"/>
      <c r="D4" s="172"/>
      <c r="E4" s="172"/>
      <c r="F4" s="172"/>
      <c r="G4" s="83"/>
      <c r="H4" s="60" t="s">
        <v>39</v>
      </c>
      <c r="I4" s="84"/>
    </row>
    <row r="5" spans="2:9" ht="48" customHeight="1">
      <c r="B5" s="160" t="s">
        <v>40</v>
      </c>
      <c r="C5" s="161" t="s">
        <v>41</v>
      </c>
      <c r="D5" s="161"/>
      <c r="E5" s="161"/>
      <c r="F5" s="161"/>
      <c r="G5" s="161"/>
      <c r="H5" s="161"/>
      <c r="I5" s="161"/>
    </row>
    <row r="6" spans="2:9" ht="48" customHeight="1">
      <c r="B6" s="160"/>
      <c r="C6" s="162" t="s">
        <v>42</v>
      </c>
      <c r="D6" s="162"/>
      <c r="E6" s="162"/>
      <c r="F6" s="162"/>
      <c r="G6" s="162"/>
      <c r="H6" s="162"/>
      <c r="I6" s="162"/>
    </row>
    <row r="7" spans="2:9" ht="48" customHeight="1">
      <c r="B7" s="160"/>
      <c r="C7" s="163" t="s">
        <v>43</v>
      </c>
      <c r="D7" s="163"/>
      <c r="E7" s="163"/>
      <c r="F7" s="163"/>
      <c r="G7" s="163"/>
      <c r="H7" s="163"/>
      <c r="I7" s="163"/>
    </row>
    <row r="8" spans="2:9" ht="48" customHeight="1">
      <c r="B8" s="160"/>
      <c r="C8" s="163" t="s">
        <v>44</v>
      </c>
      <c r="D8" s="163"/>
      <c r="E8" s="163"/>
      <c r="F8" s="163"/>
      <c r="G8" s="163"/>
      <c r="H8" s="163"/>
      <c r="I8" s="163"/>
    </row>
    <row r="9" spans="2:9" ht="48" customHeight="1">
      <c r="B9" s="160"/>
      <c r="C9" s="173" t="s">
        <v>45</v>
      </c>
      <c r="D9" s="173"/>
      <c r="E9" s="173"/>
      <c r="F9" s="173"/>
      <c r="G9" s="173"/>
      <c r="H9" s="173"/>
      <c r="I9" s="173"/>
    </row>
    <row r="10" spans="2:9" ht="24.75" customHeight="1">
      <c r="B10" s="160"/>
      <c r="C10" s="85" t="s">
        <v>60</v>
      </c>
      <c r="D10" s="86" t="s">
        <v>61</v>
      </c>
      <c r="E10" s="174" t="s">
        <v>48</v>
      </c>
      <c r="F10" s="174"/>
      <c r="G10" s="175" t="s">
        <v>49</v>
      </c>
      <c r="H10" s="175"/>
      <c r="I10" s="65" t="s">
        <v>50</v>
      </c>
    </row>
    <row r="11" spans="2:9" ht="24" customHeight="1">
      <c r="B11" s="160"/>
      <c r="C11" s="67" t="s">
        <v>51</v>
      </c>
      <c r="D11" s="87" t="s">
        <v>62</v>
      </c>
      <c r="E11" s="176">
        <v>5</v>
      </c>
      <c r="F11" s="176"/>
      <c r="G11" s="176">
        <v>15</v>
      </c>
      <c r="H11" s="176"/>
      <c r="I11" s="166" t="s">
        <v>54</v>
      </c>
    </row>
    <row r="12" spans="2:9" ht="20.25" customHeight="1">
      <c r="B12" s="160"/>
      <c r="C12" s="70"/>
      <c r="D12" s="87" t="s">
        <v>56</v>
      </c>
      <c r="E12" s="177">
        <v>0.25</v>
      </c>
      <c r="F12" s="177"/>
      <c r="G12" s="177">
        <v>0.21</v>
      </c>
      <c r="H12" s="177"/>
      <c r="I12" s="166"/>
    </row>
    <row r="13" spans="2:9" ht="20.25" customHeight="1">
      <c r="B13" s="160"/>
      <c r="C13" s="70"/>
      <c r="D13" s="87" t="s">
        <v>57</v>
      </c>
      <c r="E13" s="178">
        <f>327/512</f>
        <v>0.638671875</v>
      </c>
      <c r="F13" s="178"/>
      <c r="G13" s="178">
        <f>336/512</f>
        <v>0.65625</v>
      </c>
      <c r="H13" s="178"/>
      <c r="I13" s="166"/>
    </row>
    <row r="14" spans="2:9" ht="20.25" customHeight="1">
      <c r="B14" s="160"/>
      <c r="C14" s="67" t="s">
        <v>58</v>
      </c>
      <c r="D14" s="87" t="s">
        <v>56</v>
      </c>
      <c r="E14" s="179">
        <v>0.04</v>
      </c>
      <c r="F14" s="179"/>
      <c r="G14" s="180">
        <v>0.27</v>
      </c>
      <c r="H14" s="180"/>
      <c r="I14" s="166"/>
    </row>
    <row r="15" spans="2:9" ht="20.25" customHeight="1">
      <c r="B15" s="160"/>
      <c r="C15" s="70"/>
      <c r="D15" s="67" t="s">
        <v>57</v>
      </c>
      <c r="E15" s="181">
        <v>0.64</v>
      </c>
      <c r="F15" s="181"/>
      <c r="G15" s="181">
        <v>0.72</v>
      </c>
      <c r="H15" s="181"/>
      <c r="I15" s="166"/>
    </row>
    <row r="16" spans="2:9" ht="75.75" customHeight="1">
      <c r="B16" s="160"/>
      <c r="C16" s="88"/>
      <c r="D16" s="66"/>
      <c r="E16" s="89"/>
      <c r="F16" s="89"/>
      <c r="G16" s="89"/>
      <c r="H16" s="89"/>
      <c r="I16" s="90"/>
    </row>
    <row r="17" spans="2:9" ht="75.75" customHeight="1">
      <c r="B17" s="160"/>
      <c r="C17" s="91"/>
      <c r="D17" s="69"/>
      <c r="E17" s="92"/>
      <c r="F17" s="92"/>
      <c r="G17" s="92"/>
      <c r="H17" s="92"/>
      <c r="I17" s="93"/>
    </row>
    <row r="18" spans="2:9" ht="75.75" customHeight="1">
      <c r="B18" s="160"/>
      <c r="C18" s="91"/>
      <c r="D18" s="69"/>
      <c r="E18" s="92"/>
      <c r="F18" s="92"/>
      <c r="G18" s="92"/>
      <c r="H18" s="92"/>
      <c r="I18" s="93"/>
    </row>
    <row r="19" spans="2:9" ht="85.5" customHeight="1">
      <c r="B19" s="160"/>
      <c r="C19" s="94"/>
      <c r="D19" s="95"/>
      <c r="E19" s="95"/>
      <c r="F19" s="95"/>
      <c r="G19" s="95"/>
      <c r="H19" s="95"/>
      <c r="I19" s="96"/>
    </row>
    <row r="20" spans="2:9" ht="15.75" customHeight="1">
      <c r="B20" s="182" t="s">
        <v>63</v>
      </c>
      <c r="C20" s="183"/>
      <c r="D20" s="183"/>
      <c r="E20" s="183"/>
      <c r="F20" s="183"/>
      <c r="G20" s="183"/>
      <c r="H20" s="183"/>
      <c r="I20" s="183"/>
    </row>
    <row r="21" spans="2:9" ht="15.75" customHeight="1">
      <c r="B21" s="182"/>
      <c r="C21" s="183"/>
      <c r="D21" s="183"/>
      <c r="E21" s="183"/>
      <c r="F21" s="183"/>
      <c r="G21" s="183"/>
      <c r="H21" s="183"/>
      <c r="I21" s="183"/>
    </row>
    <row r="22" spans="2:9" ht="15.75" customHeight="1">
      <c r="B22" s="182"/>
      <c r="C22" s="183"/>
      <c r="D22" s="183"/>
      <c r="E22" s="183"/>
      <c r="F22" s="183"/>
      <c r="G22" s="183"/>
      <c r="H22" s="183"/>
      <c r="I22" s="183"/>
    </row>
    <row r="23" spans="2:9" ht="15.75" customHeight="1">
      <c r="B23" s="182"/>
      <c r="C23" s="183"/>
      <c r="D23" s="183"/>
      <c r="E23" s="183"/>
      <c r="F23" s="183"/>
      <c r="G23" s="183"/>
      <c r="H23" s="183"/>
      <c r="I23" s="183"/>
    </row>
    <row r="27" spans="2:9" s="82" customFormat="1">
      <c r="B27" s="97"/>
    </row>
    <row r="28" spans="2:9" s="82" customFormat="1"/>
    <row r="29" spans="2:9" s="82" customFormat="1"/>
    <row r="30" spans="2:9" s="82" customFormat="1"/>
    <row r="31" spans="2:9" s="82" customFormat="1"/>
    <row r="32" spans="2:9" s="82" customFormat="1"/>
    <row r="33" spans="2:2">
      <c r="B33" s="53"/>
    </row>
    <row r="34" spans="2:2">
      <c r="B34" s="53"/>
    </row>
    <row r="35" spans="2:2">
      <c r="B35" s="53"/>
    </row>
    <row r="36" spans="2:2">
      <c r="B36" s="53"/>
    </row>
  </sheetData>
  <sheetProtection selectLockedCells="1" selectUnlockedCells="1"/>
  <mergeCells count="23">
    <mergeCell ref="G15:H15"/>
    <mergeCell ref="B20:B23"/>
    <mergeCell ref="C20:I23"/>
    <mergeCell ref="E11:F11"/>
    <mergeCell ref="G11:H11"/>
    <mergeCell ref="I11:I15"/>
    <mergeCell ref="E12:F12"/>
    <mergeCell ref="G12:H12"/>
    <mergeCell ref="E13:F13"/>
    <mergeCell ref="G13:H13"/>
    <mergeCell ref="E14:F14"/>
    <mergeCell ref="G14:H14"/>
    <mergeCell ref="E15:F15"/>
    <mergeCell ref="B2:I2"/>
    <mergeCell ref="C4:F4"/>
    <mergeCell ref="B5:B19"/>
    <mergeCell ref="C5:I5"/>
    <mergeCell ref="C6:I6"/>
    <mergeCell ref="C7:I7"/>
    <mergeCell ref="C8:I8"/>
    <mergeCell ref="C9:I9"/>
    <mergeCell ref="E10:F10"/>
    <mergeCell ref="G10:H10"/>
  </mergeCells>
  <phoneticPr fontId="35" type="noConversion"/>
  <pageMargins left="0.78749999999999998" right="0.78749999999999998" top="1.0249999999999999" bottom="1.0249999999999999" header="0.78749999999999998" footer="0.78749999999999998"/>
  <pageSetup paperSize="9" scale="75" firstPageNumber="0" orientation="portrait" horizontalDpi="300" verticalDpi="300"/>
  <headerFooter alignWithMargins="0">
    <oddHeader>&amp;L&amp;"Arial,标准"&amp;U性能测试用例&amp;R&amp;"Arial,标准"&amp;9&amp;U版本：1.1.0-0.0.0  第&amp;P页</oddHeader>
    <oddFooter>&amp;C&amp;"Arial,标准"东软集团股份有限公司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38"/>
  <sheetViews>
    <sheetView showGridLines="0" workbookViewId="0"/>
  </sheetViews>
  <sheetFormatPr defaultColWidth="10.85546875" defaultRowHeight="14.25"/>
  <cols>
    <col min="1" max="1" width="5.5703125" style="98" customWidth="1"/>
    <col min="2" max="2" width="8.7109375" style="55" customWidth="1"/>
    <col min="3" max="3" width="10.85546875" style="55"/>
    <col min="4" max="4" width="18.7109375" style="55" customWidth="1"/>
    <col min="5" max="5" width="42.7109375" style="55" customWidth="1"/>
    <col min="6" max="6" width="13.140625" style="55" customWidth="1"/>
    <col min="7" max="7" width="10.85546875" style="55"/>
    <col min="8" max="8" width="15.28515625" style="55" customWidth="1"/>
    <col min="9" max="9" width="10.85546875" style="55"/>
    <col min="10" max="10" width="31.28515625" style="55" customWidth="1"/>
    <col min="11" max="16384" width="10.85546875" style="55"/>
  </cols>
  <sheetData>
    <row r="2" spans="1:6" s="101" customFormat="1">
      <c r="A2" s="99"/>
      <c r="B2" s="100" t="s">
        <v>64</v>
      </c>
    </row>
    <row r="3" spans="1:6" ht="6.75" customHeight="1">
      <c r="B3" s="184"/>
      <c r="C3" s="184"/>
      <c r="D3" s="184"/>
      <c r="E3" s="184"/>
      <c r="F3" s="184"/>
    </row>
    <row r="4" spans="1:6" ht="18" customHeight="1">
      <c r="B4" s="185" t="s">
        <v>65</v>
      </c>
      <c r="C4" s="186" t="s">
        <v>66</v>
      </c>
      <c r="D4" s="102" t="s">
        <v>67</v>
      </c>
      <c r="E4" s="102" t="s">
        <v>68</v>
      </c>
      <c r="F4" s="103" t="s">
        <v>69</v>
      </c>
    </row>
    <row r="5" spans="1:6" ht="18" customHeight="1">
      <c r="B5" s="185"/>
      <c r="C5" s="186"/>
      <c r="D5" s="104"/>
      <c r="E5" s="105"/>
      <c r="F5" s="106"/>
    </row>
    <row r="6" spans="1:6" ht="18" customHeight="1">
      <c r="B6" s="185"/>
      <c r="C6" s="186"/>
      <c r="D6" s="107" t="s">
        <v>70</v>
      </c>
      <c r="E6" s="107" t="s">
        <v>71</v>
      </c>
      <c r="F6" s="108" t="s">
        <v>8</v>
      </c>
    </row>
    <row r="7" spans="1:6" ht="18" customHeight="1">
      <c r="B7" s="185"/>
      <c r="C7" s="186"/>
      <c r="D7" s="109"/>
      <c r="E7" s="110"/>
      <c r="F7" s="111"/>
    </row>
    <row r="8" spans="1:6" ht="18" customHeight="1">
      <c r="B8" s="185"/>
      <c r="C8" s="186"/>
      <c r="D8" s="112"/>
      <c r="E8" s="113"/>
      <c r="F8" s="114"/>
    </row>
    <row r="9" spans="1:6" ht="18" customHeight="1">
      <c r="B9" s="185"/>
      <c r="C9" s="187" t="s">
        <v>72</v>
      </c>
      <c r="D9" s="115" t="s">
        <v>67</v>
      </c>
      <c r="E9" s="102" t="s">
        <v>68</v>
      </c>
      <c r="F9" s="116" t="s">
        <v>69</v>
      </c>
    </row>
    <row r="10" spans="1:6" ht="18" customHeight="1">
      <c r="B10" s="185"/>
      <c r="C10" s="187"/>
      <c r="D10" s="104"/>
      <c r="E10" s="105"/>
      <c r="F10" s="106"/>
    </row>
    <row r="11" spans="1:6" ht="18" customHeight="1">
      <c r="B11" s="185"/>
      <c r="C11" s="187"/>
      <c r="D11" s="107" t="s">
        <v>70</v>
      </c>
      <c r="E11" s="107" t="s">
        <v>71</v>
      </c>
      <c r="F11" s="108" t="s">
        <v>8</v>
      </c>
    </row>
    <row r="12" spans="1:6" ht="18" customHeight="1">
      <c r="B12" s="185"/>
      <c r="C12" s="187"/>
      <c r="D12" s="109"/>
      <c r="E12" s="110"/>
      <c r="F12" s="111"/>
    </row>
    <row r="13" spans="1:6" ht="18" customHeight="1">
      <c r="B13" s="185"/>
      <c r="C13" s="187"/>
      <c r="D13" s="112"/>
      <c r="E13" s="113"/>
      <c r="F13" s="114"/>
    </row>
    <row r="14" spans="1:6" ht="18" customHeight="1">
      <c r="B14" s="185"/>
      <c r="C14" s="186" t="s">
        <v>73</v>
      </c>
      <c r="D14" s="102" t="s">
        <v>67</v>
      </c>
      <c r="E14" s="102" t="s">
        <v>68</v>
      </c>
      <c r="F14" s="103" t="s">
        <v>69</v>
      </c>
    </row>
    <row r="15" spans="1:6" ht="18" customHeight="1">
      <c r="B15" s="185"/>
      <c r="C15" s="186"/>
      <c r="D15" s="104"/>
      <c r="E15" s="105"/>
      <c r="F15" s="106"/>
    </row>
    <row r="16" spans="1:6" ht="18" customHeight="1">
      <c r="B16" s="185"/>
      <c r="C16" s="186"/>
      <c r="D16" s="107" t="s">
        <v>70</v>
      </c>
      <c r="E16" s="107" t="s">
        <v>71</v>
      </c>
      <c r="F16" s="108" t="s">
        <v>8</v>
      </c>
    </row>
    <row r="17" spans="1:6" ht="18" customHeight="1">
      <c r="B17" s="185"/>
      <c r="C17" s="186"/>
      <c r="D17" s="109"/>
      <c r="E17" s="110"/>
      <c r="F17" s="111"/>
    </row>
    <row r="18" spans="1:6" ht="18" customHeight="1">
      <c r="B18" s="185"/>
      <c r="C18" s="186"/>
      <c r="D18" s="112"/>
      <c r="E18" s="113"/>
      <c r="F18" s="114"/>
    </row>
    <row r="19" spans="1:6" ht="18" customHeight="1">
      <c r="B19" s="185"/>
      <c r="C19" s="187" t="s">
        <v>74</v>
      </c>
      <c r="D19" s="115" t="s">
        <v>67</v>
      </c>
      <c r="E19" s="102" t="s">
        <v>68</v>
      </c>
      <c r="F19" s="116" t="s">
        <v>69</v>
      </c>
    </row>
    <row r="20" spans="1:6" ht="18" customHeight="1">
      <c r="B20" s="185"/>
      <c r="C20" s="187"/>
      <c r="D20" s="104"/>
      <c r="E20" s="105"/>
      <c r="F20" s="106"/>
    </row>
    <row r="21" spans="1:6" ht="18" customHeight="1">
      <c r="B21" s="185"/>
      <c r="C21" s="187"/>
      <c r="D21" s="107" t="s">
        <v>70</v>
      </c>
      <c r="E21" s="107" t="s">
        <v>71</v>
      </c>
      <c r="F21" s="108" t="s">
        <v>8</v>
      </c>
    </row>
    <row r="22" spans="1:6" ht="18" customHeight="1">
      <c r="B22" s="185"/>
      <c r="C22" s="187"/>
      <c r="D22" s="109"/>
      <c r="E22" s="110"/>
      <c r="F22" s="111"/>
    </row>
    <row r="23" spans="1:6" ht="18" customHeight="1">
      <c r="B23" s="185"/>
      <c r="C23" s="187"/>
      <c r="D23" s="112"/>
      <c r="E23" s="113"/>
      <c r="F23" s="114"/>
    </row>
    <row r="24" spans="1:6" s="121" customFormat="1" ht="9" customHeight="1">
      <c r="A24" s="117"/>
      <c r="B24" s="188"/>
      <c r="C24" s="188"/>
      <c r="D24" s="118"/>
      <c r="E24" s="119"/>
      <c r="F24" s="120"/>
    </row>
    <row r="25" spans="1:6" s="101" customFormat="1">
      <c r="A25" s="99"/>
      <c r="B25" s="100" t="s">
        <v>75</v>
      </c>
    </row>
    <row r="26" spans="1:6">
      <c r="B26" s="122"/>
      <c r="C26" s="123"/>
      <c r="D26" s="123"/>
      <c r="E26" s="123"/>
      <c r="F26" s="124"/>
    </row>
    <row r="27" spans="1:6" ht="16.5" customHeight="1">
      <c r="B27" s="125"/>
      <c r="C27" s="126"/>
      <c r="D27" s="126"/>
      <c r="E27" s="126"/>
      <c r="F27" s="127"/>
    </row>
    <row r="28" spans="1:6">
      <c r="B28" s="128"/>
      <c r="C28" s="129"/>
      <c r="D28" s="129"/>
      <c r="E28" s="129"/>
      <c r="F28" s="130"/>
    </row>
    <row r="29" spans="1:6">
      <c r="B29" s="128"/>
      <c r="C29" s="129"/>
      <c r="D29" s="129"/>
      <c r="E29" s="129"/>
      <c r="F29" s="130"/>
    </row>
    <row r="30" spans="1:6">
      <c r="B30" s="128"/>
      <c r="C30" s="129"/>
      <c r="D30" s="129"/>
      <c r="E30" s="129"/>
      <c r="F30" s="130"/>
    </row>
    <row r="31" spans="1:6">
      <c r="B31" s="128"/>
      <c r="C31" s="129"/>
      <c r="D31" s="129"/>
      <c r="E31" s="129"/>
      <c r="F31" s="130"/>
    </row>
    <row r="32" spans="1:6">
      <c r="B32" s="128"/>
      <c r="C32" s="129"/>
      <c r="D32" s="129"/>
      <c r="E32" s="129"/>
      <c r="F32" s="130"/>
    </row>
    <row r="33" spans="2:6">
      <c r="B33" s="128"/>
      <c r="C33" s="129"/>
      <c r="D33" s="129"/>
      <c r="E33" s="129"/>
      <c r="F33" s="130"/>
    </row>
    <row r="34" spans="2:6">
      <c r="B34" s="128"/>
      <c r="C34" s="129"/>
      <c r="D34" s="129"/>
      <c r="E34" s="129"/>
      <c r="F34" s="130"/>
    </row>
    <row r="35" spans="2:6">
      <c r="B35" s="128"/>
      <c r="C35" s="129"/>
      <c r="D35" s="129"/>
      <c r="E35" s="129"/>
      <c r="F35" s="130"/>
    </row>
    <row r="36" spans="2:6">
      <c r="B36" s="128"/>
      <c r="C36" s="129"/>
      <c r="D36" s="129"/>
      <c r="E36" s="129"/>
      <c r="F36" s="130"/>
    </row>
    <row r="37" spans="2:6">
      <c r="B37" s="128"/>
      <c r="C37" s="129"/>
      <c r="D37" s="129"/>
      <c r="E37" s="129"/>
      <c r="F37" s="130"/>
    </row>
    <row r="38" spans="2:6">
      <c r="B38" s="131"/>
      <c r="C38" s="132"/>
      <c r="D38" s="132"/>
      <c r="E38" s="132"/>
      <c r="F38" s="133"/>
    </row>
  </sheetData>
  <sheetProtection selectLockedCells="1" selectUnlockedCells="1"/>
  <mergeCells count="7">
    <mergeCell ref="B24:C24"/>
    <mergeCell ref="B3:F3"/>
    <mergeCell ref="B4:B23"/>
    <mergeCell ref="C4:C8"/>
    <mergeCell ref="C9:C13"/>
    <mergeCell ref="C14:C18"/>
    <mergeCell ref="C19:C23"/>
  </mergeCells>
  <phoneticPr fontId="35" type="noConversion"/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&amp;L&amp;"Arial,标准"&amp;U性能测试用例&amp;R&amp;"Arial,标准"&amp;9&amp;U版本：1.1.0-0.0.0  第&amp;P页</oddHeader>
    <oddFooter>&amp;C&amp;"Arial,标准"东软集团股份有限公司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文件封面</vt:lpstr>
      <vt:lpstr>文件修改控制</vt:lpstr>
      <vt:lpstr>封面</vt:lpstr>
      <vt:lpstr>变更履历</vt:lpstr>
      <vt:lpstr>总体说明</vt:lpstr>
      <vt:lpstr>功能点或模块1</vt:lpstr>
      <vt:lpstr>功能点或模块...</vt:lpstr>
      <vt:lpstr>测试环境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luoliang</dc:creator>
  <cp:lastModifiedBy>luoliang</cp:lastModifiedBy>
  <dcterms:created xsi:type="dcterms:W3CDTF">2012-09-13T04:59:29Z</dcterms:created>
  <dcterms:modified xsi:type="dcterms:W3CDTF">2012-09-13T04:59:29Z</dcterms:modified>
</cp:coreProperties>
</file>