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6380" windowHeight="8190" tabRatio="751" activeTab="7"/>
  </bookViews>
  <sheets>
    <sheet name="文件封面" sheetId="1" r:id="rId1"/>
    <sheet name="文件修改控制" sheetId="2" r:id="rId2"/>
    <sheet name="填写要求" sheetId="3" r:id="rId3"/>
    <sheet name="封面" sheetId="4" r:id="rId4"/>
    <sheet name="变更履历" sheetId="5" r:id="rId5"/>
    <sheet name="测试大纲" sheetId="6" r:id="rId6"/>
    <sheet name="基础数据表" sheetId="7" r:id="rId7"/>
    <sheet name="功能用例" sheetId="8" r:id="rId8"/>
    <sheet name="流程用例" sheetId="9" r:id="rId9"/>
    <sheet name="页面元素校验" sheetId="10" r:id="rId10"/>
  </sheets>
  <definedNames>
    <definedName name="BB">测试大纲!$B:$B</definedName>
    <definedName name="cc">#REF!</definedName>
    <definedName name="Edit">#REF!</definedName>
    <definedName name="GG">测试大纲!$G:$G</definedName>
    <definedName name="动态区域">#N/A</definedName>
    <definedName name="动态区域_9">OFFSET(#REF!,0,0,COUNTA(#REF!),1)</definedName>
    <definedName name="功能用例">功能用例!$1:$1</definedName>
    <definedName name="模块编号">测试大纲!$B$4:$B$40</definedName>
  </definedNames>
  <calcPr calcId="124519"/>
</workbook>
</file>

<file path=xl/calcChain.xml><?xml version="1.0" encoding="utf-8"?>
<calcChain xmlns="http://schemas.openxmlformats.org/spreadsheetml/2006/main">
  <c r="C2" i="6"/>
  <c r="G2"/>
  <c r="I2"/>
  <c r="K2"/>
  <c r="M2"/>
  <c r="C2" i="9"/>
  <c r="C3" i="1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</calcChain>
</file>

<file path=xl/comments1.xml><?xml version="1.0" encoding="utf-8"?>
<comments xmlns="http://schemas.openxmlformats.org/spreadsheetml/2006/main">
  <authors>
    <author/>
  </authors>
  <commentList>
    <comment ref="L2" authorId="0">
      <text>
        <r>
          <rPr>
            <sz val="9"/>
            <color indexed="8"/>
            <rFont val="宋体"/>
            <family val="3"/>
            <charset val="134"/>
          </rPr>
          <t>整体统计用例数时，可根据平均设计效率比例折合到功能用例总数中。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此处填写用例的编写人，可填写多个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相应填写功能用例的各个sheet页中自动统计的用例数，进行功能用例的汇总。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填写流程用例各个sheet页的自动统计的流程用例数，进行流程用例数汇总。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此列填写对应模块的流程图数量，进行流程图数的汇总。</t>
        </r>
      </text>
    </comment>
    <comment ref="L3" authorId="0">
      <text>
        <r>
          <rPr>
            <sz val="9"/>
            <color indexed="8"/>
            <rFont val="宋体"/>
            <family val="3"/>
            <charset val="134"/>
          </rPr>
          <t>此列填写各页面元素各个sheet页自动统计的用例数，进行页面元素用例数的汇总。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9"/>
            <color indexed="8"/>
            <rFont val="宋体"/>
            <family val="3"/>
            <charset val="134"/>
          </rPr>
          <t>×:待删除
!：未执行
?：待修改
√:需求问题修改或补充
*：执行用例中补充</t>
        </r>
      </text>
    </comment>
    <comment ref="C2" authorId="0">
      <text>
        <r>
          <rPr>
            <sz val="9"/>
            <color indexed="8"/>
            <rFont val="宋体"/>
            <family val="3"/>
            <charset val="134"/>
          </rPr>
          <t>编号是按照测试大纲中模块编号进行填写的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此列用于概括每个用例的特点，不能为空，内容不能重复。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此列用于描述执行该用例的操作过程，需要写清操作的步骤。</t>
        </r>
      </text>
    </comment>
    <comment ref="H2" authorId="0">
      <text>
        <r>
          <rPr>
            <sz val="9"/>
            <color indexed="8"/>
            <rFont val="宋体"/>
            <family val="3"/>
            <charset val="134"/>
          </rPr>
          <t>此列用于描述经过操作后，如何验证正确的结果。如果符合则执行通过，否则将记录为bug。</t>
        </r>
      </text>
    </comment>
    <comment ref="I2" authorId="0">
      <text>
        <r>
          <rPr>
            <sz val="9"/>
            <color indexed="8"/>
            <rFont val="宋体"/>
            <family val="3"/>
            <charset val="134"/>
          </rPr>
          <t>每增加一轮测试，请手工插入列</t>
        </r>
      </text>
    </comment>
    <comment ref="L2" authorId="0">
      <text>
        <r>
          <rPr>
            <sz val="9"/>
            <color indexed="8"/>
            <rFont val="宋体"/>
            <family val="3"/>
            <charset val="134"/>
          </rPr>
          <t>当执行结果不通过时，将登记bug，在此列顺序填写对应的bug号。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填写最后完成或修改的时间即可</t>
        </r>
      </text>
    </comment>
    <comment ref="P2" authorId="0">
      <text>
        <r>
          <rPr>
            <sz val="9"/>
            <color indexed="8"/>
            <rFont val="宋体"/>
            <family val="3"/>
            <charset val="134"/>
          </rPr>
          <t>1、AR（Add of Requirements）：因需求变更导致的测试用例新增；
2、AD（Add of Design）：因测试设计遗漏导致的测试用例新增；
3、CR（Change of Requirements）：因需求变更导致的测试用例修改；
4、CD（Change of Design）：因测试设计错误导致的测试用例修改。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2" authorId="0">
      <text>
        <r>
          <rPr>
            <sz val="9"/>
            <color indexed="8"/>
            <rFont val="宋体"/>
            <family val="3"/>
            <charset val="134"/>
          </rPr>
          <t>可选择下拉选项，也可手动输入，但要保持同类型的名称统一。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OK表示通过
NG表示未通过
空表示未执行。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若为小数类型，需要说明整数和小数两部分的长度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若此字段的校验问题涉及多个bug，可填写多个bug号。</t>
        </r>
      </text>
    </comment>
  </commentList>
</comments>
</file>

<file path=xl/sharedStrings.xml><?xml version="1.0" encoding="utf-8"?>
<sst xmlns="http://schemas.openxmlformats.org/spreadsheetml/2006/main" count="917" uniqueCount="431">
  <si>
    <t>东软机密</t>
  </si>
  <si>
    <t>文件编号：D05-CDT073</t>
  </si>
  <si>
    <t>系统测试用例模板</t>
  </si>
  <si>
    <r>
      <t>版本：</t>
    </r>
    <r>
      <rPr>
        <sz val="14"/>
        <rFont val="Times New Roman"/>
        <family val="1"/>
        <charset val="134"/>
      </rPr>
      <t>0.0.0-1.1.0</t>
    </r>
  </si>
  <si>
    <t>东软集团股份有限公司 软件开发事业部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</si>
  <si>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</si>
  <si>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</si>
  <si>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</si>
  <si>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</si>
  <si>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</si>
  <si>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</si>
  <si>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0.0.0-1.0.0</t>
  </si>
  <si>
    <t>文件建立。</t>
  </si>
  <si>
    <t>0.0.0-1.1.0</t>
  </si>
  <si>
    <t>根据公司要求，转换为OpenOffice格式</t>
  </si>
  <si>
    <t>填写要求</t>
  </si>
  <si>
    <t>1、</t>
  </si>
  <si>
    <t>用例分册：</t>
  </si>
  <si>
    <t>(1)</t>
  </si>
  <si>
    <t>同一项目同一类型的测试，最终应该合成为一册用例文档。在用例文档编写过程中若存在多个文档，在文档完成后，应整合成一个文档，以保证文档的完整性，便于维护和查看。</t>
  </si>
  <si>
    <t>(2)</t>
  </si>
  <si>
    <t>同一项目不同类型的测试，应该对应不同的测试用例，可利用分册进行区分，如IT（集成测试）和ST（系统测试）两个阶段的测试用例应分册。若同一项目存在不同类型的子系统，也可以根据规模等情况考虑分册。</t>
  </si>
  <si>
    <t>(3)</t>
  </si>
  <si>
    <t>对于通用类的测试用例，如页面元素校验，或针对系统特点整理的通用用例等，可以视文档规模另外整理成一个用例文档。</t>
  </si>
  <si>
    <t>2、</t>
  </si>
  <si>
    <r>
      <t>变更履历</t>
    </r>
    <r>
      <rPr>
        <sz val="10"/>
        <rFont val="宋体"/>
        <family val="3"/>
        <charset val="134"/>
      </rPr>
      <t>：测试用例形成版本之后，每一次的修改都应该记录“变更履历”，说明修改的范围及内容，以便了解用例的变更情况；</t>
    </r>
  </si>
  <si>
    <t>3、</t>
  </si>
  <si>
    <r>
      <t>测试大纲</t>
    </r>
    <r>
      <rPr>
        <sz val="10"/>
        <rFont val="宋体"/>
        <family val="3"/>
        <charset val="134"/>
      </rPr>
      <t>：编制用例前应先填写测试大纲，体现系统的整体结构。注意在系统结构发生变化时应及时修改测试大纲，并注意修改功能用例对应的用例编号。</t>
    </r>
  </si>
  <si>
    <t>4、</t>
  </si>
  <si>
    <t>对于同一册用例，可以根据内容的多少，按照大纲业务分类划分不同的sheet页。</t>
  </si>
  <si>
    <t>5、</t>
  </si>
  <si>
    <t>灰色部分：文档中灰色的单元格代表公式，显示的内容由公式自动生成。注意删除操作时，不要删除了灰色单元格中的公式内容。</t>
  </si>
  <si>
    <t>6、</t>
  </si>
  <si>
    <r>
      <t>基础数据表：</t>
    </r>
    <r>
      <rPr>
        <sz val="10"/>
        <rFont val="宋体"/>
        <family val="3"/>
        <charset val="134"/>
      </rPr>
      <t>用于描述系统测试过程中设置哪些类型的基础测试数据</t>
    </r>
  </si>
  <si>
    <t>7、</t>
  </si>
  <si>
    <r>
      <t>功能用例</t>
    </r>
    <r>
      <rPr>
        <sz val="10"/>
        <rFont val="宋体"/>
        <family val="3"/>
        <charset val="134"/>
      </rPr>
      <t>的内容说明：（根据系统特点总结的通用测试用例也可采用此格式描述）</t>
    </r>
  </si>
  <si>
    <t>标志位：用于设置某一条测试用例的特殊状态，可以通过自动筛选功能，显示某状态下的记录，便于查看和修改。</t>
  </si>
  <si>
    <t>模块编号：填写本用例对应的模块编号，即测试大纲中的模块编号。</t>
  </si>
  <si>
    <t>用例规约：根据模块编号自动生成测试大纲中对应编号的规约名称。</t>
  </si>
  <si>
    <t>(4)</t>
  </si>
  <si>
    <t>用例描述：用来概括每条用例的测试点，便于查看整体设计的测试思想。应简单扼要，说明特点，且不能为空。</t>
  </si>
  <si>
    <t>(5)</t>
  </si>
  <si>
    <t>测试过程及数据：用于描述用例操作的过程，应清晰描述步骤及所用到的数据，以指导用例的正确执行。</t>
  </si>
  <si>
    <t>(6)</t>
  </si>
  <si>
    <t>期望结果：用于描述用例执行后需要验证的正确结果。</t>
  </si>
  <si>
    <t>(7)</t>
  </si>
  <si>
    <t>执行情况：填写执行的结果。</t>
  </si>
  <si>
    <t>(8)</t>
  </si>
  <si>
    <t>bug编号：对执行未通过的用例，填写对应的bug号，便于回归测试时进行复查。</t>
  </si>
  <si>
    <t>(9)</t>
  </si>
  <si>
    <t>测试阶段：用于区分用例使用的特殊阶段。如，是否用于接收测试。</t>
  </si>
  <si>
    <t>(10)</t>
  </si>
  <si>
    <t>优先级：设置用例的优先级别，用于测试时间紧张的情况下，优先执行测试级别较高的用例。</t>
  </si>
  <si>
    <t>8、</t>
  </si>
  <si>
    <r>
      <t>页面元素校验</t>
    </r>
    <r>
      <rPr>
        <sz val="10"/>
        <rFont val="宋体"/>
        <family val="3"/>
        <charset val="134"/>
      </rPr>
      <t>：</t>
    </r>
  </si>
  <si>
    <t>“模块位置”需要从一级模块写起，一直写到页面级按钮。例如：一级模块-&gt;二级模块-&gt;三级模块-&gt;新增；</t>
  </si>
  <si>
    <t>“元素名称”定义规则必须与规约中要求的页面显示名称一致。</t>
  </si>
  <si>
    <t>执行结果：测试执行后的元素，此项不能为空。如果执行通过，则在“执行结果”一列选OK，否则选NG；为空表示未测试。</t>
  </si>
  <si>
    <t>bug号：若“执行结果”一列为NG，必须在“bug号”一列中添加对应的bug编号。</t>
  </si>
  <si>
    <t>9、</t>
  </si>
  <si>
    <r>
      <t>流程图设计</t>
    </r>
    <r>
      <rPr>
        <sz val="10"/>
        <rFont val="宋体"/>
        <family val="3"/>
        <charset val="134"/>
      </rPr>
      <t>：根据各模块的关联情况和数据流向描述系统的流程。对于较复杂的系统可以拆分流程描述，如，先描述整体流程，再对局部模块描述细节流程。</t>
    </r>
  </si>
  <si>
    <t>10、</t>
  </si>
  <si>
    <r>
      <t>流程用例</t>
    </r>
    <r>
      <rPr>
        <sz val="10"/>
        <rFont val="宋体"/>
        <family val="3"/>
        <charset val="134"/>
      </rPr>
      <t>：根据流程图的不同分支结构设计各种测试流程，以尽可能覆盖所有分支。</t>
    </r>
  </si>
  <si>
    <t>在编写流程用例时，需要注意，在B列填写每个流程的概述，表格将自动统计流程用例的个数。</t>
  </si>
  <si>
    <t>文档编号：项目编号+顺序号</t>
  </si>
  <si>
    <t>第    版</t>
  </si>
  <si>
    <t>分册名称：</t>
  </si>
  <si>
    <t>第   册/共   册</t>
  </si>
  <si>
    <t>项目名称（项目编号）</t>
  </si>
  <si>
    <t>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</si>
  <si>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</si>
  <si>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</si>
  <si>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</si>
  <si>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</si>
  <si>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</si>
  <si>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</si>
  <si>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</si>
  <si>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</si>
  <si>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</si>
  <si>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</si>
  <si>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</si>
  <si>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测试大纲</t>
  </si>
  <si>
    <t>大纲总数</t>
  </si>
  <si>
    <t>规约总数</t>
  </si>
  <si>
    <t>功能用例数</t>
  </si>
  <si>
    <t>流程用例数</t>
  </si>
  <si>
    <t>流程图数</t>
  </si>
  <si>
    <t>页面元素</t>
  </si>
  <si>
    <t>模块编号</t>
  </si>
  <si>
    <t>一级模块</t>
  </si>
  <si>
    <t>二级模块</t>
  </si>
  <si>
    <t>三级模块</t>
  </si>
  <si>
    <t>四级模块</t>
  </si>
  <si>
    <t>用例规约</t>
  </si>
  <si>
    <t>编写人</t>
  </si>
  <si>
    <t>1-1-1</t>
  </si>
  <si>
    <t>XXXX1</t>
  </si>
  <si>
    <t>XXXX11</t>
  </si>
  <si>
    <t>XXXXX111</t>
  </si>
  <si>
    <t>XXXXX1111</t>
  </si>
  <si>
    <t>1.1.1XXXXX规约</t>
  </si>
  <si>
    <t>1-1-2</t>
  </si>
  <si>
    <t>XXXXX112</t>
  </si>
  <si>
    <t>XXXXX2222</t>
  </si>
  <si>
    <t>1.1.2XXXXX规约</t>
  </si>
  <si>
    <t>1-1-3</t>
  </si>
  <si>
    <t>1.1.3XXXXX规约</t>
  </si>
  <si>
    <t>1-1-4</t>
  </si>
  <si>
    <t>1.1.4XXXXX规约</t>
  </si>
  <si>
    <t>1-1-5</t>
  </si>
  <si>
    <t>1.1.5XXXXX规约</t>
  </si>
  <si>
    <t>1-1-6</t>
  </si>
  <si>
    <t>1.1.6XXXXX规约</t>
  </si>
  <si>
    <t>1-1-7</t>
  </si>
  <si>
    <t>1.1.7XXXXX规约</t>
  </si>
  <si>
    <t>1-1-8</t>
  </si>
  <si>
    <t>1.1.8XXXXX规约</t>
  </si>
  <si>
    <t>1-1-9</t>
  </si>
  <si>
    <t>1.1.9XXXXX规约</t>
  </si>
  <si>
    <t>1-1-10</t>
  </si>
  <si>
    <t>1.1.10XXXXX规约</t>
  </si>
  <si>
    <t>1-1-11</t>
  </si>
  <si>
    <t>1.1.11XXXXX规约</t>
  </si>
  <si>
    <t>1-1-12</t>
  </si>
  <si>
    <t>1.1.12XXXXX规约</t>
  </si>
  <si>
    <t>1-1-13</t>
  </si>
  <si>
    <t>1.1.13XXXXX规约</t>
  </si>
  <si>
    <t>1-1-14</t>
  </si>
  <si>
    <t>1.1.14XXXXX规约</t>
  </si>
  <si>
    <t>1-1-15</t>
  </si>
  <si>
    <t>1.1.15XXXXX规约</t>
  </si>
  <si>
    <t>1-1-16</t>
  </si>
  <si>
    <t>1.1.16XXXXX规约</t>
  </si>
  <si>
    <t>1-1-17</t>
  </si>
  <si>
    <t>1.1.17XXXXX规约</t>
  </si>
  <si>
    <t>1-1-18</t>
  </si>
  <si>
    <t>1.1.18XXXXX规约</t>
  </si>
  <si>
    <t>1-1-19</t>
  </si>
  <si>
    <t>1.1.19XXXXX规约</t>
  </si>
  <si>
    <t>1-1-20</t>
  </si>
  <si>
    <t>1.1.20XXXXX规约</t>
  </si>
  <si>
    <t>1-1-21</t>
  </si>
  <si>
    <t>1.1.21XXXXX规约</t>
  </si>
  <si>
    <t>1-1-22</t>
  </si>
  <si>
    <t>1.1.22XXXXX规约</t>
  </si>
  <si>
    <t>注意：该大纲的前三级需要尽量与RTM中的大类、中类、小类划分保持一致</t>
  </si>
  <si>
    <t>基础数据表</t>
  </si>
  <si>
    <t xml:space="preserve">                        功能测试用例</t>
  </si>
  <si>
    <t>标志</t>
  </si>
  <si>
    <t>用例描述</t>
  </si>
  <si>
    <t>测试过程及数据</t>
  </si>
  <si>
    <t>期望结果</t>
  </si>
  <si>
    <t>执行情况</t>
  </si>
  <si>
    <t>Bug号</t>
  </si>
  <si>
    <t>测试阶段</t>
  </si>
  <si>
    <t>作者</t>
  </si>
  <si>
    <t>完成时间</t>
  </si>
  <si>
    <t>变更记录</t>
  </si>
  <si>
    <t>第1轮</t>
  </si>
  <si>
    <t>第2轮</t>
  </si>
  <si>
    <t>第N轮</t>
  </si>
  <si>
    <t>流程测试用例</t>
  </si>
  <si>
    <t>总数：</t>
  </si>
  <si>
    <t>（注意B列只填写每个流程用例的概述，用于流程用例数的统计。模块名称填写在A列，用例描述从C列开始填写。）</t>
  </si>
  <si>
    <t>一、助学金管理（模块名）</t>
  </si>
  <si>
    <t>学生申请助学金通过</t>
  </si>
  <si>
    <t>学生登录-&gt;新增一条学生申请信息-&gt;提交[审核状态：待审核]</t>
  </si>
  <si>
    <t>-&gt;本院系老师审核通过[审核状态：院系通过]</t>
  </si>
  <si>
    <t>-&gt;学生处老师审核通过[审核状态：学生处审核通过]</t>
  </si>
  <si>
    <t>-&gt;查看该记录的详细页的审批历程信息</t>
  </si>
  <si>
    <t>执行结果:</t>
  </si>
  <si>
    <t>bug号:</t>
  </si>
  <si>
    <t>学生申请助学金不通过</t>
  </si>
  <si>
    <t>……</t>
  </si>
  <si>
    <t>代学生申请助学金通过</t>
  </si>
  <si>
    <t>老师登录-&gt;为学生申请助学金-&gt;提交[审核状态：院系通过]</t>
  </si>
  <si>
    <t>代学生申请助学金不通过</t>
  </si>
  <si>
    <t>二、XXXX模块</t>
  </si>
  <si>
    <t>页面元素校验用例</t>
  </si>
  <si>
    <t>元素名称</t>
  </si>
  <si>
    <t>元素类型</t>
  </si>
  <si>
    <t>执行结果</t>
  </si>
  <si>
    <t>长度</t>
  </si>
  <si>
    <t>是否必填</t>
  </si>
  <si>
    <t>是否只读</t>
  </si>
  <si>
    <t>默认值</t>
  </si>
  <si>
    <t>bug号</t>
  </si>
  <si>
    <t>模块</t>
    <phoneticPr fontId="43" type="noConversion"/>
  </si>
  <si>
    <t>个人资料是否正确显示</t>
    <phoneticPr fontId="43" type="noConversion"/>
  </si>
  <si>
    <t>显示与数据库一致的数据</t>
    <phoneticPr fontId="43" type="noConversion"/>
  </si>
  <si>
    <t>点击“编辑”按钮能否正常进入编辑页面</t>
    <phoneticPr fontId="43" type="noConversion"/>
  </si>
  <si>
    <t>进入编辑页面</t>
    <phoneticPr fontId="43" type="noConversion"/>
  </si>
  <si>
    <t>进入编辑页面信息是否显示正确</t>
    <phoneticPr fontId="43" type="noConversion"/>
  </si>
  <si>
    <t>1.显示与数据库一致的数据          2.中文名、登录名、所属公司、用户类型、性别不可修改        3.修改头像、所在部门、职务、办公电话、传真、Email、QQ、地址、邮编、备注可修改</t>
    <phoneticPr fontId="43" type="noConversion"/>
  </si>
  <si>
    <t>个人资料-显示</t>
    <phoneticPr fontId="43" type="noConversion"/>
  </si>
  <si>
    <t>个人资料-编辑</t>
    <phoneticPr fontId="43" type="noConversion"/>
  </si>
  <si>
    <t>个人资料-提交</t>
    <phoneticPr fontId="43" type="noConversion"/>
  </si>
  <si>
    <t>进入编辑页面，修改头像的“浏览”按钮是否可用</t>
    <phoneticPr fontId="43" type="noConversion"/>
  </si>
  <si>
    <t>可上传图像</t>
    <phoneticPr fontId="43" type="noConversion"/>
  </si>
  <si>
    <t>1.上传成功2.系统提示：图片应小于等于500k</t>
    <phoneticPr fontId="43" type="noConversion"/>
  </si>
  <si>
    <t>头像图片大小校验</t>
    <phoneticPr fontId="43" type="noConversion"/>
  </si>
  <si>
    <t>头像图片尺寸校验</t>
    <phoneticPr fontId="43" type="noConversion"/>
  </si>
  <si>
    <t>所在部门字段校验</t>
    <phoneticPr fontId="43" type="noConversion"/>
  </si>
  <si>
    <t>职务字段校验</t>
    <phoneticPr fontId="43" type="noConversion"/>
  </si>
  <si>
    <t>传真字段校验</t>
    <phoneticPr fontId="43" type="noConversion"/>
  </si>
  <si>
    <t>Email字段校验</t>
    <phoneticPr fontId="43" type="noConversion"/>
  </si>
  <si>
    <r>
      <t>办公电话校验</t>
    </r>
    <r>
      <rPr>
        <sz val="10"/>
        <color rgb="FFC00000"/>
        <rFont val="宋体"/>
        <family val="3"/>
        <charset val="134"/>
      </rPr>
      <t>（均考虑能否为空）</t>
    </r>
    <phoneticPr fontId="43" type="noConversion"/>
  </si>
  <si>
    <t>提交成功</t>
    <phoneticPr fontId="43" type="noConversion"/>
  </si>
  <si>
    <t>测试过程：             1.成功登陆           2.点击个人工作平台-&gt;个人资料                  3.点击“编辑”按钮      4.输入符合正确格式的邮箱地址                       数据：jerry@sohu.com</t>
    <phoneticPr fontId="43" type="noConversion"/>
  </si>
  <si>
    <t>测试过程：             1.成功登陆           2.点击个人工作平台-&gt;个人资料                  3.点击“编辑”按钮      4.输入邮箱格式为：有@和.但@和.之间没有字符串                 数据：abc@.com</t>
    <phoneticPr fontId="43" type="noConversion"/>
  </si>
  <si>
    <t>测试过程：             1.成功登陆           2.点击个人工作平台-&gt;个人资料                  3.点击“编辑”按钮      4.输入邮箱格式：有@和.但也其他有特殊字符串             数据：ab$c@sohu.com</t>
    <phoneticPr fontId="43" type="noConversion"/>
  </si>
  <si>
    <t>测试过程：             1.成功登陆           2.点击个人工作平台-&gt;个人资料                  3.点击“编辑”按钮      4.输入邮箱格式：只有@或者.其中之一                 数据：abc@sohucom或者abc.sohucom</t>
    <phoneticPr fontId="43" type="noConversion"/>
  </si>
  <si>
    <t>系统提示：请输入正确数据</t>
    <phoneticPr fontId="43" type="noConversion"/>
  </si>
  <si>
    <t>邮编字段校验</t>
    <phoneticPr fontId="43" type="noConversion"/>
  </si>
  <si>
    <t>QQ字段校验</t>
    <phoneticPr fontId="43" type="noConversion"/>
  </si>
  <si>
    <t>地址字段校验</t>
    <phoneticPr fontId="43" type="noConversion"/>
  </si>
  <si>
    <t>系统提示：请输入六位的字符</t>
    <phoneticPr fontId="43" type="noConversion"/>
  </si>
  <si>
    <t>系统提示：只能输入数字</t>
    <phoneticPr fontId="43" type="noConversion"/>
  </si>
  <si>
    <t>备注字段校验</t>
    <phoneticPr fontId="43" type="noConversion"/>
  </si>
  <si>
    <t>“提交修改”按钮是否正确运行</t>
    <phoneticPr fontId="43" type="noConversion"/>
  </si>
  <si>
    <t>系统提示：成功修改。且数据库数据也做了相应的修改</t>
    <phoneticPr fontId="43" type="noConversion"/>
  </si>
  <si>
    <t>“返回”按钮是否正确运行</t>
    <phoneticPr fontId="43" type="noConversion"/>
  </si>
  <si>
    <t>能返回到个人资料模块且能显示与此时数据库一致的数据</t>
    <phoneticPr fontId="43" type="noConversion"/>
  </si>
  <si>
    <t>验证该模块能否正常运行</t>
    <phoneticPr fontId="43" type="noConversion"/>
  </si>
  <si>
    <t>系统提示：修改成功。且数据库中的数据也应做了相应的修改</t>
    <phoneticPr fontId="43" type="noConversion"/>
  </si>
  <si>
    <t>密码的校验规则</t>
    <phoneticPr fontId="43" type="noConversion"/>
  </si>
  <si>
    <t>原密码不正确</t>
    <phoneticPr fontId="43" type="noConversion"/>
  </si>
  <si>
    <t>不输入原密码和新密码</t>
    <phoneticPr fontId="43" type="noConversion"/>
  </si>
  <si>
    <t>测试过程：             1.成功登陆           2.点击个人工作平台-&gt;修改密码                 3.原密码、新密码、确认新密码的输入框均清空                                 4.点击“提交修改”按钮  数据：                无</t>
    <phoneticPr fontId="43" type="noConversion"/>
  </si>
  <si>
    <t>系统提示：请输入原密码、新密码及确认密码</t>
    <phoneticPr fontId="43" type="noConversion"/>
  </si>
  <si>
    <t>系统提示：请输入正确原密码</t>
    <phoneticPr fontId="43" type="noConversion"/>
  </si>
  <si>
    <t>不输入新密码及确认密码</t>
    <phoneticPr fontId="43" type="noConversion"/>
  </si>
  <si>
    <t>系统提示：请输入新密码及确认新密码</t>
    <phoneticPr fontId="43" type="noConversion"/>
  </si>
  <si>
    <t>系统提示：请确认新密码</t>
    <phoneticPr fontId="43" type="noConversion"/>
  </si>
  <si>
    <t>新密码和确认密码不一致</t>
    <phoneticPr fontId="43" type="noConversion"/>
  </si>
  <si>
    <t>系统提示：新密码跟确认新密码不一致</t>
    <phoneticPr fontId="43" type="noConversion"/>
  </si>
  <si>
    <t>成功返回到修改密码模块</t>
    <phoneticPr fontId="43" type="noConversion"/>
  </si>
  <si>
    <t>测试过程：             1.所有用户成功登陆           2.点击个人工作平台-&gt;个人资料                   数据：无</t>
    <phoneticPr fontId="43" type="noConversion"/>
  </si>
  <si>
    <t>测试过程：             1.所有用户成功登陆           2.点击个人工作平台-&gt;个人资料                  3.点击“编辑”按钮      数据：无</t>
    <phoneticPr fontId="43" type="noConversion"/>
  </si>
  <si>
    <t>测试过程：             1.所有用户成功登陆           2.点击个人工作平台-&gt;个人资料                  3.点击“编辑”按钮      4.点击“浏览”按钮      数据：无</t>
    <phoneticPr fontId="43" type="noConversion"/>
  </si>
  <si>
    <t>测试过程：             1.所有用户成功登陆           2.点击个人工作平台-&gt;个人资料                  3.点击“编辑”按钮    4.点击“浏览”按钮，并上传图片               数据：                 1.一张不大于500k的图片  2.一张大于500k的图片</t>
    <phoneticPr fontId="43" type="noConversion"/>
  </si>
  <si>
    <t>测试过程：             1.所有用户成功登陆           2.点击个人工作平台-&gt;个人资料                  3.点击“编辑”按钮      4.输入邮箱格式为：字符串的首位是@或者.                 数据：@jerrysina.com</t>
    <phoneticPr fontId="43" type="noConversion"/>
  </si>
  <si>
    <t>测试过程：             1.所有用户成功登陆           2.点击个人工作平台-&gt;个人资料                  3.点击“编辑”按钮      4.输入邮箱格式：字符串的最后一位是@或者.               数据：harlen@qqcom.</t>
    <phoneticPr fontId="43" type="noConversion"/>
  </si>
  <si>
    <t>测试过程：             1.所有用户成功登陆           2.点击个人工作平台-&gt;个人资料                  3.点击“编辑”按钮      4.输入邮箱格式：没有@和.符号               数据：abc或者123</t>
    <phoneticPr fontId="43" type="noConversion"/>
  </si>
  <si>
    <t>测试过程：             1.所有用户成功登陆           2.点击个人工作平台-&gt;个人资料                  3.点击“编辑”按钮      4.输入邮箱格式：有@@符号重复               数据：bcd@@qq.com</t>
    <phoneticPr fontId="43" type="noConversion"/>
  </si>
  <si>
    <t>测试过程：             1.所有用户成功登陆           2.点击个人工作平台-&gt;个人资料                  3.点击“编辑”按钮      4.输入邮箱格式：有..符号重复                数据：xyz@sina..com</t>
    <phoneticPr fontId="43" type="noConversion"/>
  </si>
  <si>
    <t>测试过程：             1.所有用户成功登陆           2.点击个人工作平台-&gt;个人资料                  3.点击“编辑”按钮      4.输入邮编格式为：六位有效数字              数据：510635</t>
    <phoneticPr fontId="43" type="noConversion"/>
  </si>
  <si>
    <t>测试过程：             1.所有用户成功登陆           2.点击个人工作平台-&gt;个人资料                  3.点击“编辑”按钮      4.输入邮编格式为：大于或小于规定字符位数      数据：12345或 1234567</t>
    <phoneticPr fontId="43" type="noConversion"/>
  </si>
  <si>
    <t>测试过程：             1.所有用户成功登陆           2.点击个人工作平台-&gt;个人资料                  3.点击“编辑”按钮      4.输入邮编格式为：含有非数字的字符           数据：12345A</t>
    <phoneticPr fontId="43" type="noConversion"/>
  </si>
  <si>
    <t>测试过程：             1.所有用户成功登陆           2.点击个人工作平台-&gt;个人资料                  3.点击“编辑”按钮      4.输入正确的信息           5.点击“提交修改”按钮         数据：                 例如将QQ号码87277315改为12345678</t>
    <phoneticPr fontId="43" type="noConversion"/>
  </si>
  <si>
    <t>测试过程：             1.所有用户成功登陆           2.点击个人工作平台-&gt;个人资料                  3.点击“编辑”按钮      4.输入正确的信息           5.点击“提交修改”按钮         6.点击“返回”按钮      数据：                例如将QQ号码87277315改为12345678</t>
    <phoneticPr fontId="43" type="noConversion"/>
  </si>
  <si>
    <t>测试过程：             1.所有用户成功登陆           2.点击个人工作平台-&gt;修改密码                       3.输入正确的信息           4.点击“提交修改”按钮  数据：                假设原来密码为123456，则                     原密码：123456         新密码：654321         确认新密码：654321</t>
    <phoneticPr fontId="43" type="noConversion"/>
  </si>
  <si>
    <t>测试过程：             1.所有用户成功登陆           2.点击个人工作平台-&gt;修改密码                       3.输入正确的信息           4.点击“提交修改”按钮  数据：                假设原来密码为123456，则                     原密码：123456         新密码：清空          确认新密码：清空</t>
    <phoneticPr fontId="43" type="noConversion"/>
  </si>
  <si>
    <t>测试过程：             1.所有用户成功登陆           2.点击个人工作平台-&gt;修改密码                       3.输入正确的信息           4.点击“提交修改”按钮  数据：                假设原来密码为123456，则                     原密码：789456         新密码：654321         确认新密码：654321</t>
    <phoneticPr fontId="43" type="noConversion"/>
  </si>
  <si>
    <t>测试过程：             1.所有用户成功登陆           2.点击个人工作平台-&gt;修改密码                       3.输入正确的信息           4.点击“提交修改”按钮  数据：                假设原来密码为123456，则                     原密码：123456       新密码：654321          确认新密码：清空</t>
    <phoneticPr fontId="43" type="noConversion"/>
  </si>
  <si>
    <t>测试过程：             1.所有用户成功登陆           2.点击个人工作平台-&gt;修改密码                       3.输入正确的信息           4.点击“提交修改”按钮  数据：                假设原来密码为123456，则                     原密码：123456       新密码：654321          确认新密码：789456</t>
    <phoneticPr fontId="43" type="noConversion"/>
  </si>
  <si>
    <t>测试过程：             1.所有用户成功登陆           2.点击个人工作平台-&gt;修改密码                       3.输入正确的信息           4.点击“提交修改”按钮  数据：                假设原来密码为123456，则                     原密码：123456       新密码：654321          确认新密码：654321</t>
    <phoneticPr fontId="43" type="noConversion"/>
  </si>
  <si>
    <t>锁定&amp;解锁用户</t>
    <phoneticPr fontId="43" type="noConversion"/>
  </si>
  <si>
    <t>人员搜索是否正确</t>
    <phoneticPr fontId="43" type="noConversion"/>
  </si>
  <si>
    <t>人员搜索翻页正确性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</si>
  <si>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数据：                   在数据库中整理数据，让名字带“余”字的数据少于或等于3条，然后输入“余”                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</si>
  <si>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数据：                   在数据库中整理数据，让名字带“余”字的数据大于3条，然后输入“余”                </t>
    <phoneticPr fontId="43" type="noConversion"/>
  </si>
  <si>
    <t>1.显示共有多少个用户符合搜索条件及总页数          2.显示符合条件的用户信息，包括编号、中文名、英文名、所属公司、所属类型、联系电话、状态、操作             3.“上一页”和“下一页”有效，页数随着点击“上一页”而逐渐减1，当当前页为1时则“上一页”无效；当点击“下一页”时，页数随着加1，当当前页为最后一页时，“下一页”无效         4.显示的信息应和数据库的信息一致</t>
    <phoneticPr fontId="43" type="noConversion"/>
  </si>
  <si>
    <t>1.显示共有多少个用户符合搜索条件及总页数         2.显示符合条件的用户信息，包括编号、中文名、英文名、所属公司、所属类型、联系电话、状态、操作             3.“上一页”和“下一页”无效，页数为“1”          4.显示的信息应和数据库的信息一致</t>
    <phoneticPr fontId="43" type="noConversion"/>
  </si>
  <si>
    <t>1.显示共有多少个用户符合搜索条件及总页数          2.显示符合条件的用户信息，包括编号、中文名、英文名、所属公司、所属类型、联系电话、状态、操作             3.当符合条件的信息多余3条时，可进行翻页           4.显示的信息应和数据库的信息一致</t>
    <phoneticPr fontId="43" type="noConversion"/>
  </si>
  <si>
    <t>锁定是否正确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</si>
  <si>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数据：                   输入“余”                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</si>
  <si>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5.点击“锁定”          6.弹出框提示是否锁定该用户账户时，再点击“确定”按钮                       数据：                   输入“余”  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</si>
  <si>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5.点击“锁定”          6.弹出框提示是否锁定该用户账户时，再点击“取消”按钮                       数据：                   输入“余”  </t>
    <phoneticPr fontId="43" type="noConversion"/>
  </si>
  <si>
    <t>1.系统提示：是否要锁定该用户2.到该用户账户的状态和操作状态均没改变   3.数据库中数据信息无变化</t>
    <phoneticPr fontId="43" type="noConversion"/>
  </si>
  <si>
    <t>1.系统提示：是否要锁定该用户2.系统提示：账户已锁定，若再点击“确定”按钮，可看到该用户账户的状态由“活动”变为“已锁定”，操作为“锁定”变为“ 解锁”         3.数据库中数据也进行了相应的修改</t>
    <phoneticPr fontId="43" type="noConversion"/>
  </si>
  <si>
    <t>解锁是否正确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</si>
  <si>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5.点击“解锁”          6.弹出框提示是否解锁该账户时，再点击“确定”按钮                       数据：                   输入“余”  </t>
    <phoneticPr fontId="43" type="noConversion"/>
  </si>
  <si>
    <t>1.系统提示：是否要锁解锁该账户2.系统提示：账户已解锁，若再点击“确定”按钮，可看到该用户账户的状态由“已锁定”变为“活动”，操作为“解锁”变为“ 锁定”         3.数据库中数据也进行了相应的修改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</si>
  <si>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5.点击“解锁”          6.弹出框提示是否锁定该用户账户时，再点击“取消”按钮                       数据：                   输入“余”  </t>
    <phoneticPr fontId="43" type="noConversion"/>
  </si>
  <si>
    <t>1.系统提示：是否要解锁该账户2.可看到该用户账户的状态和操作状态均没改变         3.数据库中数据信息无变化</t>
    <phoneticPr fontId="43" type="noConversion"/>
  </si>
  <si>
    <t>查看公司信息</t>
    <phoneticPr fontId="43" type="noConversion"/>
  </si>
  <si>
    <t>1.打开该公司的信息信息                  2.该公司信息与数据库记录一致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</si>
  <si>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5.点击用户的公司                                数据：                   输入“余”  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</si>
  <si>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5.点击用户的公司        6.点击业务三证中的图片                               数据：                   输入“余”  </t>
    <phoneticPr fontId="43" type="noConversion"/>
  </si>
  <si>
    <t>1.打开该图片          2.点击“关闭”按钮时，则关闭图片</t>
    <phoneticPr fontId="43" type="noConversion"/>
  </si>
  <si>
    <t>查看公司信息的生产资质证明和安全生产证书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</si>
  <si>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5.点击用户的公司名称        6.点击生产资质证明和安全生产证书的图片                               数据：                   输入“余”  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</si>
  <si>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5.点击用户的公司名称        6.点击“返回”按钮                             数据：                   输入“余”  </t>
    <phoneticPr fontId="43" type="noConversion"/>
  </si>
  <si>
    <t>返回锁定&amp;解锁用户模块</t>
    <phoneticPr fontId="43" type="noConversion"/>
  </si>
  <si>
    <t>查看公司信息中“返回”按钮是否正确运行</t>
    <phoneticPr fontId="43" type="noConversion"/>
  </si>
  <si>
    <t>查看公司信息中“打印资料”按钮是否正确运行</t>
    <phoneticPr fontId="43" type="noConversion"/>
  </si>
  <si>
    <t xml:space="preserve">测试过程：             1.总项目负责人或授权经理用户成功登陆           2.点击授权经理-&gt;锁定&amp;解锁用户                       3.输入所要锁定或解锁用户名字的全称或其中部分信息                  4.点击“搜索”按钮        5.点击用户的公司名称        6.点击“打印资料”按钮                             数据：                   输入“余”  </t>
    <phoneticPr fontId="43" type="noConversion"/>
  </si>
  <si>
    <t>成功打印</t>
    <phoneticPr fontId="43" type="noConversion"/>
  </si>
  <si>
    <t>检查翻页后锁定和解锁，查看公司信息功能能否正常进行</t>
    <phoneticPr fontId="43" type="noConversion"/>
  </si>
  <si>
    <t>密码重置</t>
    <phoneticPr fontId="43" type="noConversion"/>
  </si>
  <si>
    <t xml:space="preserve">测试过程：             1.总项目负责人或授权经理用户成功登陆           2.点击授权经理-&gt;密码重置                       3.输入所要密码重置用户名字的全称或其中部分信息                    4.点击“搜索”按钮       数据：                   输入“余”                </t>
    <phoneticPr fontId="43" type="noConversion"/>
  </si>
  <si>
    <t xml:space="preserve">测试过程：             1.总项目负责人或授权经理用户成功登陆           2.点击授权经理-&gt;密码重置                       3.输入所要密码重置的用户名字的全称或其中部分信息                  4.点击“搜索”按钮       数据：                   在数据库中整理数据，让名字带“余”字的数据少于或等于3条，然后输入“余”                </t>
    <phoneticPr fontId="43" type="noConversion"/>
  </si>
  <si>
    <t>重置密码是否正确</t>
    <phoneticPr fontId="43" type="noConversion"/>
  </si>
  <si>
    <t xml:space="preserve">测试过程：             1.总项目负责人或授权经理用户成功登陆           2.点击授权经理-&gt;重置密码                      3.输入所要重置密码的用户名字的全称或其中部分信息                  4.点击“搜索”按钮        5.点击“重置密码”                                数据：                   输入“余”  </t>
    <phoneticPr fontId="43" type="noConversion"/>
  </si>
  <si>
    <t xml:space="preserve">1.系统提示：正在发送邮件致tencent@qq。com，请根据邮箱中链接可以重新设置一个密码。。。请稍候 
</t>
    <phoneticPr fontId="43" type="noConversion"/>
  </si>
  <si>
    <t>点击“重置密码”后，出现的“返回”按钮是否正确运行</t>
    <phoneticPr fontId="43" type="noConversion"/>
  </si>
  <si>
    <t xml:space="preserve">测试过程：             1.总项目负责人或授权经理用户成功登陆           2.点击授权经理-&gt;密码重置                   3.输入要进行密码重置的用户名字的全称或其中部分信息                  4.点击“搜索”按钮        5.点击“重置密码”        6.点击“返回”按钮                             数据：                   输入“余”  </t>
    <phoneticPr fontId="43" type="noConversion"/>
  </si>
  <si>
    <t>返回密码重置模块</t>
    <phoneticPr fontId="43" type="noConversion"/>
  </si>
  <si>
    <t>数据库修改密码</t>
    <phoneticPr fontId="43" type="noConversion"/>
  </si>
  <si>
    <t>查看公司信息的企业三证</t>
    <phoneticPr fontId="43" type="noConversion"/>
  </si>
  <si>
    <t>密码重置</t>
    <phoneticPr fontId="43" type="noConversion"/>
  </si>
  <si>
    <t xml:space="preserve">测试过程：             1.总项目负责人或授权经理用户成功登陆           2.点击授权经理-&gt;密码重置                       3.输入要进行密码重置的用户名字的全称或其中部分信息                  4.点击“搜索”按钮        5.点击用户的公司名称                                数据：                   输入“余”  </t>
    <phoneticPr fontId="43" type="noConversion"/>
  </si>
  <si>
    <t xml:space="preserve">测试过程：             1.总项目负责人或授权经理用户成功登陆           2.点击授权经理-&gt;密码重置                       3.输入要进行密码重置的用户名字的全称或其中部分信息                  4.点击“搜索”按钮        5.点击用户的公司名称        6.点击生产资质证明和安全生产证书的图片                               数据：                   输入“余”  </t>
    <phoneticPr fontId="43" type="noConversion"/>
  </si>
  <si>
    <t xml:space="preserve">测试过程：             1.总项目负责人或授权经理用户成功登陆           2.点击授权经理-&gt;密码重置                       3.输入要进行密码重置的用户名字的全称或其中部分信息                  4.点击“搜索”按钮        5.点击用户的公司名称        6.点击“返回”按钮                             数据：                   输入“余”  </t>
    <phoneticPr fontId="43" type="noConversion"/>
  </si>
  <si>
    <t xml:space="preserve">测试过程：             1.总项目负责人或授权经理用户成功登陆           2.点击授权经理-&gt;密码重置                       3.输入要进行密码重置的用户名字的全称或其中部分信息                  4.点击“搜索”按钮        5.点击用户的公司名称        6.点击“打印资料”按钮                             数据：                   输入“余”  </t>
    <phoneticPr fontId="43" type="noConversion"/>
  </si>
  <si>
    <t>检查翻页后密码重置及查看公司信息功能能否正常进行</t>
    <phoneticPr fontId="43" type="noConversion"/>
  </si>
  <si>
    <t>参照密码重置及查看公司信息相关测试用例的结果</t>
    <phoneticPr fontId="43" type="noConversion"/>
  </si>
  <si>
    <t>参照锁定、解锁及查看公司信息相关测试用例的结果</t>
    <phoneticPr fontId="43" type="noConversion"/>
  </si>
  <si>
    <t>促销计划</t>
    <phoneticPr fontId="43" type="noConversion"/>
  </si>
  <si>
    <t xml:space="preserve">测试过程：             1.总项目负责人或授权经理用户成功登陆           2.点击授权经理-&gt;锁定&amp;解锁用户                       3.输入要进行密码重置的用户名字的全称或其中部分信息                  4.点击“搜索”按钮        5.点击“重置密码”          6.弹出框提示是否锁定该用户账户时，再点击“取消”按钮                       数据：                   输入“余”  </t>
    <phoneticPr fontId="43" type="noConversion"/>
  </si>
  <si>
    <t>新建-促销活动&amp;宣传物料申请-项目名称下拉框中内容是否正确</t>
    <phoneticPr fontId="43" type="noConversion"/>
  </si>
  <si>
    <t xml:space="preserve">测试过程：             1.厂商公司负责人用户成功登陆               2.点击产品审批流程-&gt;促销计划-&gt;新建           3.点击促销活动&amp;宣传物料申请中“项目名称”的下拉框                              </t>
    <phoneticPr fontId="43" type="noConversion"/>
  </si>
  <si>
    <t>下拉框中数据与数据库中数据一致</t>
    <phoneticPr fontId="43" type="noConversion"/>
  </si>
  <si>
    <t>新建-促销活动&amp;宣传物料申请，当选一项目名称时，公司名称、项目时间、申请人、联系电话是否正确显示</t>
    <phoneticPr fontId="43" type="noConversion"/>
  </si>
  <si>
    <t xml:space="preserve">测试过程：             1.厂商公司负责人用户成功登陆               2.点击产品审批流程-&gt;促销计划-&gt;新建           3.点击促销活动&amp;宣传物料申请中“项目名称”的下拉框并选中其中一个内容                              </t>
    <phoneticPr fontId="43" type="noConversion"/>
  </si>
  <si>
    <t>公司名称、项目时间、申请人、联系电话能正确显示并和数据库保持一致</t>
    <phoneticPr fontId="43" type="noConversion"/>
  </si>
  <si>
    <t>新建-上传附件</t>
    <phoneticPr fontId="43" type="noConversion"/>
  </si>
  <si>
    <t xml:space="preserve">测试过程：             1.厂商公司负责人用户成功登陆               2.点击上传附件中的“浏览文件...”按钮并选中所用上次的文件          3.点击“上传”按钮      数据：execel、word、ppt、rar、txt文件各一份                            </t>
    <phoneticPr fontId="43" type="noConversion"/>
  </si>
  <si>
    <t>系统提示：只能上传execel、word、ppt、rar、txt文件</t>
    <phoneticPr fontId="43" type="noConversion"/>
  </si>
  <si>
    <t xml:space="preserve">测试过程：             1.厂商公司负责人用户成功登陆               2.点击上传附件中的“浏览文件...”按钮并选中所用上次的文件          3.点击“上传”按钮      数据：mpp、flv文件            </t>
    <phoneticPr fontId="43" type="noConversion"/>
  </si>
  <si>
    <t>execel、word、ppt、rar、txt文件均能成功上传，并更新数据库</t>
    <phoneticPr fontId="43" type="noConversion"/>
  </si>
  <si>
    <t>新建-上传附件（大小规定）</t>
    <phoneticPr fontId="43" type="noConversion"/>
  </si>
  <si>
    <t>新建-上传附件（最大上传时间限制）</t>
    <phoneticPr fontId="43" type="noConversion"/>
  </si>
  <si>
    <r>
      <t>新建-活动/宣传信息中，</t>
    </r>
    <r>
      <rPr>
        <sz val="10"/>
        <color rgb="FFFF0000"/>
        <rFont val="宋体"/>
        <family val="3"/>
        <charset val="134"/>
      </rPr>
      <t>活动名称字段</t>
    </r>
    <r>
      <rPr>
        <sz val="10"/>
        <rFont val="宋体"/>
        <family val="3"/>
        <charset val="134"/>
      </rPr>
      <t>校验（大小，是否必填）</t>
    </r>
    <phoneticPr fontId="43" type="noConversion"/>
  </si>
  <si>
    <r>
      <t>新建-活动/宣传信息中，</t>
    </r>
    <r>
      <rPr>
        <sz val="10"/>
        <color rgb="FFFF0000"/>
        <rFont val="宋体"/>
        <family val="3"/>
        <charset val="134"/>
      </rPr>
      <t>活动概要字段</t>
    </r>
    <r>
      <rPr>
        <sz val="10"/>
        <rFont val="宋体"/>
        <family val="3"/>
        <charset val="134"/>
      </rPr>
      <t>校验（大小及滚动条，是否必填）</t>
    </r>
    <phoneticPr fontId="43" type="noConversion"/>
  </si>
  <si>
    <r>
      <t>新建-活动/宣传信息中，</t>
    </r>
    <r>
      <rPr>
        <sz val="10"/>
        <color rgb="FFFF0000"/>
        <rFont val="宋体"/>
        <family val="3"/>
        <charset val="134"/>
      </rPr>
      <t>活动时间段字段</t>
    </r>
    <r>
      <rPr>
        <sz val="10"/>
        <rFont val="宋体"/>
        <family val="3"/>
        <charset val="134"/>
      </rPr>
      <t>校验（大小，是否必填）</t>
    </r>
    <phoneticPr fontId="43" type="noConversion"/>
  </si>
  <si>
    <r>
      <t>新建-活动/宣传信息中，</t>
    </r>
    <r>
      <rPr>
        <sz val="10"/>
        <color rgb="FFFF0000"/>
        <rFont val="宋体"/>
        <family val="3"/>
        <charset val="134"/>
      </rPr>
      <t>活动地区字段</t>
    </r>
    <r>
      <rPr>
        <sz val="10"/>
        <rFont val="宋体"/>
        <family val="3"/>
        <charset val="134"/>
      </rPr>
      <t>校验（大小及滚动条，是否必填）</t>
    </r>
    <phoneticPr fontId="43" type="noConversion"/>
  </si>
  <si>
    <r>
      <t>新建-活动/宣传信息中，</t>
    </r>
    <r>
      <rPr>
        <sz val="10"/>
        <color rgb="FFFF0000"/>
        <rFont val="宋体"/>
        <family val="3"/>
        <charset val="134"/>
      </rPr>
      <t>活动地点字段</t>
    </r>
    <r>
      <rPr>
        <sz val="10"/>
        <rFont val="宋体"/>
        <family val="3"/>
        <charset val="134"/>
      </rPr>
      <t>校验（大小，是否必填）</t>
    </r>
    <phoneticPr fontId="43" type="noConversion"/>
  </si>
  <si>
    <r>
      <t>新建-活动/宣传信息中，</t>
    </r>
    <r>
      <rPr>
        <sz val="10"/>
        <color rgb="FFFF0000"/>
        <rFont val="宋体"/>
        <family val="3"/>
        <charset val="134"/>
      </rPr>
      <t>宣传媒体字段</t>
    </r>
    <r>
      <rPr>
        <sz val="10"/>
        <rFont val="宋体"/>
        <family val="3"/>
        <charset val="134"/>
      </rPr>
      <t>校验（大小，是否必填）</t>
    </r>
    <phoneticPr fontId="43" type="noConversion"/>
  </si>
  <si>
    <t>新建-上传附件</t>
    <phoneticPr fontId="43" type="noConversion"/>
  </si>
  <si>
    <r>
      <t>新建-关联产品信息中，</t>
    </r>
    <r>
      <rPr>
        <sz val="10"/>
        <color rgb="FFFF0000"/>
        <rFont val="宋体"/>
        <family val="3"/>
        <charset val="134"/>
      </rPr>
      <t>产品名称字段</t>
    </r>
    <r>
      <rPr>
        <sz val="10"/>
        <rFont val="宋体"/>
        <family val="3"/>
        <charset val="134"/>
      </rPr>
      <t>校验（大小，是否必填）</t>
    </r>
    <phoneticPr fontId="43" type="noConversion"/>
  </si>
  <si>
    <t>新建-关联产品信息中，是否为腾讯授权产品选项框的正确性</t>
    <phoneticPr fontId="43" type="noConversion"/>
  </si>
  <si>
    <t xml:space="preserve">测试过程：             1.厂商公司负责人用户成功登陆               2.点击关联产品信息中，是否为腾讯授权产品中“是”选项框                3.再次点击关联产品信息中，是否为腾讯授权产品中“是”选项框        </t>
    <phoneticPr fontId="43" type="noConversion"/>
  </si>
  <si>
    <t>第一次点击选项框被选中；        第二次点击选项框撤销选中</t>
    <phoneticPr fontId="43" type="noConversion"/>
  </si>
  <si>
    <t xml:space="preserve">测试过程：             1.厂商公司负责人用户成功登陆               2.点击关联产品信息中，是否为腾讯授权产品中“否”选项框                3.再次点击关联产品信息中，是否为腾讯授权产品中“否”选项框        </t>
    <phoneticPr fontId="43" type="noConversion"/>
  </si>
  <si>
    <t>新建-关联产品信息中，是否为腾讯授权产品选项框的正确性（唯一性）</t>
    <phoneticPr fontId="43" type="noConversion"/>
  </si>
  <si>
    <t xml:space="preserve">测试过程：             1.厂商公司负责人用户成功登陆               2.点击关联产品信息中，是否为腾讯授权产品中“是”选项框                3.再次点击关联产品信息中，是否为腾讯授权产品中“否”选项框        </t>
    <phoneticPr fontId="43" type="noConversion"/>
  </si>
  <si>
    <t xml:space="preserve">测试过程：             1.厂商公司负责人用户成功登陆               2.点击关联产品信息中，是否为腾讯授权产品中“否”选项框                3.再次点击关联产品信息中，是否为腾讯授权产品中“是”选项框        </t>
    <phoneticPr fontId="43" type="noConversion"/>
  </si>
  <si>
    <t>点击“是”选项框时，被选中，当点击“否”选项框时，“否”选项框被选中，且“是”选项框被撤销选中</t>
    <phoneticPr fontId="43" type="noConversion"/>
  </si>
  <si>
    <t>点击“否”选项框时，被选中，当点击“是”选项框时，“是”选项框被选中，且“否”选项框被撤销选中</t>
    <phoneticPr fontId="43" type="noConversion"/>
  </si>
  <si>
    <r>
      <t>新建-关联产品信息中，</t>
    </r>
    <r>
      <rPr>
        <sz val="10"/>
        <color rgb="FFFF0000"/>
        <rFont val="宋体"/>
        <family val="3"/>
        <charset val="134"/>
      </rPr>
      <t>腾讯产品审批编号字段</t>
    </r>
    <r>
      <rPr>
        <sz val="10"/>
        <rFont val="宋体"/>
        <family val="3"/>
        <charset val="134"/>
      </rPr>
      <t>校验（大小）</t>
    </r>
    <phoneticPr fontId="43" type="noConversion"/>
  </si>
  <si>
    <t>新建-关联产品信息中，腾讯产品审批编号和是否为腾讯授权产品联动校验</t>
    <phoneticPr fontId="43" type="noConversion"/>
  </si>
  <si>
    <t>新建-关联产品信息中，腾讯产品审批编号和是否为腾讯授权产品联动校验</t>
    <phoneticPr fontId="43" type="noConversion"/>
  </si>
  <si>
    <t xml:space="preserve">测试过程：             1.厂商公司负责人用户成功登陆               2.点击关联产品信息中，是否为腾讯授权产品中“是”选项框                        </t>
    <phoneticPr fontId="43" type="noConversion"/>
  </si>
  <si>
    <t xml:space="preserve">测试过程：             1.厂商公司负责人用户成功登陆               2.点击关联产品信息中，是否为腾讯授权产品中“否”选项框                        </t>
    <phoneticPr fontId="43" type="noConversion"/>
  </si>
  <si>
    <t>腾讯产品审批编号为可编辑状态</t>
    <phoneticPr fontId="43" type="noConversion"/>
  </si>
  <si>
    <t>腾讯产品审批编号为不可编辑状态</t>
    <phoneticPr fontId="43" type="noConversion"/>
  </si>
  <si>
    <r>
      <t>新建-关联产品信息中，</t>
    </r>
    <r>
      <rPr>
        <sz val="10"/>
        <color rgb="FFFF0000"/>
        <rFont val="宋体"/>
        <family val="3"/>
        <charset val="134"/>
      </rPr>
      <t>产品主打视觉</t>
    </r>
    <r>
      <rPr>
        <sz val="10"/>
        <rFont val="宋体"/>
        <family val="3"/>
        <charset val="134"/>
      </rPr>
      <t>文件上传（上传文件格式说明）</t>
    </r>
    <phoneticPr fontId="43" type="noConversion"/>
  </si>
  <si>
    <r>
      <t>新建-关联产品信息中，</t>
    </r>
    <r>
      <rPr>
        <sz val="10"/>
        <color rgb="FFFF0000"/>
        <rFont val="宋体"/>
        <family val="3"/>
        <charset val="134"/>
      </rPr>
      <t>产品主打视觉</t>
    </r>
    <r>
      <rPr>
        <sz val="10"/>
        <rFont val="宋体"/>
        <family val="3"/>
        <charset val="134"/>
      </rPr>
      <t>文件上传（上传文件大小说明）</t>
    </r>
    <phoneticPr fontId="43" type="noConversion"/>
  </si>
  <si>
    <t>成功上传，并更新数据库</t>
    <phoneticPr fontId="43" type="noConversion"/>
  </si>
  <si>
    <t xml:space="preserve">测试过程：             1.厂商公司负责人用户成功登陆               2.点击上传附件中的“浏览文件...”按钮并选中所用上次的文件          3.点击“上传”按钮      数据：所规定能上传的文件格式各一份    （大小合理）                        </t>
    <phoneticPr fontId="43" type="noConversion"/>
  </si>
  <si>
    <r>
      <t>新建-关联产品信息中，</t>
    </r>
    <r>
      <rPr>
        <sz val="10"/>
        <color rgb="FFFF0000"/>
        <rFont val="宋体"/>
        <family val="3"/>
        <charset val="134"/>
      </rPr>
      <t>备注说明字段</t>
    </r>
    <r>
      <rPr>
        <sz val="10"/>
        <rFont val="宋体"/>
        <family val="3"/>
        <charset val="134"/>
      </rPr>
      <t>校验（大小及滚动条，是否必填）</t>
    </r>
    <phoneticPr fontId="43" type="noConversion"/>
  </si>
  <si>
    <t>新建-促品/宣传物料信息，每条记录后面的“删除”是否能正常执行</t>
    <phoneticPr fontId="43" type="noConversion"/>
  </si>
  <si>
    <r>
      <t>新建-关联产品信息中，</t>
    </r>
    <r>
      <rPr>
        <sz val="10"/>
        <color rgb="FFFF0000"/>
        <rFont val="宋体"/>
        <family val="3"/>
        <charset val="134"/>
      </rPr>
      <t>产品主打视觉</t>
    </r>
    <r>
      <rPr>
        <sz val="10"/>
        <rFont val="宋体"/>
        <family val="3"/>
        <charset val="134"/>
      </rPr>
      <t>文件上传（最大上传时间限制）</t>
    </r>
    <phoneticPr fontId="43" type="noConversion"/>
  </si>
  <si>
    <t xml:space="preserve">测试过程：             1.厂商公司负责人用户成功登陆               2.在促品/宣传物料信息中，新增一条记录，并点击记录后的“删除”                         </t>
    <phoneticPr fontId="43" type="noConversion"/>
  </si>
  <si>
    <t>成功删除</t>
    <phoneticPr fontId="43" type="noConversion"/>
  </si>
  <si>
    <t>新建-促品/宣传物料信息中，操作下拉框是否能正确显示</t>
    <phoneticPr fontId="43" type="noConversion"/>
  </si>
  <si>
    <t xml:space="preserve">测试过程：             1.厂商公司负责人用户成功登陆               2.在促品/宣传物料信息中，点击操作下拉框                        </t>
    <phoneticPr fontId="43" type="noConversion"/>
  </si>
  <si>
    <t>能正确显示</t>
    <phoneticPr fontId="43" type="noConversion"/>
  </si>
  <si>
    <t>新建-促品/宣传物料信息中，增加行是否能正确执行</t>
    <phoneticPr fontId="43" type="noConversion"/>
  </si>
  <si>
    <t xml:space="preserve">测试过程：             1.厂商公司负责人用户成功登陆               2.在促品/宣传物料信息中，在操作下拉框选中行数                     3.点击“增加行”                        </t>
    <phoneticPr fontId="43" type="noConversion"/>
  </si>
  <si>
    <t>能正确增加行数</t>
    <phoneticPr fontId="43" type="noConversion"/>
  </si>
  <si>
    <t>新建-促品/宣传物料信息中，序号字段能否正确增加</t>
    <phoneticPr fontId="43" type="noConversion"/>
  </si>
  <si>
    <t>序号能正确增加</t>
    <phoneticPr fontId="43" type="noConversion"/>
  </si>
  <si>
    <r>
      <t>新建-促品/宣传物料信息，</t>
    </r>
    <r>
      <rPr>
        <sz val="10"/>
        <color rgb="FFFF0000"/>
        <rFont val="宋体"/>
        <family val="3"/>
        <charset val="134"/>
      </rPr>
      <t>礼品名称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</si>
  <si>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新建-促品/宣传物料信息，</t>
    </r>
    <r>
      <rPr>
        <sz val="10"/>
        <color rgb="FFFF0000"/>
        <rFont val="宋体"/>
        <family val="3"/>
        <charset val="134"/>
      </rPr>
      <t>生产量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</si>
  <si>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新建-促品/宣传物料信息，</t>
    </r>
    <r>
      <rPr>
        <sz val="10"/>
        <color rgb="FFFF0000"/>
        <rFont val="宋体"/>
        <family val="3"/>
        <charset val="134"/>
      </rPr>
      <t>生产成本(元)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</si>
  <si>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新建-促品/宣传物料信息，</t>
    </r>
    <r>
      <rPr>
        <sz val="10"/>
        <color rgb="FFFF0000"/>
        <rFont val="宋体"/>
        <family val="3"/>
        <charset val="134"/>
      </rPr>
      <t>生产厂家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</si>
  <si>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新建-促品/宣传物料信息，</t>
    </r>
    <r>
      <rPr>
        <sz val="10"/>
        <color rgb="FFFF0000"/>
        <rFont val="宋体"/>
        <family val="3"/>
        <charset val="134"/>
      </rPr>
      <t>备注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</si>
  <si>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新建-促品/宣传物料使用方式，</t>
    </r>
    <r>
      <rPr>
        <sz val="10"/>
        <color rgb="FFFF0000"/>
        <rFont val="宋体"/>
        <family val="3"/>
        <charset val="134"/>
      </rPr>
      <t>礼品名称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</si>
  <si>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新建-促品/宣传物料使用方式，</t>
    </r>
    <r>
      <rPr>
        <sz val="10"/>
        <color rgb="FFFF0000"/>
        <rFont val="宋体"/>
        <family val="3"/>
        <charset val="134"/>
      </rPr>
      <t>使用方式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</si>
  <si>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r>
      <t>新建-促品/宣传物料使用方式，</t>
    </r>
    <r>
      <rPr>
        <sz val="10"/>
        <color rgb="FFFF0000"/>
        <rFont val="宋体"/>
        <family val="3"/>
        <charset val="134"/>
      </rPr>
      <t>详细说明</t>
    </r>
    <r>
      <rPr>
        <sz val="10"/>
        <rFont val="宋体"/>
        <family val="3"/>
        <charset val="134"/>
      </rPr>
      <t>字段校验（大小，是否必填）</t>
    </r>
    <phoneticPr fontId="43" type="noConversion"/>
  </si>
  <si>
    <t>新建-促品/宣传物料使用方式，每条记录后面的“删除”是否能正常执行</t>
    <phoneticPr fontId="43" type="noConversion"/>
  </si>
  <si>
    <t>新建-促品/宣传物料使用方式中，操作下拉框是否能正确显示</t>
    <phoneticPr fontId="43" type="noConversion"/>
  </si>
  <si>
    <t>新建-促品/宣传物料使用方式中，增加行是否能正确执行</t>
    <phoneticPr fontId="43" type="noConversion"/>
  </si>
  <si>
    <t>新建-促品/宣传物料使用方式中，序号字段能否正确增加</t>
    <phoneticPr fontId="43" type="noConversion"/>
  </si>
  <si>
    <t xml:space="preserve">测试过程：             1.厂商公司负责人用户成功登陆               2.在促品/宣传物料使用方式中，在操作下拉框选中行数                     3.点击“增加行”                        </t>
    <phoneticPr fontId="43" type="noConversion"/>
  </si>
  <si>
    <t xml:space="preserve">测试过程：             1.厂商公司负责人用户成功登陆               2.在促品/宣传物料使用方式中，点击操作下拉框                        </t>
    <phoneticPr fontId="43" type="noConversion"/>
  </si>
  <si>
    <t xml:space="preserve">测试过程：             1.厂商公司负责人用户成功登陆               2.在促品/宣传物料使用方式中，新增一条记录，并点击记录后的“删除”                         </t>
    <phoneticPr fontId="43" type="noConversion"/>
  </si>
  <si>
    <t xml:space="preserve">测试过程：             1.厂商公司负责人用户成功登陆               2.点击促品/宣传物料图片中的“浏览文件...”按钮并选中所要上传的文件          3.点击“上传”按钮      数据：所规定能上传的文件格式各一份    （大小合理）                        </t>
    <phoneticPr fontId="43" type="noConversion"/>
  </si>
  <si>
    <r>
      <t>新建-促品/宣传物料图片文件上传（上传</t>
    </r>
    <r>
      <rPr>
        <sz val="10"/>
        <color rgb="FFFF0000"/>
        <rFont val="宋体"/>
        <family val="3"/>
        <charset val="134"/>
      </rPr>
      <t>文件大小</t>
    </r>
    <r>
      <rPr>
        <sz val="10"/>
        <rFont val="宋体"/>
        <family val="3"/>
        <charset val="134"/>
      </rPr>
      <t>说明）</t>
    </r>
    <phoneticPr fontId="43" type="noConversion"/>
  </si>
  <si>
    <r>
      <t>新建-促品/宣传物料图片文件上传（</t>
    </r>
    <r>
      <rPr>
        <sz val="10"/>
        <color rgb="FFFF0000"/>
        <rFont val="宋体"/>
        <family val="3"/>
        <charset val="134"/>
      </rPr>
      <t>最大上传时间限制</t>
    </r>
    <r>
      <rPr>
        <sz val="10"/>
        <rFont val="宋体"/>
        <family val="3"/>
        <charset val="134"/>
      </rPr>
      <t>）</t>
    </r>
    <phoneticPr fontId="43" type="noConversion"/>
  </si>
  <si>
    <r>
      <t>新建-促品/宣传物料图片文件上传（</t>
    </r>
    <r>
      <rPr>
        <sz val="10"/>
        <color rgb="FFFF0000"/>
        <rFont val="宋体"/>
        <family val="3"/>
        <charset val="134"/>
      </rPr>
      <t>上传文件格式说明</t>
    </r>
    <r>
      <rPr>
        <sz val="10"/>
        <rFont val="宋体"/>
        <family val="3"/>
        <charset val="134"/>
      </rPr>
      <t>）</t>
    </r>
    <phoneticPr fontId="43" type="noConversion"/>
  </si>
  <si>
    <t>新建-促品/宣传物料图片文件上传（上传文件格式说明）</t>
    <phoneticPr fontId="43" type="noConversion"/>
  </si>
  <si>
    <t>新建-“保存草稿”能否正确执行</t>
    <phoneticPr fontId="43" type="noConversion"/>
  </si>
  <si>
    <t>新建-“提交”按钮能否正确执行</t>
    <phoneticPr fontId="43" type="noConversion"/>
  </si>
  <si>
    <r>
      <t>新建-哪些</t>
    </r>
    <r>
      <rPr>
        <sz val="10"/>
        <color rgb="FFFF0000"/>
        <rFont val="宋体"/>
        <family val="3"/>
        <charset val="134"/>
      </rPr>
      <t>内容为必填项</t>
    </r>
    <phoneticPr fontId="43" type="noConversion"/>
  </si>
  <si>
    <t>测试过程：             1.厂商公司负责人用户成功登陆               2.将相关信息正确填写    3.点击“保存草稿”</t>
    <phoneticPr fontId="43" type="noConversion"/>
  </si>
  <si>
    <t>测试过程：             1.厂商公司负责人用户成功登陆               2.将相关信息正确填写    3.点击“提交”按钮</t>
    <phoneticPr fontId="43" type="noConversion"/>
  </si>
  <si>
    <t>1.系统提示：促销计划保存成功！ 
2.所有信息均保存在数据库中并标记为“保存草稿”状态</t>
    <phoneticPr fontId="43" type="noConversion"/>
  </si>
  <si>
    <t>新建-点击“保存草稿”后，出现的“返回”按钮能否正确执行</t>
    <phoneticPr fontId="43" type="noConversion"/>
  </si>
  <si>
    <t>测试过程：             1.厂商公司负责人用户成功登陆               2.将相关信息正确填写    3.点击“保存草稿”      4.点击“返回”按钮</t>
    <phoneticPr fontId="43" type="noConversion"/>
  </si>
  <si>
    <t xml:space="preserve">返回促销计划申请列表
</t>
    <phoneticPr fontId="43" type="noConversion"/>
  </si>
  <si>
    <t>新建-点击“提交”后，出现的“返回”按钮能否正确执行</t>
    <phoneticPr fontId="43" type="noConversion"/>
  </si>
  <si>
    <t>测试过程：             1.厂商公司负责人用户成功登陆               2.将相关信息正确填写    3.点击“提交”         4.点击“返回”按钮</t>
    <phoneticPr fontId="43" type="noConversion"/>
  </si>
  <si>
    <t>1.系统提示：促销计划提交成功！ 
2.所有信息均保存在数据库中</t>
    <phoneticPr fontId="43" type="noConversion"/>
  </si>
  <si>
    <t>查看促销计划申请单列表-</t>
    <phoneticPr fontId="43" type="noConversion"/>
  </si>
  <si>
    <t>查看促销计划申请单列表-翻页</t>
    <phoneticPr fontId="43" type="noConversion"/>
  </si>
  <si>
    <t>查看促销计划申请单列表-活动名称</t>
    <phoneticPr fontId="43" type="noConversion"/>
  </si>
  <si>
    <t>查看促销计划申请单列表-显示</t>
    <phoneticPr fontId="43" type="noConversion"/>
  </si>
  <si>
    <t>测试过程：分别用不同身份登（腾讯总项目负责人、腾讯授权经理、腾讯项目组、代理公司负责人、代理公司授权经理、厂商负责人、厂商项目经理）录并执行以下测试                    1.用户成功登陆               2.点击产品审核流程-&gt;促销计划列表</t>
    <phoneticPr fontId="43" type="noConversion"/>
  </si>
  <si>
    <t xml:space="preserve">不同身份看到的促销计划申请列表不一样。腾讯总项目负责人：可以看到所有项目
腾讯授权经理：可以看到负责的项目
腾讯项目组：可以看到负责的项目
代理公司负责人：可以看到该公司下所有项目
代理公司授权经理：可以看到负责的项目
厂商负责人：可以看到该公司下所有项目
厂商项目经理：可以看到负责项目
</t>
    <phoneticPr fontId="43" type="noConversion"/>
  </si>
  <si>
    <t>测试过程：分别用不同身份登（腾讯总项目负责人、腾讯授权经理、腾讯项目组、代理公司负责人、代理公司授权经理、厂商负责人、厂商项目经理）录并执行以下测试                    1.用户成功登陆               2.点击产品审核流程-&gt;促销计划列表                3.点击上一页或下一页以测试能否进行翻页</t>
    <phoneticPr fontId="43" type="noConversion"/>
  </si>
  <si>
    <t>根据数据库记录的信息和每页显示的记录数，可算出共多少页，看是否和显示的一致。能进行准确的上下翻页。</t>
    <phoneticPr fontId="43" type="noConversion"/>
  </si>
  <si>
    <t>查看促销计划申请单列表-“上一页”和“下一页”中间的“1”“2”“3”“4”能否正确执行</t>
    <phoneticPr fontId="43" type="noConversion"/>
  </si>
  <si>
    <t>测试过程：分别用不同身份登（腾讯总项目负责人、腾讯授权经理、腾讯项目组、代理公司负责人、代理公司授权经理、厂商负责人、厂商项目经理）录并执行以下测试                    1.用户成功登陆               2.点击产品审核流程-&gt;促销计划列表                3.点击轮流“1”“2”“3”“4”进行翻页</t>
    <phoneticPr fontId="43" type="noConversion"/>
  </si>
  <si>
    <t xml:space="preserve">能正确翻页执行 </t>
    <phoneticPr fontId="43" type="noConversion"/>
  </si>
  <si>
    <t>测试过程：            分别用不同身份登（腾讯总项目负责人、腾讯授权经理、腾讯项目组、代理公司负责人、代理公司授权经理、厂商负责人、厂商项目经理）录并执行以下测试                    1.用户成功登陆           2.点击产品审核流程-&gt;促销计划列表                     3.点击用户的活动名称</t>
    <phoneticPr fontId="43" type="noConversion"/>
  </si>
  <si>
    <t>1.打开该活动名称的详细信息                  2.该活动名称的详细信息与数据库记录一致</t>
    <phoneticPr fontId="43" type="noConversion"/>
  </si>
  <si>
    <t>测试过程：            分别用不同身份登（腾讯总项目负责人、腾讯授权经理、腾讯项目组、代理公司负责人、代理公司授权经理、厂商负责人、厂商项目经理）录并执行以下测试                    1.用户成功登陆           2.点击产品审核流程-&gt;促销计划列表                     3.点击用户的活动名称    4.点击“返回”按钮</t>
    <phoneticPr fontId="43" type="noConversion"/>
  </si>
  <si>
    <t>促销计划申请单列表</t>
  </si>
  <si>
    <t>查看促销计划申请单列表-查看活动名称详细信息中，“返回”按钮是否正确运行</t>
    <phoneticPr fontId="43" type="noConversion"/>
  </si>
  <si>
    <t>查看促销计划申请单列表-查看活动名称详细信息中，“打印资料”按钮是否正确运行</t>
    <phoneticPr fontId="43" type="noConversion"/>
  </si>
  <si>
    <t>测试过程：            分别用不同身份登（腾讯总项目负责人、腾讯授权经理、腾讯项目组、代理公司负责人、代理公司授权经理、厂商负责人、厂商项目经理）录并执行以下测试                    1.用户成功登陆           2.点击产品审核流程-&gt;促销计划列表                     3.点击用户的活动名称    4.点击“打印资料”按钮</t>
    <phoneticPr fontId="43" type="noConversion"/>
  </si>
  <si>
    <t xml:space="preserve">测试过程：                               1.厂商负责人、厂商项目经理用户成功登陆           2.点击产品审核流程-&gt;促销计划列表                     3.点击操作下的“详情” </t>
    <phoneticPr fontId="43" type="noConversion"/>
  </si>
  <si>
    <r>
      <t>查看促销计划申请单列表-</t>
    </r>
    <r>
      <rPr>
        <sz val="10"/>
        <color rgb="FFFF0000"/>
        <rFont val="宋体"/>
        <family val="3"/>
        <charset val="134"/>
      </rPr>
      <t>厂商负责人、厂商项目经理的操作</t>
    </r>
    <phoneticPr fontId="43" type="noConversion"/>
  </si>
  <si>
    <t>显示申请单详情与数据库一致。</t>
    <phoneticPr fontId="43" type="noConversion"/>
  </si>
  <si>
    <r>
      <t>查看促销计划申请单列表-厂商负责人、厂商项目经理的</t>
    </r>
    <r>
      <rPr>
        <sz val="10"/>
        <color rgb="FFFF0000"/>
        <rFont val="宋体"/>
        <family val="3"/>
        <charset val="134"/>
      </rPr>
      <t>撤销</t>
    </r>
    <phoneticPr fontId="43" type="noConversion"/>
  </si>
  <si>
    <r>
      <t>查看促销计划申请单列表-厂商负责人、厂商项目经理的</t>
    </r>
    <r>
      <rPr>
        <sz val="10"/>
        <color rgb="FFFF0000"/>
        <rFont val="宋体"/>
        <family val="3"/>
        <charset val="134"/>
      </rPr>
      <t>修改</t>
    </r>
    <phoneticPr fontId="43" type="noConversion"/>
  </si>
  <si>
    <t>2-3</t>
    <phoneticPr fontId="43" type="noConversion"/>
  </si>
  <si>
    <t>2.3个人资料规约</t>
    <phoneticPr fontId="43" type="noConversion"/>
  </si>
  <si>
    <t>修改密码</t>
    <phoneticPr fontId="43" type="noConversion"/>
  </si>
  <si>
    <t>2.4修改密码规约</t>
    <phoneticPr fontId="43" type="noConversion"/>
  </si>
  <si>
    <t>2-4</t>
    <phoneticPr fontId="43" type="noConversion"/>
  </si>
  <si>
    <t>3-7</t>
    <phoneticPr fontId="43" type="noConversion"/>
  </si>
  <si>
    <t>3.7锁定&amp;解锁用户规约</t>
  </si>
  <si>
    <t>3-8</t>
    <phoneticPr fontId="43" type="noConversion"/>
  </si>
  <si>
    <t>3.8用户密码重置规约</t>
    <phoneticPr fontId="43" type="noConversion"/>
  </si>
  <si>
    <t>4-3</t>
    <phoneticPr fontId="43" type="noConversion"/>
  </si>
  <si>
    <t>促销计划规约</t>
    <phoneticPr fontId="43" type="noConversion"/>
  </si>
</sst>
</file>

<file path=xl/styles.xml><?xml version="1.0" encoding="utf-8"?>
<styleSheet xmlns="http://schemas.openxmlformats.org/spreadsheetml/2006/main">
  <numFmts count="7">
    <numFmt numFmtId="176" formatCode="#,##0;\-#,##0;\-"/>
    <numFmt numFmtId="177" formatCode="\$#,##0.0\ ;&quot;($&quot;#,##0.0\)"/>
    <numFmt numFmtId="178" formatCode="#,##0\ ;&quot; (&quot;#,##0\);&quot; -&quot;#\ ;@\ "/>
    <numFmt numFmtId="179" formatCode="#,##0\ ;&quot; (&quot;#,##0\);&quot; - &quot;;@\ "/>
    <numFmt numFmtId="180" formatCode="&quot; \&quot;#,##0\ ;&quot; \(&quot;#,##0\);&quot; \-&quot;#\ ;@\ "/>
    <numFmt numFmtId="181" formatCode="&quot; \&quot;#,##0\ ;&quot; \(&quot;#,##0\);&quot; \- &quot;;@\ "/>
    <numFmt numFmtId="182" formatCode="yyyy\-m\-d"/>
  </numFmts>
  <fonts count="46">
    <font>
      <sz val="12"/>
      <name val="宋体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10"/>
      <name val="MS Sans Serif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0"/>
      <name val="Times New Roman"/>
      <family val="1"/>
      <charset val="134"/>
    </font>
    <font>
      <sz val="11"/>
      <name val="明朝"/>
      <family val="1"/>
      <charset val="134"/>
    </font>
    <font>
      <sz val="8"/>
      <name val="Times New Roman"/>
      <family val="1"/>
      <charset val="134"/>
    </font>
    <font>
      <sz val="10"/>
      <name val="Arial"/>
      <family val="2"/>
      <charset val="134"/>
    </font>
    <font>
      <sz val="11"/>
      <name val="ＭＳ Ｐゴシック"/>
      <family val="2"/>
      <charset val="134"/>
    </font>
    <font>
      <u/>
      <sz val="11"/>
      <color indexed="20"/>
      <name val="ＭＳ Ｐゴシック"/>
      <family val="2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sz val="14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22"/>
      <name val="黑体"/>
      <family val="3"/>
      <charset val="134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36"/>
      <name val="黑体"/>
      <family val="3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sz val="12"/>
      <color indexed="55"/>
      <name val="楷体_GB2312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C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23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31">
    <xf numFmtId="0" fontId="0" fillId="0" borderId="0"/>
    <xf numFmtId="0" fontId="1" fillId="0" borderId="0"/>
    <xf numFmtId="176" fontId="2" fillId="0" borderId="0" applyFill="0" applyBorder="0" applyAlignment="0"/>
    <xf numFmtId="15" fontId="3" fillId="0" borderId="0"/>
    <xf numFmtId="0" fontId="4" fillId="2" borderId="0" applyNumberFormat="0" applyBorder="0" applyAlignment="0" applyProtection="0"/>
    <xf numFmtId="0" fontId="5" fillId="0" borderId="1" applyNumberFormat="0" applyAlignment="0" applyProtection="0"/>
    <xf numFmtId="0" fontId="5" fillId="0" borderId="2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77" fontId="7" fillId="0" borderId="0"/>
    <xf numFmtId="0" fontId="8" fillId="0" borderId="0"/>
    <xf numFmtId="0" fontId="9" fillId="0" borderId="0"/>
    <xf numFmtId="10" fontId="42" fillId="0" borderId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42" fillId="0" borderId="0"/>
    <xf numFmtId="0" fontId="12" fillId="0" borderId="0"/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/>
    <xf numFmtId="0" fontId="42" fillId="0" borderId="0">
      <alignment vertical="center"/>
    </xf>
    <xf numFmtId="0" fontId="13" fillId="0" borderId="0">
      <alignment vertical="top"/>
    </xf>
    <xf numFmtId="0" fontId="14" fillId="0" borderId="0"/>
    <xf numFmtId="178" fontId="42" fillId="0" borderId="0" applyFill="0" applyBorder="0" applyAlignment="0" applyProtection="0"/>
    <xf numFmtId="179" fontId="42" fillId="0" borderId="0" applyFill="0" applyBorder="0" applyAlignment="0" applyProtection="0"/>
    <xf numFmtId="0" fontId="15" fillId="0" borderId="0"/>
    <xf numFmtId="0" fontId="42" fillId="0" borderId="0" applyFill="0" applyBorder="0" applyAlignment="0" applyProtection="0"/>
    <xf numFmtId="0" fontId="42" fillId="0" borderId="0" applyFill="0" applyBorder="0" applyAlignment="0" applyProtection="0"/>
    <xf numFmtId="180" fontId="42" fillId="0" borderId="0" applyFill="0" applyBorder="0" applyAlignment="0" applyProtection="0"/>
    <xf numFmtId="181" fontId="42" fillId="0" borderId="0" applyFill="0" applyBorder="0" applyAlignment="0" applyProtection="0"/>
  </cellStyleXfs>
  <cellXfs count="183">
    <xf numFmtId="0" fontId="0" fillId="0" borderId="0" xfId="0"/>
    <xf numFmtId="0" fontId="42" fillId="0" borderId="0" xfId="18">
      <alignment vertical="center"/>
    </xf>
    <xf numFmtId="0" fontId="16" fillId="0" borderId="0" xfId="18" applyFont="1" applyAlignment="1">
      <alignment vertical="center"/>
    </xf>
    <xf numFmtId="0" fontId="42" fillId="0" borderId="0" xfId="18" applyAlignment="1">
      <alignment vertical="center"/>
    </xf>
    <xf numFmtId="0" fontId="17" fillId="0" borderId="0" xfId="18" applyFont="1" applyAlignment="1">
      <alignment vertical="center"/>
    </xf>
    <xf numFmtId="0" fontId="18" fillId="0" borderId="0" xfId="18" applyFont="1" applyAlignment="1">
      <alignment vertical="center"/>
    </xf>
    <xf numFmtId="0" fontId="19" fillId="0" borderId="0" xfId="18" applyFont="1" applyAlignment="1">
      <alignment vertical="center"/>
    </xf>
    <xf numFmtId="0" fontId="20" fillId="0" borderId="0" xfId="18" applyFont="1" applyAlignment="1">
      <alignment vertical="center"/>
    </xf>
    <xf numFmtId="0" fontId="20" fillId="0" borderId="0" xfId="18" applyFont="1" applyAlignment="1">
      <alignment horizontal="center" vertical="center"/>
    </xf>
    <xf numFmtId="0" fontId="42" fillId="0" borderId="0" xfId="18" applyAlignment="1">
      <alignment horizontal="center" vertical="center"/>
    </xf>
    <xf numFmtId="0" fontId="22" fillId="0" borderId="0" xfId="18" applyFont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8" fillId="0" borderId="0" xfId="18" applyFont="1" applyAlignment="1">
      <alignment horizontal="justify" vertical="center"/>
    </xf>
    <xf numFmtId="0" fontId="29" fillId="0" borderId="0" xfId="18" applyFont="1" applyAlignment="1">
      <alignment horizontal="center" vertical="center"/>
    </xf>
    <xf numFmtId="0" fontId="14" fillId="0" borderId="3" xfId="18" applyFont="1" applyBorder="1" applyAlignment="1">
      <alignment horizontal="center" vertical="center" wrapText="1"/>
    </xf>
    <xf numFmtId="0" fontId="14" fillId="0" borderId="4" xfId="18" applyFont="1" applyBorder="1" applyAlignment="1">
      <alignment horizontal="center" vertical="center" wrapText="1"/>
    </xf>
    <xf numFmtId="0" fontId="14" fillId="0" borderId="5" xfId="18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30" fillId="0" borderId="7" xfId="0" applyFont="1" applyBorder="1" applyAlignment="1">
      <alignment horizontal="justify" vertical="top" wrapText="1"/>
    </xf>
    <xf numFmtId="182" fontId="1" fillId="0" borderId="8" xfId="0" applyNumberFormat="1" applyFont="1" applyBorder="1" applyAlignment="1">
      <alignment horizontal="center" vertical="center" wrapText="1"/>
    </xf>
    <xf numFmtId="0" fontId="31" fillId="0" borderId="7" xfId="0" applyFont="1" applyBorder="1" applyAlignment="1">
      <alignment horizontal="justify" vertical="top" wrapText="1"/>
    </xf>
    <xf numFmtId="0" fontId="0" fillId="0" borderId="6" xfId="18" applyFont="1" applyBorder="1" applyAlignment="1">
      <alignment horizontal="center" vertical="top" wrapText="1"/>
    </xf>
    <xf numFmtId="0" fontId="0" fillId="0" borderId="7" xfId="18" applyFont="1" applyBorder="1" applyAlignment="1">
      <alignment horizontal="justify" vertical="top" wrapText="1"/>
    </xf>
    <xf numFmtId="0" fontId="30" fillId="0" borderId="7" xfId="18" applyFont="1" applyBorder="1" applyAlignment="1">
      <alignment horizontal="justify" vertical="top" wrapText="1"/>
    </xf>
    <xf numFmtId="182" fontId="0" fillId="0" borderId="8" xfId="18" applyNumberFormat="1" applyFont="1" applyBorder="1" applyAlignment="1">
      <alignment horizontal="center" vertical="top" wrapText="1"/>
    </xf>
    <xf numFmtId="182" fontId="0" fillId="0" borderId="8" xfId="18" applyNumberFormat="1" applyFont="1" applyBorder="1" applyAlignment="1">
      <alignment horizontal="center" vertical="center" wrapText="1"/>
    </xf>
    <xf numFmtId="0" fontId="0" fillId="0" borderId="6" xfId="18" applyFont="1" applyBorder="1" applyAlignment="1">
      <alignment horizontal="center" vertical="center"/>
    </xf>
    <xf numFmtId="0" fontId="0" fillId="0" borderId="7" xfId="18" applyFont="1" applyBorder="1">
      <alignment vertical="center"/>
    </xf>
    <xf numFmtId="0" fontId="30" fillId="0" borderId="7" xfId="18" applyFont="1" applyBorder="1">
      <alignment vertical="center"/>
    </xf>
    <xf numFmtId="0" fontId="0" fillId="0" borderId="8" xfId="18" applyFont="1" applyBorder="1">
      <alignment vertical="center"/>
    </xf>
    <xf numFmtId="0" fontId="0" fillId="0" borderId="9" xfId="18" applyFont="1" applyBorder="1" applyAlignment="1">
      <alignment horizontal="center" vertical="center"/>
    </xf>
    <xf numFmtId="0" fontId="0" fillId="0" borderId="10" xfId="18" applyFont="1" applyBorder="1">
      <alignment vertical="center"/>
    </xf>
    <xf numFmtId="0" fontId="0" fillId="0" borderId="11" xfId="18" applyFont="1" applyBorder="1">
      <alignment vertical="center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wrapText="1"/>
    </xf>
    <xf numFmtId="0" fontId="12" fillId="4" borderId="0" xfId="0" applyFont="1" applyFill="1"/>
    <xf numFmtId="0" fontId="12" fillId="4" borderId="0" xfId="20" applyFont="1" applyFill="1"/>
    <xf numFmtId="0" fontId="12" fillId="4" borderId="0" xfId="20" applyFont="1" applyFill="1" applyAlignment="1">
      <alignment horizontal="right" vertical="top"/>
    </xf>
    <xf numFmtId="0" fontId="33" fillId="4" borderId="0" xfId="20" applyFont="1" applyFill="1" applyAlignment="1">
      <alignment wrapText="1"/>
    </xf>
    <xf numFmtId="0" fontId="12" fillId="4" borderId="0" xfId="20" applyFont="1" applyFill="1" applyAlignment="1">
      <alignment wrapText="1"/>
    </xf>
    <xf numFmtId="0" fontId="23" fillId="0" borderId="0" xfId="16" applyFont="1" applyAlignment="1">
      <alignment horizontal="right" wrapText="1"/>
    </xf>
    <xf numFmtId="0" fontId="23" fillId="0" borderId="0" xfId="16" applyFont="1" applyBorder="1" applyAlignment="1">
      <alignment wrapText="1"/>
    </xf>
    <xf numFmtId="0" fontId="23" fillId="0" borderId="0" xfId="16" applyFont="1" applyAlignment="1">
      <alignment wrapText="1"/>
    </xf>
    <xf numFmtId="0" fontId="12" fillId="0" borderId="0" xfId="16" applyBorder="1" applyAlignment="1">
      <alignment wrapText="1"/>
    </xf>
    <xf numFmtId="0" fontId="0" fillId="0" borderId="0" xfId="16" applyFont="1" applyAlignment="1">
      <alignment horizontal="left" vertical="top" wrapText="1"/>
    </xf>
    <xf numFmtId="0" fontId="0" fillId="0" borderId="0" xfId="16" applyFont="1" applyAlignment="1">
      <alignment vertical="top" wrapText="1"/>
    </xf>
    <xf numFmtId="0" fontId="0" fillId="0" borderId="0" xfId="16" applyFont="1" applyAlignment="1">
      <alignment wrapText="1"/>
    </xf>
    <xf numFmtId="0" fontId="23" fillId="0" borderId="0" xfId="18" applyFont="1" applyAlignment="1">
      <alignment horizontal="center" vertical="center"/>
    </xf>
    <xf numFmtId="0" fontId="30" fillId="0" borderId="7" xfId="16" applyFont="1" applyBorder="1" applyAlignment="1">
      <alignment horizontal="center" vertical="center" wrapText="1"/>
    </xf>
    <xf numFmtId="0" fontId="30" fillId="0" borderId="7" xfId="16" applyFont="1" applyBorder="1" applyAlignment="1">
      <alignment vertical="center" wrapText="1"/>
    </xf>
    <xf numFmtId="0" fontId="30" fillId="0" borderId="7" xfId="16" applyFont="1" applyBorder="1" applyAlignment="1">
      <alignment horizontal="justify" vertical="center" wrapText="1"/>
    </xf>
    <xf numFmtId="0" fontId="30" fillId="0" borderId="0" xfId="16" applyFont="1" applyBorder="1" applyAlignment="1">
      <alignment wrapText="1"/>
    </xf>
    <xf numFmtId="0" fontId="37" fillId="0" borderId="0" xfId="18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4" fillId="5" borderId="3" xfId="18" applyFont="1" applyFill="1" applyBorder="1" applyAlignment="1">
      <alignment horizontal="center" vertical="center" wrapText="1"/>
    </xf>
    <xf numFmtId="0" fontId="14" fillId="5" borderId="4" xfId="18" applyFont="1" applyFill="1" applyBorder="1" applyAlignment="1">
      <alignment horizontal="center" vertical="center" wrapText="1"/>
    </xf>
    <xf numFmtId="0" fontId="14" fillId="5" borderId="12" xfId="18" applyFont="1" applyFill="1" applyBorder="1" applyAlignment="1">
      <alignment horizontal="center" vertical="center" wrapText="1"/>
    </xf>
    <xf numFmtId="0" fontId="14" fillId="5" borderId="5" xfId="18" applyFont="1" applyFill="1" applyBorder="1" applyAlignment="1">
      <alignment horizontal="center" vertical="center" wrapText="1"/>
    </xf>
    <xf numFmtId="0" fontId="0" fillId="0" borderId="6" xfId="18" applyFont="1" applyBorder="1" applyAlignment="1">
      <alignment vertical="top" wrapText="1"/>
    </xf>
    <xf numFmtId="0" fontId="0" fillId="0" borderId="7" xfId="18" applyFont="1" applyBorder="1" applyAlignment="1">
      <alignment vertical="top" wrapText="1"/>
    </xf>
    <xf numFmtId="0" fontId="30" fillId="0" borderId="13" xfId="18" applyFont="1" applyBorder="1" applyAlignment="1">
      <alignment horizontal="center" vertical="top" wrapText="1"/>
    </xf>
    <xf numFmtId="0" fontId="0" fillId="0" borderId="8" xfId="18" applyFont="1" applyBorder="1" applyAlignment="1">
      <alignment horizontal="center" vertical="top" wrapText="1"/>
    </xf>
    <xf numFmtId="0" fontId="0" fillId="0" borderId="9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30" fillId="0" borderId="10" xfId="18" applyFont="1" applyBorder="1" applyAlignment="1">
      <alignment horizontal="justify" vertical="top" wrapText="1"/>
    </xf>
    <xf numFmtId="0" fontId="30" fillId="0" borderId="14" xfId="18" applyFont="1" applyBorder="1" applyAlignment="1">
      <alignment horizontal="center" vertical="top" wrapText="1"/>
    </xf>
    <xf numFmtId="0" fontId="0" fillId="0" borderId="11" xfId="18" applyFont="1" applyBorder="1" applyAlignment="1">
      <alignment horizontal="center" vertical="top" wrapText="1"/>
    </xf>
    <xf numFmtId="0" fontId="33" fillId="5" borderId="3" xfId="15" applyFont="1" applyFill="1" applyBorder="1" applyAlignment="1">
      <alignment horizontal="center" vertical="center"/>
    </xf>
    <xf numFmtId="0" fontId="12" fillId="2" borderId="4" xfId="17" applyFont="1" applyFill="1" applyBorder="1" applyAlignment="1" applyProtection="1">
      <alignment horizontal="center" vertical="center"/>
      <protection hidden="1"/>
    </xf>
    <xf numFmtId="0" fontId="33" fillId="5" borderId="4" xfId="17" applyFont="1" applyFill="1" applyBorder="1" applyAlignment="1">
      <alignment horizontal="center" vertical="center"/>
    </xf>
    <xf numFmtId="0" fontId="12" fillId="0" borderId="4" xfId="17" applyFont="1" applyFill="1" applyBorder="1" applyAlignment="1" applyProtection="1">
      <alignment horizontal="center" vertical="center"/>
      <protection hidden="1"/>
    </xf>
    <xf numFmtId="0" fontId="12" fillId="2" borderId="4" xfId="15" applyFont="1" applyFill="1" applyBorder="1" applyAlignment="1">
      <alignment horizontal="center" vertical="center"/>
    </xf>
    <xf numFmtId="0" fontId="33" fillId="5" borderId="4" xfId="15" applyFont="1" applyFill="1" applyBorder="1" applyAlignment="1">
      <alignment horizontal="center" vertical="center"/>
    </xf>
    <xf numFmtId="0" fontId="12" fillId="2" borderId="15" xfId="15" applyFont="1" applyFill="1" applyBorder="1" applyAlignment="1">
      <alignment horizontal="center" vertical="center"/>
    </xf>
    <xf numFmtId="49" fontId="33" fillId="5" borderId="16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 wrapText="1"/>
    </xf>
    <xf numFmtId="49" fontId="33" fillId="5" borderId="18" xfId="15" applyNumberFormat="1" applyFont="1" applyFill="1" applyBorder="1" applyAlignment="1">
      <alignment horizontal="center" vertical="center" wrapText="1"/>
    </xf>
    <xf numFmtId="49" fontId="33" fillId="4" borderId="0" xfId="15" applyNumberFormat="1" applyFont="1" applyFill="1" applyAlignment="1">
      <alignment horizontal="center" vertical="center"/>
    </xf>
    <xf numFmtId="0" fontId="0" fillId="0" borderId="0" xfId="0" applyAlignment="1">
      <alignment vertical="top"/>
    </xf>
    <xf numFmtId="49" fontId="12" fillId="0" borderId="6" xfId="0" applyNumberFormat="1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4" borderId="7" xfId="15" applyFont="1" applyFill="1" applyBorder="1" applyAlignment="1">
      <alignment vertical="top" wrapText="1"/>
    </xf>
    <xf numFmtId="0" fontId="12" fillId="4" borderId="8" xfId="15" applyFont="1" applyFill="1" applyBorder="1" applyAlignment="1">
      <alignment vertical="top" wrapText="1"/>
    </xf>
    <xf numFmtId="0" fontId="12" fillId="4" borderId="0" xfId="15" applyFont="1" applyFill="1" applyAlignment="1">
      <alignment vertical="top"/>
    </xf>
    <xf numFmtId="0" fontId="12" fillId="4" borderId="7" xfId="15" applyFont="1" applyFill="1" applyBorder="1" applyAlignment="1">
      <alignment vertical="top"/>
    </xf>
    <xf numFmtId="49" fontId="12" fillId="4" borderId="6" xfId="15" applyNumberFormat="1" applyFont="1" applyFill="1" applyBorder="1" applyAlignment="1">
      <alignment vertical="top"/>
    </xf>
    <xf numFmtId="0" fontId="12" fillId="4" borderId="6" xfId="15" applyFont="1" applyFill="1" applyBorder="1" applyAlignment="1">
      <alignment vertical="top"/>
    </xf>
    <xf numFmtId="0" fontId="12" fillId="4" borderId="9" xfId="15" applyFont="1" applyFill="1" applyBorder="1" applyAlignment="1">
      <alignment vertical="top"/>
    </xf>
    <xf numFmtId="0" fontId="12" fillId="4" borderId="10" xfId="15" applyFont="1" applyFill="1" applyBorder="1" applyAlignment="1">
      <alignment vertical="top" wrapText="1"/>
    </xf>
    <xf numFmtId="0" fontId="12" fillId="4" borderId="11" xfId="15" applyFont="1" applyFill="1" applyBorder="1" applyAlignment="1">
      <alignment vertical="top" wrapText="1"/>
    </xf>
    <xf numFmtId="0" fontId="12" fillId="4" borderId="0" xfId="15" applyFont="1" applyFill="1" applyAlignment="1">
      <alignment horizontal="left" vertical="center"/>
    </xf>
    <xf numFmtId="0" fontId="12" fillId="4" borderId="0" xfId="15" applyFont="1" applyFill="1" applyAlignment="1">
      <alignment horizontal="center" vertical="center" wrapText="1"/>
    </xf>
    <xf numFmtId="0" fontId="12" fillId="4" borderId="0" xfId="15" applyFont="1" applyFill="1" applyAlignment="1">
      <alignment horizontal="left" vertical="center" wrapText="1"/>
    </xf>
    <xf numFmtId="0" fontId="0" fillId="4" borderId="0" xfId="0" applyFill="1"/>
    <xf numFmtId="0" fontId="12" fillId="4" borderId="0" xfId="15" applyFont="1" applyFill="1" applyBorder="1" applyAlignment="1">
      <alignment horizontal="center" vertical="center" wrapText="1"/>
    </xf>
    <xf numFmtId="0" fontId="12" fillId="4" borderId="0" xfId="15" applyNumberFormat="1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vertical="center"/>
    </xf>
    <xf numFmtId="0" fontId="33" fillId="4" borderId="0" xfId="17" applyFont="1" applyFill="1" applyBorder="1" applyAlignment="1">
      <alignment vertical="center" wrapText="1"/>
    </xf>
    <xf numFmtId="0" fontId="12" fillId="4" borderId="0" xfId="19" applyFont="1" applyFill="1" applyBorder="1" applyAlignment="1">
      <alignment vertical="center" wrapText="1"/>
    </xf>
    <xf numFmtId="49" fontId="12" fillId="4" borderId="0" xfId="15" applyNumberFormat="1" applyFont="1" applyFill="1" applyBorder="1" applyAlignment="1">
      <alignment horizontal="center" vertical="center" wrapText="1"/>
    </xf>
    <xf numFmtId="0" fontId="12" fillId="5" borderId="7" xfId="11" applyNumberFormat="1" applyFont="1" applyFill="1" applyBorder="1" applyAlignment="1">
      <alignment vertical="center" wrapText="1"/>
    </xf>
    <xf numFmtId="49" fontId="39" fillId="4" borderId="6" xfId="15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left" vertical="top" wrapText="1"/>
    </xf>
    <xf numFmtId="0" fontId="12" fillId="4" borderId="7" xfId="15" applyFont="1" applyFill="1" applyBorder="1" applyAlignment="1">
      <alignment horizontal="center" vertical="center" wrapText="1"/>
    </xf>
    <xf numFmtId="0" fontId="12" fillId="4" borderId="8" xfId="15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7" xfId="15" applyFont="1" applyFill="1" applyBorder="1" applyAlignment="1">
      <alignment horizontal="center" vertical="top" wrapText="1"/>
    </xf>
    <xf numFmtId="49" fontId="39" fillId="4" borderId="9" xfId="15" applyNumberFormat="1" applyFont="1" applyFill="1" applyBorder="1" applyAlignment="1">
      <alignment horizontal="center" vertical="center" wrapText="1"/>
    </xf>
    <xf numFmtId="0" fontId="12" fillId="4" borderId="10" xfId="15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0" xfId="15" applyFont="1" applyFill="1" applyBorder="1" applyAlignment="1">
      <alignment horizontal="left" vertical="top" wrapText="1"/>
    </xf>
    <xf numFmtId="0" fontId="12" fillId="4" borderId="11" xfId="15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32" fillId="4" borderId="0" xfId="15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vertical="center" wrapText="1"/>
    </xf>
    <xf numFmtId="0" fontId="32" fillId="4" borderId="0" xfId="17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2" fillId="2" borderId="0" xfId="0" applyFont="1" applyFill="1" applyAlignment="1">
      <alignment horizontal="center" wrapText="1"/>
    </xf>
    <xf numFmtId="0" fontId="40" fillId="0" borderId="0" xfId="0" applyFont="1" applyFill="1"/>
    <xf numFmtId="0" fontId="41" fillId="0" borderId="0" xfId="0" applyFont="1" applyFill="1"/>
    <xf numFmtId="0" fontId="12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2" fillId="4" borderId="0" xfId="21" applyFont="1" applyFill="1" applyAlignment="1">
      <alignment horizontal="center" vertical="center"/>
    </xf>
    <xf numFmtId="0" fontId="33" fillId="4" borderId="0" xfId="21" applyFont="1" applyFill="1" applyAlignment="1">
      <alignment horizontal="center" vertical="center" wrapText="1"/>
    </xf>
    <xf numFmtId="0" fontId="33" fillId="5" borderId="3" xfId="21" applyFont="1" applyFill="1" applyBorder="1" applyAlignment="1">
      <alignment horizontal="center" vertical="center" wrapText="1"/>
    </xf>
    <xf numFmtId="0" fontId="33" fillId="5" borderId="4" xfId="21" applyFont="1" applyFill="1" applyBorder="1" applyAlignment="1">
      <alignment horizontal="center" vertical="center" wrapText="1"/>
    </xf>
    <xf numFmtId="0" fontId="33" fillId="6" borderId="4" xfId="21" applyFont="1" applyFill="1" applyBorder="1" applyAlignment="1">
      <alignment horizontal="center" vertical="center" wrapText="1"/>
    </xf>
    <xf numFmtId="0" fontId="33" fillId="5" borderId="5" xfId="2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7" xfId="21" applyFont="1" applyFill="1" applyBorder="1" applyAlignment="1">
      <alignment horizontal="center" vertical="center"/>
    </xf>
    <xf numFmtId="0" fontId="12" fillId="4" borderId="7" xfId="21" applyFont="1" applyFill="1" applyBorder="1" applyAlignment="1">
      <alignment horizontal="center" vertical="center"/>
    </xf>
    <xf numFmtId="0" fontId="42" fillId="6" borderId="7" xfId="21" applyFill="1" applyBorder="1" applyAlignment="1" applyProtection="1">
      <alignment horizontal="center" vertical="center"/>
    </xf>
    <xf numFmtId="0" fontId="12" fillId="4" borderId="8" xfId="21" applyFont="1" applyFill="1" applyBorder="1" applyAlignment="1">
      <alignment horizontal="center" vertical="center"/>
    </xf>
    <xf numFmtId="0" fontId="12" fillId="4" borderId="6" xfId="21" applyFont="1" applyFill="1" applyBorder="1" applyAlignment="1">
      <alignment horizontal="center" vertical="center"/>
    </xf>
    <xf numFmtId="0" fontId="12" fillId="4" borderId="9" xfId="21" applyFont="1" applyFill="1" applyBorder="1" applyAlignment="1">
      <alignment horizontal="center" vertical="center"/>
    </xf>
    <xf numFmtId="0" fontId="12" fillId="2" borderId="10" xfId="21" applyFont="1" applyFill="1" applyBorder="1" applyAlignment="1">
      <alignment horizontal="center" vertical="center"/>
    </xf>
    <xf numFmtId="0" fontId="12" fillId="4" borderId="10" xfId="21" applyFont="1" applyFill="1" applyBorder="1" applyAlignment="1">
      <alignment horizontal="center" vertical="center"/>
    </xf>
    <xf numFmtId="0" fontId="42" fillId="6" borderId="10" xfId="21" applyFill="1" applyBorder="1" applyAlignment="1" applyProtection="1">
      <alignment horizontal="center" vertical="center"/>
    </xf>
    <xf numFmtId="0" fontId="12" fillId="4" borderId="11" xfId="2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44" fillId="0" borderId="7" xfId="0" applyFont="1" applyFill="1" applyBorder="1" applyAlignment="1">
      <alignment horizontal="left" vertical="center" wrapText="1"/>
    </xf>
    <xf numFmtId="0" fontId="12" fillId="0" borderId="20" xfId="0" applyFont="1" applyBorder="1"/>
    <xf numFmtId="0" fontId="12" fillId="0" borderId="17" xfId="15" applyFont="1" applyFill="1" applyBorder="1" applyAlignment="1">
      <alignment horizontal="left" vertical="top" wrapText="1"/>
    </xf>
    <xf numFmtId="0" fontId="12" fillId="0" borderId="22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21" fillId="0" borderId="0" xfId="18" applyFont="1" applyBorder="1" applyAlignment="1">
      <alignment horizontal="center" vertical="center"/>
    </xf>
    <xf numFmtId="0" fontId="23" fillId="0" borderId="0" xfId="18" applyFont="1" applyBorder="1" applyAlignment="1">
      <alignment horizontal="center" vertical="center"/>
    </xf>
    <xf numFmtId="182" fontId="24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 vertical="center"/>
    </xf>
    <xf numFmtId="0" fontId="29" fillId="0" borderId="0" xfId="18" applyFont="1" applyBorder="1" applyAlignment="1">
      <alignment horizontal="center" vertical="center"/>
    </xf>
    <xf numFmtId="0" fontId="32" fillId="0" borderId="0" xfId="20" applyFont="1" applyFill="1" applyBorder="1" applyAlignment="1">
      <alignment horizontal="center" vertical="center" wrapText="1"/>
    </xf>
    <xf numFmtId="0" fontId="36" fillId="0" borderId="0" xfId="16" applyFont="1" applyBorder="1" applyAlignment="1">
      <alignment horizontal="center" wrapText="1"/>
    </xf>
    <xf numFmtId="0" fontId="30" fillId="0" borderId="7" xfId="16" applyFont="1" applyBorder="1" applyAlignment="1">
      <alignment horizontal="left" vertical="center" wrapText="1"/>
    </xf>
    <xf numFmtId="0" fontId="23" fillId="0" borderId="0" xfId="16" applyFont="1" applyBorder="1" applyAlignment="1">
      <alignment horizontal="left" vertical="top" wrapText="1"/>
    </xf>
    <xf numFmtId="0" fontId="23" fillId="0" borderId="0" xfId="16" applyFont="1" applyBorder="1" applyAlignment="1">
      <alignment horizontal="right" wrapText="1"/>
    </xf>
    <xf numFmtId="0" fontId="34" fillId="0" borderId="0" xfId="16" applyFont="1" applyBorder="1" applyAlignment="1">
      <alignment horizontal="center" vertical="top" wrapText="1"/>
    </xf>
    <xf numFmtId="0" fontId="35" fillId="0" borderId="0" xfId="16" applyFont="1" applyBorder="1" applyAlignment="1">
      <alignment horizontal="center" vertical="top" wrapText="1"/>
    </xf>
    <xf numFmtId="0" fontId="17" fillId="0" borderId="0" xfId="16" applyFont="1" applyBorder="1" applyAlignment="1">
      <alignment horizontal="center" vertical="top" wrapText="1"/>
    </xf>
    <xf numFmtId="0" fontId="32" fillId="0" borderId="0" xfId="18" applyFont="1" applyBorder="1" applyAlignment="1">
      <alignment horizontal="center" vertical="center"/>
    </xf>
    <xf numFmtId="0" fontId="32" fillId="4" borderId="0" xfId="0" applyFont="1" applyFill="1" applyBorder="1" applyAlignment="1">
      <alignment horizontal="center"/>
    </xf>
    <xf numFmtId="0" fontId="12" fillId="5" borderId="5" xfId="11" applyNumberFormat="1" applyFont="1" applyFill="1" applyBorder="1" applyAlignment="1">
      <alignment horizontal="center" vertical="center" wrapText="1"/>
    </xf>
    <xf numFmtId="49" fontId="12" fillId="5" borderId="3" xfId="15" applyNumberFormat="1" applyFont="1" applyFill="1" applyBorder="1" applyAlignment="1">
      <alignment horizontal="center" vertical="center" wrapText="1"/>
    </xf>
    <xf numFmtId="49" fontId="12" fillId="5" borderId="4" xfId="15" applyNumberFormat="1" applyFont="1" applyFill="1" applyBorder="1" applyAlignment="1">
      <alignment horizontal="center" vertical="center" wrapText="1"/>
    </xf>
    <xf numFmtId="0" fontId="12" fillId="5" borderId="19" xfId="11" applyNumberFormat="1" applyFont="1" applyFill="1" applyBorder="1" applyAlignment="1">
      <alignment horizontal="center" vertical="center" wrapText="1"/>
    </xf>
    <xf numFmtId="0" fontId="12" fillId="5" borderId="4" xfId="11" applyNumberFormat="1" applyFont="1" applyFill="1" applyBorder="1" applyAlignment="1">
      <alignment horizontal="center" vertical="center" wrapText="1"/>
    </xf>
    <xf numFmtId="49" fontId="12" fillId="5" borderId="19" xfId="15" applyNumberFormat="1" applyFont="1" applyFill="1" applyBorder="1" applyAlignment="1">
      <alignment horizontal="center" vertical="center" wrapText="1"/>
    </xf>
    <xf numFmtId="49" fontId="12" fillId="5" borderId="17" xfId="15" applyNumberFormat="1" applyFont="1" applyFill="1" applyBorder="1" applyAlignment="1">
      <alignment horizontal="center" vertical="center" wrapText="1"/>
    </xf>
    <xf numFmtId="0" fontId="32" fillId="4" borderId="0" xfId="21" applyFont="1" applyFill="1" applyBorder="1" applyAlignment="1">
      <alignment horizontal="center" vertical="center"/>
    </xf>
  </cellXfs>
  <cellStyles count="31">
    <cellStyle name="_托管业务综合系统流程测试用例" xfId="1"/>
    <cellStyle name="Calc Currency (0)" xfId="2"/>
    <cellStyle name="Date" xfId="3"/>
    <cellStyle name="Grey" xfId="4"/>
    <cellStyle name="Header1" xfId="5"/>
    <cellStyle name="Header2" xfId="6"/>
    <cellStyle name="Input [yellow]" xfId="7"/>
    <cellStyle name="New Times Roman" xfId="8"/>
    <cellStyle name="Normal - Style1" xfId="9"/>
    <cellStyle name="Normal_#10-Headcount" xfId="10"/>
    <cellStyle name="Normal_sst1E0" xfId="11"/>
    <cellStyle name="Percent [2]" xfId="12"/>
    <cellStyle name="標準_(D)日程計画" xfId="13"/>
    <cellStyle name="表示済みのハイパーリンク_02_1st_2ndOTP対応機能一覧_一応完成版" xfId="14"/>
    <cellStyle name="常规" xfId="0" builtinId="0"/>
    <cellStyle name="常规_IN910206B-V2Client-ST-FTC(Ver0.7)-003" xfId="15"/>
    <cellStyle name="常规_测试大纲" xfId="16"/>
    <cellStyle name="常规_访问控制系统-功能测试用例" xfId="17"/>
    <cellStyle name="常规_封页" xfId="18"/>
    <cellStyle name="常规_金融事业部 测试用例模板" xfId="19"/>
    <cellStyle name="常规_系统测试大纲和用例" xfId="20"/>
    <cellStyle name="常规_页面元素校验 (1)" xfId="21"/>
    <cellStyle name="段落标题1" xfId="22"/>
    <cellStyle name="段落标题2" xfId="23"/>
    <cellStyle name="桁区切り [0.00]_(D)日程計画" xfId="24"/>
    <cellStyle name="桁区切り_(D)日程計画" xfId="25"/>
    <cellStyle name="普通_laroux" xfId="26"/>
    <cellStyle name="千位[0]_laroux" xfId="27"/>
    <cellStyle name="千位_laroux" xfId="28"/>
    <cellStyle name="通貨 [0.00]_(D)日程計画" xfId="29"/>
    <cellStyle name="通貨_(D)日程計画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8</xdr:col>
      <xdr:colOff>47625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114800" y="323850"/>
          <a:ext cx="16383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1038225</xdr:colOff>
      <xdr:row>1</xdr:row>
      <xdr:rowOff>47625</xdr:rowOff>
    </xdr:to>
    <xdr:grpSp>
      <xdr:nvGrpSpPr>
        <xdr:cNvPr id="4097" name="Group 1"/>
        <xdr:cNvGrpSpPr>
          <a:grpSpLocks/>
        </xdr:cNvGrpSpPr>
      </xdr:nvGrpSpPr>
      <xdr:grpSpPr bwMode="auto">
        <a:xfrm>
          <a:off x="3981450" y="28575"/>
          <a:ext cx="1628775" cy="304800"/>
          <a:chOff x="6246" y="45"/>
          <a:chExt cx="2556" cy="476"/>
        </a:xfrm>
      </xdr:grpSpPr>
      <xdr:sp macro="" textlink="">
        <xdr:nvSpPr>
          <xdr:cNvPr id="4098" name="Freeform 2"/>
          <xdr:cNvSpPr>
            <a:spLocks noChangeArrowheads="1"/>
          </xdr:cNvSpPr>
        </xdr:nvSpPr>
        <xdr:spPr bwMode="auto">
          <a:xfrm>
            <a:off x="6246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099" name="Freeform 3"/>
          <xdr:cNvSpPr>
            <a:spLocks noChangeArrowheads="1"/>
          </xdr:cNvSpPr>
        </xdr:nvSpPr>
        <xdr:spPr bwMode="auto">
          <a:xfrm>
            <a:off x="6711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0" name="Freeform 4"/>
          <xdr:cNvSpPr>
            <a:spLocks noChangeArrowheads="1"/>
          </xdr:cNvSpPr>
        </xdr:nvSpPr>
        <xdr:spPr bwMode="auto">
          <a:xfrm>
            <a:off x="7122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1" name="Freeform 5"/>
          <xdr:cNvSpPr>
            <a:spLocks noChangeArrowheads="1"/>
          </xdr:cNvSpPr>
        </xdr:nvSpPr>
        <xdr:spPr bwMode="auto">
          <a:xfrm>
            <a:off x="7514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2" name="Freeform 6"/>
          <xdr:cNvSpPr>
            <a:spLocks noChangeArrowheads="1"/>
          </xdr:cNvSpPr>
        </xdr:nvSpPr>
        <xdr:spPr bwMode="auto">
          <a:xfrm>
            <a:off x="7873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Freeform 7"/>
          <xdr:cNvSpPr>
            <a:spLocks noChangeArrowheads="1"/>
          </xdr:cNvSpPr>
        </xdr:nvSpPr>
        <xdr:spPr bwMode="auto">
          <a:xfrm>
            <a:off x="8283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=""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=""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showGridLines="0" topLeftCell="A13" workbookViewId="0">
      <selection activeCell="A31" sqref="A31:I31"/>
    </sheetView>
  </sheetViews>
  <sheetFormatPr defaultColWidth="8" defaultRowHeight="14.25"/>
  <cols>
    <col min="1" max="7" width="8" style="1"/>
    <col min="8" max="8" width="18.875" style="1" customWidth="1"/>
    <col min="9" max="9" width="1.25" style="1" customWidth="1"/>
    <col min="10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8"/>
      <c r="B10" s="9"/>
      <c r="C10" s="9"/>
      <c r="D10" s="9"/>
      <c r="E10" s="9"/>
      <c r="F10" s="9"/>
      <c r="G10" s="9"/>
      <c r="H10" s="9"/>
      <c r="I10" s="9"/>
    </row>
    <row r="11" spans="1:9" s="3" customFormat="1" ht="18.75">
      <c r="A11" s="8"/>
      <c r="B11" s="9"/>
      <c r="C11" s="9"/>
      <c r="D11" s="9"/>
      <c r="E11" s="9"/>
      <c r="F11" s="9"/>
      <c r="G11" s="9"/>
      <c r="H11" s="9"/>
      <c r="I11" s="9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53.25">
      <c r="A14" s="159" t="s">
        <v>2</v>
      </c>
      <c r="B14" s="159"/>
      <c r="C14" s="159"/>
      <c r="D14" s="159"/>
      <c r="E14" s="159"/>
      <c r="F14" s="159"/>
      <c r="G14" s="159"/>
      <c r="H14" s="159"/>
      <c r="I14" s="159"/>
    </row>
    <row r="15" spans="1:9" s="3" customFormat="1" ht="18.75">
      <c r="A15" s="10"/>
      <c r="B15" s="9"/>
      <c r="C15" s="9"/>
      <c r="D15" s="9"/>
      <c r="E15" s="9"/>
      <c r="F15" s="9"/>
      <c r="G15" s="9"/>
      <c r="H15" s="9"/>
      <c r="I15" s="9"/>
    </row>
    <row r="16" spans="1:9" s="3" customFormat="1" ht="18.75">
      <c r="A16" s="160" t="s">
        <v>3</v>
      </c>
      <c r="B16" s="160"/>
      <c r="C16" s="160"/>
      <c r="D16" s="160"/>
      <c r="E16" s="160"/>
      <c r="F16" s="160"/>
      <c r="G16" s="160"/>
      <c r="H16" s="160"/>
      <c r="I16" s="160"/>
    </row>
    <row r="17" spans="1:9" s="3" customFormat="1" ht="18.75">
      <c r="A17" s="161">
        <v>39994</v>
      </c>
      <c r="B17" s="161"/>
      <c r="C17" s="161"/>
      <c r="D17" s="161"/>
      <c r="E17" s="161"/>
      <c r="F17" s="161"/>
      <c r="G17" s="161"/>
      <c r="H17" s="161"/>
      <c r="I17" s="161"/>
    </row>
    <row r="18" spans="1:9" s="3" customFormat="1" ht="18.75">
      <c r="A18" s="8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" customHeight="1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" customHeight="1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" customHeight="1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9.5">
      <c r="A30" s="162" t="s">
        <v>4</v>
      </c>
      <c r="B30" s="162"/>
      <c r="C30" s="162"/>
      <c r="D30" s="162"/>
      <c r="E30" s="162"/>
      <c r="F30" s="162"/>
      <c r="G30" s="162"/>
      <c r="H30" s="162"/>
      <c r="I30" s="162"/>
    </row>
    <row r="31" spans="1:9" s="3" customFormat="1" ht="19.5">
      <c r="A31" s="163" t="s">
        <v>5</v>
      </c>
      <c r="B31" s="163"/>
      <c r="C31" s="163"/>
      <c r="D31" s="163"/>
      <c r="E31" s="163"/>
      <c r="F31" s="163"/>
      <c r="G31" s="163"/>
      <c r="H31" s="163"/>
      <c r="I31" s="163"/>
    </row>
    <row r="32" spans="1:9" s="3" customFormat="1">
      <c r="A32" s="11"/>
      <c r="B32" s="9"/>
      <c r="C32" s="9"/>
      <c r="D32" s="9"/>
      <c r="E32" s="9"/>
      <c r="F32" s="9"/>
      <c r="G32" s="9"/>
      <c r="H32" s="9"/>
      <c r="I32" s="9"/>
    </row>
    <row r="33" spans="1:9" s="3" customFormat="1">
      <c r="A33" s="9"/>
      <c r="B33" s="9"/>
      <c r="C33" s="9"/>
      <c r="D33" s="9"/>
      <c r="E33" s="9"/>
      <c r="F33" s="9"/>
      <c r="G33" s="9"/>
      <c r="H33" s="9"/>
      <c r="I33" s="9"/>
    </row>
    <row r="34" spans="1:9" s="3" customFormat="1"/>
    <row r="35" spans="1:9" s="3" customFormat="1"/>
    <row r="36" spans="1:9" s="3" customFormat="1"/>
    <row r="37" spans="1:9" s="3" customFormat="1"/>
    <row r="38" spans="1:9" s="3" customFormat="1"/>
    <row r="55" spans="1:1">
      <c r="A55" s="12"/>
    </row>
    <row r="56" spans="1:1">
      <c r="A56" s="11"/>
    </row>
  </sheetData>
  <sheetProtection selectLockedCells="1" selectUnlockedCells="1"/>
  <mergeCells count="5">
    <mergeCell ref="A14:I14"/>
    <mergeCell ref="A16:I16"/>
    <mergeCell ref="A17:I17"/>
    <mergeCell ref="A30:I30"/>
    <mergeCell ref="A31:I3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O26"/>
  <sheetViews>
    <sheetView showGridLines="0" workbookViewId="0"/>
  </sheetViews>
  <sheetFormatPr defaultRowHeight="12"/>
  <cols>
    <col min="1" max="1" width="0.75" style="136" customWidth="1"/>
    <col min="2" max="2" width="8.5" style="136" customWidth="1"/>
    <col min="3" max="3" width="14.875" style="136" customWidth="1"/>
    <col min="4" max="4" width="13.5" style="136" customWidth="1"/>
    <col min="5" max="5" width="10.5" style="136" customWidth="1"/>
    <col min="6" max="6" width="5" style="136" customWidth="1"/>
    <col min="7" max="7" width="7.375" style="136" customWidth="1"/>
    <col min="8" max="8" width="5.5" style="136" customWidth="1"/>
    <col min="9" max="12" width="5" style="136" customWidth="1"/>
    <col min="13" max="13" width="6.75" style="136" customWidth="1"/>
    <col min="14" max="14" width="5" style="136" customWidth="1"/>
    <col min="15" max="15" width="9.875" style="136" customWidth="1"/>
    <col min="16" max="16" width="2.375" style="136" customWidth="1"/>
    <col min="17" max="16384" width="9" style="136"/>
  </cols>
  <sheetData>
    <row r="1" spans="2:15" ht="30.75" customHeight="1">
      <c r="B1" s="182" t="s">
        <v>178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2:15" s="137" customFormat="1" ht="28.5" customHeight="1">
      <c r="B2" s="138" t="s">
        <v>88</v>
      </c>
      <c r="C2" s="139" t="s">
        <v>93</v>
      </c>
      <c r="D2" s="139" t="s">
        <v>179</v>
      </c>
      <c r="E2" s="139" t="s">
        <v>180</v>
      </c>
      <c r="F2" s="140" t="s">
        <v>181</v>
      </c>
      <c r="G2" s="139" t="s">
        <v>182</v>
      </c>
      <c r="H2" s="140" t="s">
        <v>181</v>
      </c>
      <c r="I2" s="139" t="s">
        <v>183</v>
      </c>
      <c r="J2" s="140" t="s">
        <v>181</v>
      </c>
      <c r="K2" s="139" t="s">
        <v>184</v>
      </c>
      <c r="L2" s="140" t="s">
        <v>181</v>
      </c>
      <c r="M2" s="139" t="s">
        <v>185</v>
      </c>
      <c r="N2" s="140" t="s">
        <v>181</v>
      </c>
      <c r="O2" s="141" t="s">
        <v>186</v>
      </c>
    </row>
    <row r="3" spans="2:15" ht="14.25">
      <c r="B3" s="142" t="s">
        <v>95</v>
      </c>
      <c r="C3" s="143" t="str">
        <f t="shared" ref="C3:C24" si="0">INDEX(GG,MATCH(B3,BB,0),1)</f>
        <v>1.1.1XXXXX规约</v>
      </c>
      <c r="D3" s="144"/>
      <c r="E3" s="144"/>
      <c r="F3" s="145"/>
      <c r="G3" s="144"/>
      <c r="H3" s="145"/>
      <c r="I3" s="144"/>
      <c r="J3" s="145"/>
      <c r="K3" s="144"/>
      <c r="L3" s="145"/>
      <c r="M3" s="144"/>
      <c r="N3" s="145"/>
      <c r="O3" s="146"/>
    </row>
    <row r="4" spans="2:15" ht="14.25">
      <c r="B4" s="142" t="s">
        <v>95</v>
      </c>
      <c r="C4" s="143" t="str">
        <f t="shared" si="0"/>
        <v>1.1.1XXXXX规约</v>
      </c>
      <c r="D4" s="144"/>
      <c r="E4" s="144"/>
      <c r="F4" s="145"/>
      <c r="G4" s="144"/>
      <c r="H4" s="145"/>
      <c r="I4" s="144"/>
      <c r="J4" s="145"/>
      <c r="K4" s="144"/>
      <c r="L4" s="145"/>
      <c r="M4" s="144"/>
      <c r="N4" s="145"/>
      <c r="O4" s="146"/>
    </row>
    <row r="5" spans="2:15" ht="14.25">
      <c r="B5" s="142" t="s">
        <v>101</v>
      </c>
      <c r="C5" s="143" t="str">
        <f t="shared" si="0"/>
        <v>1.1.2XXXXX规约</v>
      </c>
      <c r="D5" s="144"/>
      <c r="E5" s="144"/>
      <c r="F5" s="145"/>
      <c r="G5" s="144"/>
      <c r="H5" s="145"/>
      <c r="I5" s="144"/>
      <c r="J5" s="145"/>
      <c r="K5" s="144"/>
      <c r="L5" s="145"/>
      <c r="M5" s="144"/>
      <c r="N5" s="145"/>
      <c r="O5" s="146"/>
    </row>
    <row r="6" spans="2:15" ht="14.25">
      <c r="B6" s="142" t="s">
        <v>105</v>
      </c>
      <c r="C6" s="143" t="str">
        <f t="shared" si="0"/>
        <v>1.1.3XXXXX规约</v>
      </c>
      <c r="D6" s="144"/>
      <c r="E6" s="144"/>
      <c r="F6" s="145"/>
      <c r="G6" s="144"/>
      <c r="H6" s="145"/>
      <c r="I6" s="144"/>
      <c r="J6" s="145"/>
      <c r="K6" s="144"/>
      <c r="L6" s="145"/>
      <c r="M6" s="144"/>
      <c r="N6" s="145"/>
      <c r="O6" s="146"/>
    </row>
    <row r="7" spans="2:15" ht="14.25">
      <c r="B7" s="142" t="s">
        <v>107</v>
      </c>
      <c r="C7" s="143" t="str">
        <f t="shared" si="0"/>
        <v>1.1.4XXXXX规约</v>
      </c>
      <c r="D7" s="144"/>
      <c r="E7" s="144"/>
      <c r="F7" s="145"/>
      <c r="G7" s="144"/>
      <c r="H7" s="145"/>
      <c r="I7" s="144"/>
      <c r="J7" s="145"/>
      <c r="K7" s="144"/>
      <c r="L7" s="145"/>
      <c r="M7" s="144"/>
      <c r="N7" s="145"/>
      <c r="O7" s="146"/>
    </row>
    <row r="8" spans="2:15" ht="14.25">
      <c r="B8" s="142" t="s">
        <v>109</v>
      </c>
      <c r="C8" s="143" t="str">
        <f t="shared" si="0"/>
        <v>1.1.5XXXXX规约</v>
      </c>
      <c r="D8" s="144"/>
      <c r="E8" s="144"/>
      <c r="F8" s="145"/>
      <c r="G8" s="144"/>
      <c r="H8" s="145"/>
      <c r="I8" s="144"/>
      <c r="J8" s="145"/>
      <c r="K8" s="144"/>
      <c r="L8" s="145"/>
      <c r="M8" s="144"/>
      <c r="N8" s="145"/>
      <c r="O8" s="146"/>
    </row>
    <row r="9" spans="2:15" ht="14.25">
      <c r="B9" s="142" t="s">
        <v>111</v>
      </c>
      <c r="C9" s="143" t="str">
        <f t="shared" si="0"/>
        <v>1.1.6XXXXX规约</v>
      </c>
      <c r="D9" s="144"/>
      <c r="E9" s="144"/>
      <c r="F9" s="145"/>
      <c r="G9" s="144"/>
      <c r="H9" s="145"/>
      <c r="I9" s="144"/>
      <c r="J9" s="145"/>
      <c r="K9" s="144"/>
      <c r="L9" s="145"/>
      <c r="M9" s="144"/>
      <c r="N9" s="145"/>
      <c r="O9" s="146"/>
    </row>
    <row r="10" spans="2:15" ht="14.25">
      <c r="B10" s="142" t="s">
        <v>113</v>
      </c>
      <c r="C10" s="143" t="str">
        <f t="shared" si="0"/>
        <v>1.1.7XXXXX规约</v>
      </c>
      <c r="D10" s="144"/>
      <c r="E10" s="144"/>
      <c r="F10" s="145"/>
      <c r="G10" s="144"/>
      <c r="H10" s="145"/>
      <c r="I10" s="144"/>
      <c r="J10" s="145"/>
      <c r="K10" s="144"/>
      <c r="L10" s="145"/>
      <c r="M10" s="144"/>
      <c r="N10" s="145"/>
      <c r="O10" s="146"/>
    </row>
    <row r="11" spans="2:15" ht="14.25">
      <c r="B11" s="142" t="s">
        <v>115</v>
      </c>
      <c r="C11" s="143" t="str">
        <f t="shared" si="0"/>
        <v>1.1.8XXXXX规约</v>
      </c>
      <c r="D11" s="144"/>
      <c r="E11" s="144"/>
      <c r="F11" s="145"/>
      <c r="G11" s="144"/>
      <c r="H11" s="145"/>
      <c r="I11" s="144"/>
      <c r="J11" s="145"/>
      <c r="K11" s="144"/>
      <c r="L11" s="145"/>
      <c r="M11" s="144"/>
      <c r="N11" s="145"/>
      <c r="O11" s="146"/>
    </row>
    <row r="12" spans="2:15" ht="14.25">
      <c r="B12" s="142" t="s">
        <v>117</v>
      </c>
      <c r="C12" s="143" t="str">
        <f t="shared" si="0"/>
        <v>1.1.9XXXXX规约</v>
      </c>
      <c r="D12" s="144"/>
      <c r="E12" s="144"/>
      <c r="F12" s="145"/>
      <c r="G12" s="144"/>
      <c r="H12" s="145"/>
      <c r="I12" s="144"/>
      <c r="J12" s="145"/>
      <c r="K12" s="144"/>
      <c r="L12" s="145"/>
      <c r="M12" s="144"/>
      <c r="N12" s="145"/>
      <c r="O12" s="146"/>
    </row>
    <row r="13" spans="2:15" ht="14.25">
      <c r="B13" s="142" t="s">
        <v>119</v>
      </c>
      <c r="C13" s="143" t="str">
        <f t="shared" si="0"/>
        <v>1.1.10XXXXX规约</v>
      </c>
      <c r="D13" s="144"/>
      <c r="E13" s="144"/>
      <c r="F13" s="145"/>
      <c r="G13" s="144"/>
      <c r="H13" s="145"/>
      <c r="I13" s="144"/>
      <c r="J13" s="145"/>
      <c r="K13" s="144"/>
      <c r="L13" s="145"/>
      <c r="M13" s="144"/>
      <c r="N13" s="145"/>
      <c r="O13" s="146"/>
    </row>
    <row r="14" spans="2:15" ht="14.25">
      <c r="B14" s="142" t="s">
        <v>121</v>
      </c>
      <c r="C14" s="143" t="str">
        <f t="shared" si="0"/>
        <v>1.1.11XXXXX规约</v>
      </c>
      <c r="D14" s="144"/>
      <c r="E14" s="144"/>
      <c r="F14" s="145"/>
      <c r="G14" s="144"/>
      <c r="H14" s="145"/>
      <c r="I14" s="144"/>
      <c r="J14" s="145"/>
      <c r="K14" s="144"/>
      <c r="L14" s="145"/>
      <c r="M14" s="144"/>
      <c r="N14" s="145"/>
      <c r="O14" s="146"/>
    </row>
    <row r="15" spans="2:15" ht="14.25">
      <c r="B15" s="142" t="s">
        <v>123</v>
      </c>
      <c r="C15" s="143" t="str">
        <f t="shared" si="0"/>
        <v>1.1.12XXXXX规约</v>
      </c>
      <c r="D15" s="144"/>
      <c r="E15" s="144"/>
      <c r="F15" s="145"/>
      <c r="G15" s="144"/>
      <c r="H15" s="145"/>
      <c r="I15" s="144"/>
      <c r="J15" s="145"/>
      <c r="K15" s="144"/>
      <c r="L15" s="145"/>
      <c r="M15" s="144"/>
      <c r="N15" s="145"/>
      <c r="O15" s="146"/>
    </row>
    <row r="16" spans="2:15" ht="14.25">
      <c r="B16" s="142" t="s">
        <v>125</v>
      </c>
      <c r="C16" s="143" t="str">
        <f t="shared" si="0"/>
        <v>1.1.13XXXXX规约</v>
      </c>
      <c r="D16" s="144"/>
      <c r="E16" s="144"/>
      <c r="F16" s="145"/>
      <c r="G16" s="144"/>
      <c r="H16" s="145"/>
      <c r="I16" s="144"/>
      <c r="J16" s="145"/>
      <c r="K16" s="144"/>
      <c r="L16" s="145"/>
      <c r="M16" s="144"/>
      <c r="N16" s="145"/>
      <c r="O16" s="146"/>
    </row>
    <row r="17" spans="2:15" ht="14.25">
      <c r="B17" s="142" t="s">
        <v>127</v>
      </c>
      <c r="C17" s="143" t="str">
        <f t="shared" si="0"/>
        <v>1.1.14XXXXX规约</v>
      </c>
      <c r="D17" s="144"/>
      <c r="E17" s="144"/>
      <c r="F17" s="145"/>
      <c r="G17" s="144"/>
      <c r="H17" s="145"/>
      <c r="I17" s="144"/>
      <c r="J17" s="145"/>
      <c r="K17" s="144"/>
      <c r="L17" s="145"/>
      <c r="M17" s="144"/>
      <c r="N17" s="145"/>
      <c r="O17" s="146"/>
    </row>
    <row r="18" spans="2:15" ht="14.25">
      <c r="B18" s="142" t="s">
        <v>129</v>
      </c>
      <c r="C18" s="143" t="str">
        <f t="shared" si="0"/>
        <v>1.1.15XXXXX规约</v>
      </c>
      <c r="D18" s="144"/>
      <c r="E18" s="144"/>
      <c r="F18" s="145"/>
      <c r="G18" s="144"/>
      <c r="H18" s="145"/>
      <c r="I18" s="144"/>
      <c r="J18" s="145"/>
      <c r="K18" s="144"/>
      <c r="L18" s="145"/>
      <c r="M18" s="144"/>
      <c r="N18" s="145"/>
      <c r="O18" s="146"/>
    </row>
    <row r="19" spans="2:15" ht="14.25">
      <c r="B19" s="142" t="s">
        <v>131</v>
      </c>
      <c r="C19" s="143" t="str">
        <f t="shared" si="0"/>
        <v>1.1.16XXXXX规约</v>
      </c>
      <c r="D19" s="144"/>
      <c r="E19" s="144"/>
      <c r="F19" s="145"/>
      <c r="G19" s="144"/>
      <c r="H19" s="145"/>
      <c r="I19" s="144"/>
      <c r="J19" s="145"/>
      <c r="K19" s="144"/>
      <c r="L19" s="145"/>
      <c r="M19" s="144"/>
      <c r="N19" s="145"/>
      <c r="O19" s="146"/>
    </row>
    <row r="20" spans="2:15" ht="14.25">
      <c r="B20" s="142" t="s">
        <v>133</v>
      </c>
      <c r="C20" s="143" t="str">
        <f t="shared" si="0"/>
        <v>1.1.17XXXXX规约</v>
      </c>
      <c r="D20" s="144"/>
      <c r="E20" s="144"/>
      <c r="F20" s="145"/>
      <c r="G20" s="144"/>
      <c r="H20" s="145"/>
      <c r="I20" s="144"/>
      <c r="J20" s="145"/>
      <c r="K20" s="144"/>
      <c r="L20" s="145"/>
      <c r="M20" s="144"/>
      <c r="N20" s="145"/>
      <c r="O20" s="146"/>
    </row>
    <row r="21" spans="2:15" ht="14.25">
      <c r="B21" s="142" t="s">
        <v>135</v>
      </c>
      <c r="C21" s="143" t="str">
        <f t="shared" si="0"/>
        <v>1.1.18XXXXX规约</v>
      </c>
      <c r="D21" s="144"/>
      <c r="E21" s="144"/>
      <c r="F21" s="145"/>
      <c r="G21" s="144"/>
      <c r="H21" s="145"/>
      <c r="I21" s="144"/>
      <c r="J21" s="145"/>
      <c r="K21" s="144"/>
      <c r="L21" s="145"/>
      <c r="M21" s="144"/>
      <c r="N21" s="145"/>
      <c r="O21" s="146"/>
    </row>
    <row r="22" spans="2:15" ht="14.25">
      <c r="B22" s="142" t="s">
        <v>137</v>
      </c>
      <c r="C22" s="143" t="str">
        <f t="shared" si="0"/>
        <v>1.1.19XXXXX规约</v>
      </c>
      <c r="D22" s="144"/>
      <c r="E22" s="144"/>
      <c r="F22" s="145"/>
      <c r="G22" s="144"/>
      <c r="H22" s="145"/>
      <c r="I22" s="144"/>
      <c r="J22" s="145"/>
      <c r="K22" s="144"/>
      <c r="L22" s="145"/>
      <c r="M22" s="144"/>
      <c r="N22" s="145"/>
      <c r="O22" s="146"/>
    </row>
    <row r="23" spans="2:15" ht="14.25">
      <c r="B23" s="142" t="s">
        <v>139</v>
      </c>
      <c r="C23" s="143" t="str">
        <f t="shared" si="0"/>
        <v>1.1.20XXXXX规约</v>
      </c>
      <c r="D23" s="144"/>
      <c r="E23" s="144"/>
      <c r="F23" s="145"/>
      <c r="G23" s="144"/>
      <c r="H23" s="145"/>
      <c r="I23" s="144"/>
      <c r="J23" s="145"/>
      <c r="K23" s="144"/>
      <c r="L23" s="145"/>
      <c r="M23" s="144"/>
      <c r="N23" s="145"/>
      <c r="O23" s="146"/>
    </row>
    <row r="24" spans="2:15" ht="14.25">
      <c r="B24" s="142" t="s">
        <v>141</v>
      </c>
      <c r="C24" s="143" t="str">
        <f t="shared" si="0"/>
        <v>1.1.21XXXXX规约</v>
      </c>
      <c r="D24" s="144"/>
      <c r="E24" s="144"/>
      <c r="F24" s="145"/>
      <c r="G24" s="144"/>
      <c r="H24" s="145"/>
      <c r="I24" s="144"/>
      <c r="J24" s="145"/>
      <c r="K24" s="144"/>
      <c r="L24" s="145"/>
      <c r="M24" s="144"/>
      <c r="N24" s="145"/>
      <c r="O24" s="146"/>
    </row>
    <row r="25" spans="2:15" ht="14.25">
      <c r="B25" s="147"/>
      <c r="C25" s="143"/>
      <c r="D25" s="144"/>
      <c r="E25" s="144"/>
      <c r="F25" s="145"/>
      <c r="G25" s="144"/>
      <c r="H25" s="145"/>
      <c r="I25" s="144"/>
      <c r="J25" s="145"/>
      <c r="K25" s="144"/>
      <c r="L25" s="145"/>
      <c r="M25" s="144"/>
      <c r="N25" s="145"/>
      <c r="O25" s="146"/>
    </row>
    <row r="26" spans="2:15" ht="14.25">
      <c r="B26" s="148"/>
      <c r="C26" s="149"/>
      <c r="D26" s="150"/>
      <c r="E26" s="150"/>
      <c r="F26" s="151"/>
      <c r="G26" s="150"/>
      <c r="H26" s="151"/>
      <c r="I26" s="150"/>
      <c r="J26" s="151"/>
      <c r="K26" s="150"/>
      <c r="L26" s="151"/>
      <c r="M26" s="150"/>
      <c r="N26" s="151"/>
      <c r="O26" s="152"/>
    </row>
  </sheetData>
  <sheetProtection selectLockedCells="1" selectUnlockedCells="1"/>
  <mergeCells count="1">
    <mergeCell ref="B1:O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D26" sqref="D26"/>
    </sheetView>
  </sheetViews>
  <sheetFormatPr defaultRowHeight="14.25"/>
  <cols>
    <col min="1" max="1" width="1.5" style="1" customWidth="1"/>
    <col min="2" max="2" width="10.75" style="1" customWidth="1"/>
    <col min="3" max="3" width="10.25" style="1" customWidth="1"/>
    <col min="4" max="4" width="40.625" style="1" customWidth="1"/>
    <col min="5" max="5" width="14.375" style="1" customWidth="1"/>
    <col min="6" max="16384" width="9" style="1"/>
  </cols>
  <sheetData>
    <row r="1" spans="1:256" ht="27">
      <c r="B1" s="164" t="s">
        <v>6</v>
      </c>
      <c r="C1" s="164"/>
      <c r="D1" s="164"/>
      <c r="E1" s="164"/>
    </row>
    <row r="2" spans="1:256" ht="27">
      <c r="B2" s="13"/>
      <c r="C2" s="9"/>
      <c r="D2" s="9"/>
      <c r="E2" s="9"/>
    </row>
    <row r="3" spans="1:256">
      <c r="B3" s="14" t="s">
        <v>7</v>
      </c>
      <c r="C3" s="15" t="s">
        <v>8</v>
      </c>
      <c r="D3" s="15" t="s">
        <v>9</v>
      </c>
      <c r="E3" s="16" t="s">
        <v>10</v>
      </c>
    </row>
    <row r="4" spans="1:256" ht="15.75">
      <c r="A4"/>
      <c r="B4" s="17">
        <v>1</v>
      </c>
      <c r="C4" s="18" t="s">
        <v>11</v>
      </c>
      <c r="D4" s="19" t="s">
        <v>12</v>
      </c>
      <c r="E4" s="20">
        <v>39685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/>
      <c r="B5" s="17">
        <v>2</v>
      </c>
      <c r="C5" s="18" t="s">
        <v>13</v>
      </c>
      <c r="D5" s="19" t="s">
        <v>14</v>
      </c>
      <c r="E5" s="20">
        <v>39983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/>
      <c r="B6" s="17"/>
      <c r="C6" s="18"/>
      <c r="D6" s="21"/>
      <c r="E6" s="20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/>
      <c r="B7" s="17"/>
      <c r="C7" s="18"/>
      <c r="D7" s="21"/>
      <c r="E7" s="20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/>
      <c r="B8" s="17"/>
      <c r="C8" s="18"/>
      <c r="D8" s="21"/>
      <c r="E8" s="20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 s="17"/>
      <c r="C9" s="18"/>
      <c r="D9" s="21"/>
      <c r="E9" s="2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/>
      <c r="B10" s="17"/>
      <c r="C10" s="18"/>
      <c r="D10" s="21"/>
      <c r="E10" s="2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/>
      <c r="B11" s="17"/>
      <c r="C11" s="18"/>
      <c r="D11" s="21"/>
      <c r="E11" s="20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22"/>
      <c r="C12" s="23"/>
      <c r="D12" s="24"/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22"/>
      <c r="C13" s="23"/>
      <c r="D13" s="24"/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22"/>
      <c r="C14" s="23"/>
      <c r="D14" s="24"/>
      <c r="E14" s="26"/>
    </row>
    <row r="15" spans="1:256">
      <c r="B15" s="22"/>
      <c r="C15" s="23"/>
      <c r="D15" s="24"/>
      <c r="E15" s="26"/>
    </row>
    <row r="16" spans="1:256">
      <c r="B16" s="22"/>
      <c r="C16" s="23"/>
      <c r="D16" s="24"/>
      <c r="E16" s="26"/>
    </row>
    <row r="17" spans="2:5">
      <c r="B17" s="22"/>
      <c r="C17" s="23"/>
      <c r="D17" s="24"/>
      <c r="E17" s="25"/>
    </row>
    <row r="18" spans="2:5">
      <c r="B18" s="27"/>
      <c r="C18" s="28"/>
      <c r="D18" s="29"/>
      <c r="E18" s="30"/>
    </row>
    <row r="19" spans="2:5">
      <c r="B19" s="31"/>
      <c r="C19" s="32"/>
      <c r="D19" s="32"/>
      <c r="E19" s="33"/>
    </row>
  </sheetData>
  <sheetProtection selectLockedCells="1" selectUnlockedCells="1"/>
  <mergeCells count="1">
    <mergeCell ref="B1:E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2"/>
  <sheetViews>
    <sheetView showGridLines="0" workbookViewId="0">
      <selection activeCell="B29" sqref="B29"/>
    </sheetView>
  </sheetViews>
  <sheetFormatPr defaultRowHeight="12"/>
  <cols>
    <col min="1" max="1" width="5.25" style="34" customWidth="1"/>
    <col min="2" max="2" width="103.875" style="35" customWidth="1"/>
    <col min="3" max="16384" width="9" style="36"/>
  </cols>
  <sheetData>
    <row r="1" spans="1:2" s="37" customFormat="1" ht="22.5" customHeight="1">
      <c r="A1" s="165" t="s">
        <v>15</v>
      </c>
      <c r="B1" s="165"/>
    </row>
    <row r="2" spans="1:2" s="37" customFormat="1">
      <c r="A2" s="38" t="s">
        <v>16</v>
      </c>
      <c r="B2" s="39" t="s">
        <v>17</v>
      </c>
    </row>
    <row r="3" spans="1:2" s="37" customFormat="1" ht="24">
      <c r="A3" s="38" t="s">
        <v>18</v>
      </c>
      <c r="B3" s="40" t="s">
        <v>19</v>
      </c>
    </row>
    <row r="4" spans="1:2" s="37" customFormat="1" ht="24">
      <c r="A4" s="38" t="s">
        <v>20</v>
      </c>
      <c r="B4" s="40" t="s">
        <v>21</v>
      </c>
    </row>
    <row r="5" spans="1:2" s="37" customFormat="1">
      <c r="A5" s="38" t="s">
        <v>22</v>
      </c>
      <c r="B5" s="40" t="s">
        <v>23</v>
      </c>
    </row>
    <row r="6" spans="1:2" s="37" customFormat="1">
      <c r="A6" s="38" t="s">
        <v>24</v>
      </c>
      <c r="B6" s="39" t="s">
        <v>25</v>
      </c>
    </row>
    <row r="7" spans="1:2" s="37" customFormat="1" ht="24">
      <c r="A7" s="38" t="s">
        <v>26</v>
      </c>
      <c r="B7" s="39" t="s">
        <v>27</v>
      </c>
    </row>
    <row r="8" spans="1:2" s="37" customFormat="1">
      <c r="A8" s="38" t="s">
        <v>28</v>
      </c>
      <c r="B8" s="40" t="s">
        <v>29</v>
      </c>
    </row>
    <row r="9" spans="1:2" s="37" customFormat="1">
      <c r="A9" s="38" t="s">
        <v>30</v>
      </c>
      <c r="B9" s="40" t="s">
        <v>31</v>
      </c>
    </row>
    <row r="10" spans="1:2" s="37" customFormat="1">
      <c r="A10" s="38" t="s">
        <v>32</v>
      </c>
      <c r="B10" s="39" t="s">
        <v>33</v>
      </c>
    </row>
    <row r="11" spans="1:2" s="37" customFormat="1">
      <c r="A11" s="38" t="s">
        <v>34</v>
      </c>
      <c r="B11" s="39" t="s">
        <v>35</v>
      </c>
    </row>
    <row r="12" spans="1:2" s="37" customFormat="1">
      <c r="A12" s="38" t="s">
        <v>18</v>
      </c>
      <c r="B12" s="40" t="s">
        <v>36</v>
      </c>
    </row>
    <row r="13" spans="1:2" s="37" customFormat="1">
      <c r="A13" s="38" t="s">
        <v>20</v>
      </c>
      <c r="B13" s="40" t="s">
        <v>37</v>
      </c>
    </row>
    <row r="14" spans="1:2" s="37" customFormat="1">
      <c r="A14" s="38" t="s">
        <v>22</v>
      </c>
      <c r="B14" s="40" t="s">
        <v>38</v>
      </c>
    </row>
    <row r="15" spans="1:2" s="37" customFormat="1">
      <c r="A15" s="38" t="s">
        <v>39</v>
      </c>
      <c r="B15" s="40" t="s">
        <v>40</v>
      </c>
    </row>
    <row r="16" spans="1:2" s="37" customFormat="1">
      <c r="A16" s="38" t="s">
        <v>41</v>
      </c>
      <c r="B16" s="40" t="s">
        <v>42</v>
      </c>
    </row>
    <row r="17" spans="1:2" s="37" customFormat="1">
      <c r="A17" s="38" t="s">
        <v>43</v>
      </c>
      <c r="B17" s="40" t="s">
        <v>44</v>
      </c>
    </row>
    <row r="18" spans="1:2" s="37" customFormat="1">
      <c r="A18" s="38" t="s">
        <v>45</v>
      </c>
      <c r="B18" s="40" t="s">
        <v>46</v>
      </c>
    </row>
    <row r="19" spans="1:2" s="37" customFormat="1">
      <c r="A19" s="38" t="s">
        <v>47</v>
      </c>
      <c r="B19" s="40" t="s">
        <v>48</v>
      </c>
    </row>
    <row r="20" spans="1:2" s="37" customFormat="1">
      <c r="A20" s="38" t="s">
        <v>49</v>
      </c>
      <c r="B20" s="40" t="s">
        <v>50</v>
      </c>
    </row>
    <row r="21" spans="1:2" s="37" customFormat="1">
      <c r="A21" s="38" t="s">
        <v>51</v>
      </c>
      <c r="B21" s="40" t="s">
        <v>52</v>
      </c>
    </row>
    <row r="22" spans="1:2" s="37" customFormat="1">
      <c r="A22" s="38" t="s">
        <v>53</v>
      </c>
      <c r="B22" s="39" t="s">
        <v>54</v>
      </c>
    </row>
    <row r="23" spans="1:2" s="37" customFormat="1">
      <c r="A23" s="38" t="s">
        <v>18</v>
      </c>
      <c r="B23" s="40" t="s">
        <v>55</v>
      </c>
    </row>
    <row r="24" spans="1:2" s="37" customFormat="1">
      <c r="A24" s="38" t="s">
        <v>20</v>
      </c>
      <c r="B24" s="40" t="s">
        <v>56</v>
      </c>
    </row>
    <row r="25" spans="1:2" s="37" customFormat="1">
      <c r="A25" s="38" t="s">
        <v>22</v>
      </c>
      <c r="B25" s="40" t="s">
        <v>57</v>
      </c>
    </row>
    <row r="26" spans="1:2" s="37" customFormat="1">
      <c r="A26" s="38" t="s">
        <v>39</v>
      </c>
      <c r="B26" s="40" t="s">
        <v>58</v>
      </c>
    </row>
    <row r="27" spans="1:2" s="37" customFormat="1" ht="24">
      <c r="A27" s="38" t="s">
        <v>59</v>
      </c>
      <c r="B27" s="39" t="s">
        <v>60</v>
      </c>
    </row>
    <row r="28" spans="1:2" s="37" customFormat="1">
      <c r="A28" s="38" t="s">
        <v>61</v>
      </c>
      <c r="B28" s="39" t="s">
        <v>62</v>
      </c>
    </row>
    <row r="29" spans="1:2" s="37" customFormat="1">
      <c r="A29" s="38"/>
      <c r="B29" s="40" t="s">
        <v>63</v>
      </c>
    </row>
    <row r="30" spans="1:2" s="37" customFormat="1">
      <c r="A30" s="38"/>
      <c r="B30" s="40"/>
    </row>
    <row r="31" spans="1:2" s="37" customFormat="1">
      <c r="A31" s="38"/>
      <c r="B31" s="40"/>
    </row>
    <row r="32" spans="1:2" s="37" customFormat="1">
      <c r="A32" s="38"/>
      <c r="B32" s="40"/>
    </row>
  </sheetData>
  <sheetProtection selectLockedCells="1" selectUnlockedCells="1"/>
  <mergeCells count="1">
    <mergeCell ref="A1:B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0"/>
  <sheetViews>
    <sheetView showGridLines="0" topLeftCell="A7" workbookViewId="0">
      <selection activeCell="F19" sqref="F19"/>
    </sheetView>
  </sheetViews>
  <sheetFormatPr defaultColWidth="8" defaultRowHeight="14.25"/>
  <cols>
    <col min="1" max="1" width="8" style="1"/>
    <col min="2" max="5" width="8.375" style="1" customWidth="1"/>
    <col min="6" max="6" width="8" style="1"/>
    <col min="7" max="7" width="10.5" style="1" customWidth="1"/>
    <col min="8" max="8" width="14" style="1" customWidth="1"/>
    <col min="9" max="9" width="7.375" style="1" customWidth="1"/>
    <col min="10" max="10" width="7.125" style="1" customWidth="1"/>
    <col min="11" max="11" width="15.375" style="1" customWidth="1"/>
    <col min="12" max="12" width="5.875" style="1" customWidth="1"/>
    <col min="13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42" customFormat="1" ht="18.75">
      <c r="A3" s="168" t="s">
        <v>64</v>
      </c>
      <c r="B3" s="168"/>
      <c r="C3" s="168"/>
      <c r="D3" s="168"/>
      <c r="E3" s="168"/>
      <c r="F3" s="168"/>
      <c r="G3" s="168"/>
      <c r="H3" s="41" t="s">
        <v>65</v>
      </c>
    </row>
    <row r="4" spans="1:9" s="42" customFormat="1" ht="18.75">
      <c r="A4" s="168" t="s">
        <v>66</v>
      </c>
      <c r="B4" s="168"/>
      <c r="C4" s="168"/>
      <c r="D4" s="168"/>
      <c r="E4" s="168"/>
      <c r="F4" s="43"/>
      <c r="G4" s="169" t="s">
        <v>67</v>
      </c>
      <c r="H4" s="169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44" customFormat="1" ht="46.5">
      <c r="A13" s="170" t="s">
        <v>68</v>
      </c>
      <c r="B13" s="170"/>
      <c r="C13" s="170"/>
      <c r="D13" s="170"/>
      <c r="E13" s="170"/>
      <c r="F13" s="170"/>
      <c r="G13" s="170"/>
      <c r="H13" s="170"/>
    </row>
    <row r="14" spans="1:9" s="44" customFormat="1">
      <c r="A14" s="45"/>
      <c r="B14" s="46"/>
      <c r="C14" s="47"/>
      <c r="D14" s="47"/>
      <c r="E14" s="47"/>
      <c r="F14" s="47"/>
      <c r="G14" s="47"/>
      <c r="H14" s="47"/>
    </row>
    <row r="15" spans="1:9" s="44" customFormat="1" ht="46.5">
      <c r="A15" s="171" t="s">
        <v>69</v>
      </c>
      <c r="B15" s="171"/>
      <c r="C15" s="171"/>
      <c r="D15" s="171"/>
      <c r="E15" s="171"/>
      <c r="F15" s="171"/>
      <c r="G15" s="171"/>
      <c r="H15" s="171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48"/>
      <c r="B17" s="9"/>
      <c r="C17" s="9"/>
      <c r="D17" s="9"/>
      <c r="E17" s="9"/>
      <c r="F17" s="9"/>
      <c r="G17" s="9"/>
      <c r="H17" s="9"/>
      <c r="I17" s="9"/>
    </row>
    <row r="18" spans="1:9" s="3" customFormat="1" ht="22.5">
      <c r="A18" s="172" t="s">
        <v>70</v>
      </c>
      <c r="B18" s="172"/>
      <c r="C18" s="172"/>
      <c r="D18" s="172"/>
      <c r="E18" s="172"/>
      <c r="F18" s="172"/>
      <c r="G18" s="172"/>
      <c r="H18" s="172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44" customFormat="1" ht="22.5">
      <c r="A28" s="166" t="s">
        <v>71</v>
      </c>
      <c r="B28" s="166"/>
      <c r="C28" s="166"/>
      <c r="D28" s="166"/>
      <c r="E28" s="166"/>
      <c r="F28" s="166"/>
      <c r="G28" s="166"/>
      <c r="H28" s="166"/>
    </row>
    <row r="29" spans="1:9" s="44" customFormat="1">
      <c r="A29" s="45"/>
      <c r="B29" s="47"/>
      <c r="C29" s="47"/>
      <c r="D29" s="47"/>
      <c r="E29" s="47"/>
      <c r="F29" s="47"/>
      <c r="G29" s="47"/>
      <c r="H29" s="47"/>
    </row>
    <row r="30" spans="1:9" s="44" customFormat="1">
      <c r="A30" s="45"/>
      <c r="B30" s="47"/>
      <c r="C30" s="47"/>
      <c r="D30" s="47"/>
      <c r="E30" s="47"/>
      <c r="F30" s="47"/>
      <c r="G30" s="47"/>
      <c r="H30" s="47"/>
    </row>
    <row r="31" spans="1:9" s="44" customFormat="1">
      <c r="A31" s="45"/>
      <c r="B31" s="47"/>
      <c r="C31" s="47"/>
      <c r="D31" s="47"/>
      <c r="E31" s="47"/>
      <c r="F31" s="47"/>
      <c r="G31" s="47"/>
      <c r="H31" s="47"/>
    </row>
    <row r="32" spans="1:9" s="52" customFormat="1" ht="20.100000000000001" customHeight="1">
      <c r="A32" s="49" t="s">
        <v>72</v>
      </c>
      <c r="B32" s="50"/>
      <c r="C32" s="49" t="s">
        <v>73</v>
      </c>
      <c r="D32" s="50"/>
      <c r="E32" s="49" t="s">
        <v>74</v>
      </c>
      <c r="F32" s="50"/>
      <c r="G32" s="51" t="s">
        <v>75</v>
      </c>
      <c r="H32" s="50"/>
    </row>
    <row r="33" spans="1:22" s="52" customFormat="1" ht="20.100000000000001" customHeight="1">
      <c r="A33" s="49" t="s">
        <v>76</v>
      </c>
      <c r="B33" s="167"/>
      <c r="C33" s="167"/>
      <c r="D33" s="167"/>
      <c r="E33" s="49" t="s">
        <v>77</v>
      </c>
      <c r="F33" s="167"/>
      <c r="G33" s="167"/>
      <c r="H33" s="167"/>
    </row>
    <row r="34" spans="1:22" s="3" customFormat="1" ht="20.100000000000001" customHeight="1"/>
    <row r="35" spans="1:22" s="53" customFormat="1"/>
    <row r="36" spans="1:22" s="56" customFormat="1" ht="14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s="56" customFormat="1" ht="14.2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56" customFormat="1" ht="14.2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s="3" customFormat="1">
      <c r="A39" s="53"/>
    </row>
    <row r="40" spans="1:22" s="3" customFormat="1"/>
    <row r="41" spans="1:22" s="3" customFormat="1"/>
    <row r="42" spans="1:22" s="3" customFormat="1"/>
    <row r="59" spans="1:1">
      <c r="A59" s="12"/>
    </row>
    <row r="60" spans="1:1">
      <c r="A60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21"/>
  <sheetViews>
    <sheetView showGridLines="0" workbookViewId="0"/>
  </sheetViews>
  <sheetFormatPr defaultColWidth="8" defaultRowHeight="14.25"/>
  <cols>
    <col min="1" max="1" width="1.5" style="1" customWidth="1"/>
    <col min="2" max="2" width="9.875" style="1" customWidth="1"/>
    <col min="3" max="3" width="11" style="1" customWidth="1"/>
    <col min="4" max="4" width="38.75" style="1" customWidth="1"/>
    <col min="5" max="5" width="12.125" style="1" customWidth="1"/>
    <col min="6" max="6" width="9.875" style="1" customWidth="1"/>
    <col min="7" max="16384" width="8" style="1"/>
  </cols>
  <sheetData>
    <row r="1" spans="2:6" ht="27">
      <c r="B1" s="164" t="s">
        <v>78</v>
      </c>
      <c r="C1" s="164"/>
      <c r="D1" s="164"/>
      <c r="E1" s="164"/>
      <c r="F1" s="164"/>
    </row>
    <row r="2" spans="2:6" ht="19.899999999999999" customHeight="1">
      <c r="B2" s="13"/>
      <c r="C2" s="9"/>
      <c r="D2" s="9"/>
      <c r="E2" s="9"/>
      <c r="F2" s="9"/>
    </row>
    <row r="3" spans="2:6">
      <c r="B3" s="57" t="s">
        <v>7</v>
      </c>
      <c r="C3" s="58" t="s">
        <v>8</v>
      </c>
      <c r="D3" s="58" t="s">
        <v>79</v>
      </c>
      <c r="E3" s="59" t="s">
        <v>80</v>
      </c>
      <c r="F3" s="60" t="s">
        <v>10</v>
      </c>
    </row>
    <row r="4" spans="2:6">
      <c r="B4" s="61"/>
      <c r="C4" s="62"/>
      <c r="D4" s="24"/>
      <c r="E4" s="63"/>
      <c r="F4" s="25"/>
    </row>
    <row r="5" spans="2:6">
      <c r="B5" s="61"/>
      <c r="C5" s="62"/>
      <c r="D5" s="24"/>
      <c r="E5" s="63"/>
      <c r="F5" s="25"/>
    </row>
    <row r="6" spans="2:6">
      <c r="B6" s="61"/>
      <c r="C6" s="62"/>
      <c r="D6" s="24"/>
      <c r="E6" s="63"/>
      <c r="F6" s="64"/>
    </row>
    <row r="7" spans="2:6">
      <c r="B7" s="61"/>
      <c r="C7" s="62"/>
      <c r="D7" s="24"/>
      <c r="E7" s="63"/>
      <c r="F7" s="64"/>
    </row>
    <row r="8" spans="2:6">
      <c r="B8" s="61"/>
      <c r="C8" s="62"/>
      <c r="D8" s="24"/>
      <c r="E8" s="63"/>
      <c r="F8" s="64"/>
    </row>
    <row r="9" spans="2:6">
      <c r="B9" s="61"/>
      <c r="C9" s="62"/>
      <c r="D9" s="24"/>
      <c r="E9" s="63"/>
      <c r="F9" s="64"/>
    </row>
    <row r="10" spans="2:6">
      <c r="B10" s="61"/>
      <c r="C10" s="62"/>
      <c r="D10" s="24"/>
      <c r="E10" s="63"/>
      <c r="F10" s="64"/>
    </row>
    <row r="11" spans="2:6">
      <c r="B11" s="61"/>
      <c r="C11" s="62"/>
      <c r="D11" s="24"/>
      <c r="E11" s="63"/>
      <c r="F11" s="64"/>
    </row>
    <row r="12" spans="2:6">
      <c r="B12" s="61"/>
      <c r="C12" s="62"/>
      <c r="D12" s="24"/>
      <c r="E12" s="63"/>
      <c r="F12" s="64"/>
    </row>
    <row r="13" spans="2:6">
      <c r="B13" s="61"/>
      <c r="C13" s="62"/>
      <c r="D13" s="24"/>
      <c r="E13" s="63"/>
      <c r="F13" s="64"/>
    </row>
    <row r="14" spans="2:6">
      <c r="B14" s="61"/>
      <c r="C14" s="62"/>
      <c r="D14" s="24"/>
      <c r="E14" s="63"/>
      <c r="F14" s="64"/>
    </row>
    <row r="15" spans="2:6">
      <c r="B15" s="61"/>
      <c r="C15" s="62"/>
      <c r="D15" s="24"/>
      <c r="E15" s="63"/>
      <c r="F15" s="64"/>
    </row>
    <row r="16" spans="2:6">
      <c r="B16" s="61"/>
      <c r="C16" s="62"/>
      <c r="D16" s="24"/>
      <c r="E16" s="63"/>
      <c r="F16" s="64"/>
    </row>
    <row r="17" spans="2:6">
      <c r="B17" s="61"/>
      <c r="C17" s="62"/>
      <c r="D17" s="24"/>
      <c r="E17" s="63"/>
      <c r="F17" s="64"/>
    </row>
    <row r="18" spans="2:6">
      <c r="B18" s="61"/>
      <c r="C18" s="62"/>
      <c r="D18" s="24"/>
      <c r="E18" s="63"/>
      <c r="F18" s="64"/>
    </row>
    <row r="19" spans="2:6">
      <c r="B19" s="61"/>
      <c r="C19" s="62"/>
      <c r="D19" s="24"/>
      <c r="E19" s="63"/>
      <c r="F19" s="64"/>
    </row>
    <row r="20" spans="2:6">
      <c r="B20" s="61"/>
      <c r="C20" s="62"/>
      <c r="D20" s="24"/>
      <c r="E20" s="63"/>
      <c r="F20" s="64"/>
    </row>
    <row r="21" spans="2:6">
      <c r="B21" s="65"/>
      <c r="C21" s="66"/>
      <c r="D21" s="67"/>
      <c r="E21" s="68"/>
      <c r="F21" s="69"/>
    </row>
  </sheetData>
  <sheetProtection selectLockedCells="1" selectUnlockedCells="1"/>
  <mergeCells count="1">
    <mergeCell ref="B1:F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M44"/>
  <sheetViews>
    <sheetView showGridLines="0" workbookViewId="0">
      <selection activeCell="G27" sqref="G27"/>
    </sheetView>
  </sheetViews>
  <sheetFormatPr defaultRowHeight="14.25"/>
  <cols>
    <col min="1" max="1" width="0.75" customWidth="1"/>
    <col min="7" max="7" width="16.875" customWidth="1"/>
  </cols>
  <sheetData>
    <row r="1" spans="2:13" ht="22.5">
      <c r="B1" s="173" t="s">
        <v>81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"/>
    </row>
    <row r="2" spans="2:13">
      <c r="B2" s="70" t="s">
        <v>82</v>
      </c>
      <c r="C2" s="71">
        <f>COUNTA($C4:$C43)</f>
        <v>1</v>
      </c>
      <c r="D2" s="72" t="s">
        <v>83</v>
      </c>
      <c r="E2" s="73"/>
      <c r="F2" s="72" t="s">
        <v>84</v>
      </c>
      <c r="G2" s="74">
        <f>SUM(I4:I43)</f>
        <v>0</v>
      </c>
      <c r="H2" s="75" t="s">
        <v>85</v>
      </c>
      <c r="I2" s="74">
        <f>SUM(J4:J43)</f>
        <v>0</v>
      </c>
      <c r="J2" s="75" t="s">
        <v>86</v>
      </c>
      <c r="K2" s="74">
        <f>SUM(K4:K43)</f>
        <v>0</v>
      </c>
      <c r="L2" s="75" t="s">
        <v>87</v>
      </c>
      <c r="M2" s="76">
        <f>SUM(L4:L43)</f>
        <v>0</v>
      </c>
    </row>
    <row r="3" spans="2:13" ht="24">
      <c r="B3" s="77" t="s">
        <v>88</v>
      </c>
      <c r="C3" s="78" t="s">
        <v>89</v>
      </c>
      <c r="D3" s="78" t="s">
        <v>90</v>
      </c>
      <c r="E3" s="79" t="s">
        <v>91</v>
      </c>
      <c r="F3" s="79" t="s">
        <v>92</v>
      </c>
      <c r="G3" s="79" t="s">
        <v>93</v>
      </c>
      <c r="H3" s="79" t="s">
        <v>94</v>
      </c>
      <c r="I3" s="79" t="s">
        <v>84</v>
      </c>
      <c r="J3" s="79" t="s">
        <v>85</v>
      </c>
      <c r="K3" s="79" t="s">
        <v>86</v>
      </c>
      <c r="L3" s="80" t="s">
        <v>87</v>
      </c>
      <c r="M3" s="81"/>
    </row>
    <row r="4" spans="2:13" s="82" customFormat="1">
      <c r="B4" s="83" t="s">
        <v>95</v>
      </c>
      <c r="C4" s="84" t="s">
        <v>96</v>
      </c>
      <c r="D4" s="84" t="s">
        <v>97</v>
      </c>
      <c r="E4" s="84" t="s">
        <v>98</v>
      </c>
      <c r="F4" s="84" t="s">
        <v>99</v>
      </c>
      <c r="G4" s="85" t="s">
        <v>100</v>
      </c>
      <c r="H4" s="85"/>
      <c r="I4" s="85"/>
      <c r="J4" s="85"/>
      <c r="K4" s="85"/>
      <c r="L4" s="86"/>
      <c r="M4" s="87"/>
    </row>
    <row r="5" spans="2:13" s="82" customFormat="1">
      <c r="B5" s="83" t="s">
        <v>101</v>
      </c>
      <c r="C5" s="84"/>
      <c r="D5" s="84"/>
      <c r="E5" s="84" t="s">
        <v>102</v>
      </c>
      <c r="F5" s="84" t="s">
        <v>103</v>
      </c>
      <c r="G5" s="85" t="s">
        <v>104</v>
      </c>
      <c r="H5" s="85"/>
      <c r="I5" s="85"/>
      <c r="J5" s="85"/>
      <c r="K5" s="85"/>
      <c r="L5" s="86"/>
      <c r="M5" s="87"/>
    </row>
    <row r="6" spans="2:13" s="82" customFormat="1">
      <c r="B6" s="83" t="s">
        <v>105</v>
      </c>
      <c r="C6" s="84"/>
      <c r="D6" s="84"/>
      <c r="E6" s="84"/>
      <c r="F6" s="84"/>
      <c r="G6" s="85" t="s">
        <v>106</v>
      </c>
      <c r="H6" s="85"/>
      <c r="I6" s="85"/>
      <c r="J6" s="85"/>
      <c r="K6" s="85"/>
      <c r="L6" s="86"/>
      <c r="M6" s="87"/>
    </row>
    <row r="7" spans="2:13" s="82" customFormat="1">
      <c r="B7" s="83" t="s">
        <v>107</v>
      </c>
      <c r="C7" s="84"/>
      <c r="D7" s="84"/>
      <c r="E7" s="84"/>
      <c r="F7" s="84"/>
      <c r="G7" s="85" t="s">
        <v>108</v>
      </c>
      <c r="H7" s="85"/>
      <c r="I7" s="85"/>
      <c r="J7" s="85"/>
      <c r="K7" s="85"/>
      <c r="L7" s="86"/>
      <c r="M7" s="87"/>
    </row>
    <row r="8" spans="2:13" s="82" customFormat="1">
      <c r="B8" s="83" t="s">
        <v>109</v>
      </c>
      <c r="C8" s="84"/>
      <c r="D8" s="88"/>
      <c r="E8" s="84"/>
      <c r="F8" s="84"/>
      <c r="G8" s="85" t="s">
        <v>110</v>
      </c>
      <c r="H8" s="85"/>
      <c r="I8" s="85"/>
      <c r="J8" s="85"/>
      <c r="K8" s="85"/>
      <c r="L8" s="86"/>
      <c r="M8" s="87"/>
    </row>
    <row r="9" spans="2:13" s="82" customFormat="1">
      <c r="B9" s="83" t="s">
        <v>111</v>
      </c>
      <c r="C9" s="84"/>
      <c r="D9" s="84"/>
      <c r="E9" s="84"/>
      <c r="F9" s="84"/>
      <c r="G9" s="85" t="s">
        <v>112</v>
      </c>
      <c r="H9" s="85"/>
      <c r="I9" s="85"/>
      <c r="J9" s="85"/>
      <c r="K9" s="85"/>
      <c r="L9" s="86"/>
      <c r="M9" s="87"/>
    </row>
    <row r="10" spans="2:13" s="82" customFormat="1">
      <c r="B10" s="83" t="s">
        <v>113</v>
      </c>
      <c r="C10" s="84"/>
      <c r="D10" s="84"/>
      <c r="E10" s="84"/>
      <c r="F10" s="84"/>
      <c r="G10" s="85" t="s">
        <v>114</v>
      </c>
      <c r="H10" s="85"/>
      <c r="I10" s="85"/>
      <c r="J10" s="85"/>
      <c r="K10" s="85"/>
      <c r="L10" s="86"/>
      <c r="M10" s="87"/>
    </row>
    <row r="11" spans="2:13" s="82" customFormat="1">
      <c r="B11" s="83" t="s">
        <v>115</v>
      </c>
      <c r="C11" s="85"/>
      <c r="D11" s="85"/>
      <c r="E11" s="85"/>
      <c r="F11" s="88"/>
      <c r="G11" s="85" t="s">
        <v>116</v>
      </c>
      <c r="H11" s="85"/>
      <c r="I11" s="85"/>
      <c r="J11" s="85"/>
      <c r="K11" s="85"/>
      <c r="L11" s="86"/>
      <c r="M11" s="87"/>
    </row>
    <row r="12" spans="2:13" s="82" customFormat="1">
      <c r="B12" s="83" t="s">
        <v>117</v>
      </c>
      <c r="C12" s="85"/>
      <c r="D12" s="85"/>
      <c r="E12" s="85"/>
      <c r="F12" s="88"/>
      <c r="G12" s="85" t="s">
        <v>118</v>
      </c>
      <c r="H12" s="85"/>
      <c r="I12" s="85"/>
      <c r="J12" s="85"/>
      <c r="K12" s="85"/>
      <c r="L12" s="86"/>
      <c r="M12" s="87"/>
    </row>
    <row r="13" spans="2:13" s="82" customFormat="1">
      <c r="B13" s="83" t="s">
        <v>119</v>
      </c>
      <c r="C13" s="85"/>
      <c r="D13" s="85"/>
      <c r="E13" s="85"/>
      <c r="F13" s="88"/>
      <c r="G13" s="85" t="s">
        <v>120</v>
      </c>
      <c r="H13" s="85"/>
      <c r="I13" s="85"/>
      <c r="J13" s="85"/>
      <c r="K13" s="85"/>
      <c r="L13" s="86"/>
      <c r="M13" s="87"/>
    </row>
    <row r="14" spans="2:13" s="82" customFormat="1">
      <c r="B14" s="83" t="s">
        <v>121</v>
      </c>
      <c r="C14" s="85"/>
      <c r="D14" s="85"/>
      <c r="E14" s="85"/>
      <c r="F14" s="88"/>
      <c r="G14" s="85" t="s">
        <v>122</v>
      </c>
      <c r="H14" s="85"/>
      <c r="I14" s="85"/>
      <c r="J14" s="85"/>
      <c r="K14" s="85"/>
      <c r="L14" s="86"/>
      <c r="M14" s="87"/>
    </row>
    <row r="15" spans="2:13" s="82" customFormat="1">
      <c r="B15" s="83" t="s">
        <v>123</v>
      </c>
      <c r="C15" s="85"/>
      <c r="D15" s="85"/>
      <c r="E15" s="85"/>
      <c r="F15" s="88"/>
      <c r="G15" s="85" t="s">
        <v>124</v>
      </c>
      <c r="H15" s="85"/>
      <c r="I15" s="85"/>
      <c r="J15" s="85"/>
      <c r="K15" s="85"/>
      <c r="L15" s="86"/>
      <c r="M15" s="87"/>
    </row>
    <row r="16" spans="2:13" s="82" customFormat="1">
      <c r="B16" s="83" t="s">
        <v>125</v>
      </c>
      <c r="C16" s="85"/>
      <c r="D16" s="85"/>
      <c r="E16" s="85"/>
      <c r="F16" s="88"/>
      <c r="G16" s="85" t="s">
        <v>126</v>
      </c>
      <c r="H16" s="85"/>
      <c r="I16" s="85"/>
      <c r="J16" s="85"/>
      <c r="K16" s="85"/>
      <c r="L16" s="86"/>
      <c r="M16" s="87"/>
    </row>
    <row r="17" spans="2:13" s="82" customFormat="1">
      <c r="B17" s="83" t="s">
        <v>127</v>
      </c>
      <c r="C17" s="85"/>
      <c r="D17" s="85"/>
      <c r="E17" s="85"/>
      <c r="F17" s="88"/>
      <c r="G17" s="85" t="s">
        <v>128</v>
      </c>
      <c r="H17" s="85"/>
      <c r="I17" s="85"/>
      <c r="J17" s="85"/>
      <c r="K17" s="85"/>
      <c r="L17" s="86"/>
      <c r="M17" s="87"/>
    </row>
    <row r="18" spans="2:13" s="82" customFormat="1">
      <c r="B18" s="83" t="s">
        <v>129</v>
      </c>
      <c r="C18" s="85"/>
      <c r="D18" s="85"/>
      <c r="E18" s="85"/>
      <c r="F18" s="88"/>
      <c r="G18" s="85" t="s">
        <v>130</v>
      </c>
      <c r="H18" s="85"/>
      <c r="I18" s="85"/>
      <c r="J18" s="85"/>
      <c r="K18" s="85"/>
      <c r="L18" s="86"/>
      <c r="M18" s="87"/>
    </row>
    <row r="19" spans="2:13" s="82" customFormat="1">
      <c r="B19" s="83" t="s">
        <v>131</v>
      </c>
      <c r="C19" s="85"/>
      <c r="D19" s="85"/>
      <c r="E19" s="85"/>
      <c r="F19" s="88"/>
      <c r="G19" s="85" t="s">
        <v>132</v>
      </c>
      <c r="H19" s="85"/>
      <c r="I19" s="85"/>
      <c r="J19" s="85"/>
      <c r="K19" s="85"/>
      <c r="L19" s="86"/>
      <c r="M19" s="87"/>
    </row>
    <row r="20" spans="2:13" s="82" customFormat="1">
      <c r="B20" s="83" t="s">
        <v>133</v>
      </c>
      <c r="C20" s="85"/>
      <c r="D20" s="85"/>
      <c r="E20" s="85"/>
      <c r="F20" s="88"/>
      <c r="G20" s="85" t="s">
        <v>134</v>
      </c>
      <c r="H20" s="85"/>
      <c r="I20" s="85"/>
      <c r="J20" s="85"/>
      <c r="K20" s="85"/>
      <c r="L20" s="86"/>
      <c r="M20" s="87"/>
    </row>
    <row r="21" spans="2:13" s="82" customFormat="1">
      <c r="B21" s="83" t="s">
        <v>135</v>
      </c>
      <c r="C21" s="85"/>
      <c r="D21" s="85"/>
      <c r="E21" s="85"/>
      <c r="F21" s="88"/>
      <c r="G21" s="85" t="s">
        <v>136</v>
      </c>
      <c r="H21" s="85"/>
      <c r="I21" s="85"/>
      <c r="J21" s="85"/>
      <c r="K21" s="85"/>
      <c r="L21" s="86"/>
      <c r="M21" s="87"/>
    </row>
    <row r="22" spans="2:13" s="82" customFormat="1">
      <c r="B22" s="83" t="s">
        <v>137</v>
      </c>
      <c r="C22" s="85"/>
      <c r="D22" s="85"/>
      <c r="E22" s="85"/>
      <c r="F22" s="88"/>
      <c r="G22" s="85" t="s">
        <v>138</v>
      </c>
      <c r="H22" s="85"/>
      <c r="I22" s="85"/>
      <c r="J22" s="85"/>
      <c r="K22" s="85"/>
      <c r="L22" s="86"/>
      <c r="M22" s="87"/>
    </row>
    <row r="23" spans="2:13" s="82" customFormat="1">
      <c r="B23" s="83" t="s">
        <v>139</v>
      </c>
      <c r="C23" s="85"/>
      <c r="D23" s="85"/>
      <c r="E23" s="85"/>
      <c r="F23" s="88"/>
      <c r="G23" s="85" t="s">
        <v>140</v>
      </c>
      <c r="H23" s="85"/>
      <c r="I23" s="85"/>
      <c r="J23" s="85"/>
      <c r="K23" s="85"/>
      <c r="L23" s="86"/>
      <c r="M23" s="87"/>
    </row>
    <row r="24" spans="2:13" s="82" customFormat="1">
      <c r="B24" s="83" t="s">
        <v>141</v>
      </c>
      <c r="C24" s="85"/>
      <c r="D24" s="85"/>
      <c r="E24" s="85"/>
      <c r="F24" s="88"/>
      <c r="G24" s="85" t="s">
        <v>142</v>
      </c>
      <c r="H24" s="85"/>
      <c r="I24" s="85"/>
      <c r="J24" s="85"/>
      <c r="K24" s="85"/>
      <c r="L24" s="86"/>
      <c r="M24" s="87"/>
    </row>
    <row r="25" spans="2:13" s="82" customFormat="1">
      <c r="B25" s="83" t="s">
        <v>143</v>
      </c>
      <c r="C25" s="85"/>
      <c r="D25" s="85"/>
      <c r="E25" s="85"/>
      <c r="F25" s="88"/>
      <c r="G25" s="85" t="s">
        <v>144</v>
      </c>
      <c r="H25" s="85"/>
      <c r="I25" s="85"/>
      <c r="J25" s="85"/>
      <c r="K25" s="85"/>
      <c r="L25" s="86"/>
      <c r="M25" s="87"/>
    </row>
    <row r="26" spans="2:13" s="82" customFormat="1">
      <c r="B26" s="83"/>
      <c r="C26" s="85"/>
      <c r="D26" s="85"/>
      <c r="E26" s="85"/>
      <c r="F26" s="88"/>
      <c r="G26" s="85"/>
      <c r="H26" s="85"/>
      <c r="I26" s="85"/>
      <c r="J26" s="85"/>
      <c r="K26" s="85"/>
      <c r="L26" s="86"/>
      <c r="M26" s="87"/>
    </row>
    <row r="27" spans="2:13" s="82" customFormat="1">
      <c r="B27" s="89"/>
      <c r="C27" s="85"/>
      <c r="D27" s="85"/>
      <c r="E27" s="85"/>
      <c r="F27" s="88"/>
      <c r="G27" s="85"/>
      <c r="H27" s="85"/>
      <c r="I27" s="85"/>
      <c r="J27" s="85"/>
      <c r="K27" s="85"/>
      <c r="L27" s="86"/>
      <c r="M27" s="87"/>
    </row>
    <row r="28" spans="2:13" s="82" customFormat="1">
      <c r="B28" s="89"/>
      <c r="C28" s="85"/>
      <c r="D28" s="85"/>
      <c r="E28" s="85"/>
      <c r="F28" s="88"/>
      <c r="G28" s="85"/>
      <c r="H28" s="85"/>
      <c r="I28" s="85"/>
      <c r="J28" s="85"/>
      <c r="K28" s="85"/>
      <c r="L28" s="86"/>
      <c r="M28" s="87"/>
    </row>
    <row r="29" spans="2:13" s="82" customFormat="1">
      <c r="B29" s="89"/>
      <c r="C29" s="85"/>
      <c r="D29" s="85"/>
      <c r="E29" s="85"/>
      <c r="F29" s="88"/>
      <c r="G29" s="85"/>
      <c r="H29" s="85"/>
      <c r="I29" s="85"/>
      <c r="J29" s="85"/>
      <c r="K29" s="85"/>
      <c r="L29" s="86"/>
      <c r="M29" s="87"/>
    </row>
    <row r="30" spans="2:13" s="82" customFormat="1">
      <c r="B30" s="89"/>
      <c r="C30" s="85"/>
      <c r="D30" s="85"/>
      <c r="E30" s="85"/>
      <c r="F30" s="88"/>
      <c r="G30" s="85"/>
      <c r="H30" s="85"/>
      <c r="I30" s="85"/>
      <c r="J30" s="85"/>
      <c r="K30" s="85"/>
      <c r="L30" s="86"/>
      <c r="M30" s="87"/>
    </row>
    <row r="31" spans="2:13" s="82" customFormat="1">
      <c r="B31" s="89"/>
      <c r="C31" s="85"/>
      <c r="D31" s="85"/>
      <c r="E31" s="85"/>
      <c r="F31" s="88"/>
      <c r="G31" s="85"/>
      <c r="H31" s="85"/>
      <c r="I31" s="85"/>
      <c r="J31" s="85"/>
      <c r="K31" s="85"/>
      <c r="L31" s="86"/>
      <c r="M31" s="87"/>
    </row>
    <row r="32" spans="2:13" s="82" customFormat="1">
      <c r="B32" s="89"/>
      <c r="C32" s="85"/>
      <c r="D32" s="85"/>
      <c r="E32" s="85"/>
      <c r="F32" s="88"/>
      <c r="G32" s="85"/>
      <c r="H32" s="85"/>
      <c r="I32" s="85"/>
      <c r="J32" s="85"/>
      <c r="K32" s="85"/>
      <c r="L32" s="86"/>
      <c r="M32" s="87"/>
    </row>
    <row r="33" spans="2:13" s="82" customFormat="1">
      <c r="B33" s="89"/>
      <c r="C33" s="85"/>
      <c r="D33" s="85"/>
      <c r="E33" s="85"/>
      <c r="F33" s="88"/>
      <c r="G33" s="85"/>
      <c r="H33" s="85"/>
      <c r="I33" s="85"/>
      <c r="J33" s="85"/>
      <c r="K33" s="85"/>
      <c r="L33" s="86"/>
      <c r="M33" s="87"/>
    </row>
    <row r="34" spans="2:13" s="82" customFormat="1">
      <c r="B34" s="89"/>
      <c r="C34" s="85"/>
      <c r="D34" s="85"/>
      <c r="E34" s="85"/>
      <c r="F34" s="88"/>
      <c r="G34" s="85"/>
      <c r="H34" s="85"/>
      <c r="I34" s="85"/>
      <c r="J34" s="85"/>
      <c r="K34" s="85"/>
      <c r="L34" s="86"/>
      <c r="M34" s="87"/>
    </row>
    <row r="35" spans="2:13" s="82" customFormat="1">
      <c r="B35" s="89"/>
      <c r="C35" s="85"/>
      <c r="D35" s="85"/>
      <c r="E35" s="85"/>
      <c r="F35" s="88"/>
      <c r="G35" s="85"/>
      <c r="H35" s="85"/>
      <c r="I35" s="85"/>
      <c r="J35" s="85"/>
      <c r="K35" s="85"/>
      <c r="L35" s="86"/>
      <c r="M35" s="87"/>
    </row>
    <row r="36" spans="2:13" s="82" customFormat="1">
      <c r="B36" s="89"/>
      <c r="C36" s="85"/>
      <c r="D36" s="85"/>
      <c r="E36" s="85"/>
      <c r="F36" s="88"/>
      <c r="G36" s="85"/>
      <c r="H36" s="85"/>
      <c r="I36" s="85"/>
      <c r="J36" s="85"/>
      <c r="K36" s="85"/>
      <c r="L36" s="86"/>
      <c r="M36" s="87"/>
    </row>
    <row r="37" spans="2:13" s="82" customFormat="1">
      <c r="B37" s="89"/>
      <c r="C37" s="85"/>
      <c r="D37" s="85"/>
      <c r="E37" s="85"/>
      <c r="F37" s="88"/>
      <c r="G37" s="85"/>
      <c r="H37" s="85"/>
      <c r="I37" s="85"/>
      <c r="J37" s="85"/>
      <c r="K37" s="85"/>
      <c r="L37" s="86"/>
      <c r="M37" s="87"/>
    </row>
    <row r="38" spans="2:13" s="82" customFormat="1">
      <c r="B38" s="89"/>
      <c r="C38" s="85"/>
      <c r="D38" s="85"/>
      <c r="E38" s="85"/>
      <c r="F38" s="88"/>
      <c r="G38" s="85"/>
      <c r="H38" s="85"/>
      <c r="I38" s="85"/>
      <c r="J38" s="85"/>
      <c r="K38" s="85"/>
      <c r="L38" s="86"/>
      <c r="M38" s="87"/>
    </row>
    <row r="39" spans="2:13" s="82" customFormat="1">
      <c r="B39" s="89"/>
      <c r="C39" s="85"/>
      <c r="D39" s="85"/>
      <c r="E39" s="85"/>
      <c r="F39" s="88"/>
      <c r="G39" s="85"/>
      <c r="H39" s="85"/>
      <c r="I39" s="85"/>
      <c r="J39" s="85"/>
      <c r="K39" s="85"/>
      <c r="L39" s="86"/>
      <c r="M39" s="87"/>
    </row>
    <row r="40" spans="2:13" s="82" customFormat="1">
      <c r="B40" s="89"/>
      <c r="C40" s="85"/>
      <c r="D40" s="85"/>
      <c r="E40" s="85"/>
      <c r="F40" s="88"/>
      <c r="G40" s="85"/>
      <c r="H40" s="85"/>
      <c r="I40" s="85"/>
      <c r="J40" s="85"/>
      <c r="K40" s="85"/>
      <c r="L40" s="86"/>
      <c r="M40" s="87"/>
    </row>
    <row r="41" spans="2:13" s="82" customFormat="1">
      <c r="B41" s="90"/>
      <c r="C41" s="85"/>
      <c r="D41" s="85"/>
      <c r="E41" s="85"/>
      <c r="F41" s="85"/>
      <c r="G41" s="85"/>
      <c r="H41" s="85"/>
      <c r="I41" s="85"/>
      <c r="J41" s="85"/>
      <c r="K41" s="85"/>
      <c r="L41" s="86"/>
      <c r="M41" s="87"/>
    </row>
    <row r="42" spans="2:13" s="82" customFormat="1">
      <c r="B42" s="90"/>
      <c r="C42" s="85"/>
      <c r="D42" s="85"/>
      <c r="E42" s="85"/>
      <c r="F42" s="85"/>
      <c r="G42" s="85"/>
      <c r="H42" s="85"/>
      <c r="I42" s="85"/>
      <c r="J42" s="85"/>
      <c r="K42" s="85"/>
      <c r="L42" s="86"/>
      <c r="M42" s="87"/>
    </row>
    <row r="43" spans="2:13" s="82" customFormat="1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3"/>
      <c r="M43" s="87"/>
    </row>
    <row r="44" spans="2:13">
      <c r="B44" s="94" t="s">
        <v>145</v>
      </c>
      <c r="C44" s="95"/>
      <c r="D44" s="95"/>
      <c r="E44" s="95"/>
      <c r="F44" s="95"/>
      <c r="G44" s="96"/>
      <c r="H44" s="95"/>
      <c r="I44" s="95"/>
      <c r="J44" s="95"/>
      <c r="K44" s="95"/>
      <c r="L44" s="95"/>
      <c r="M44" s="95"/>
    </row>
  </sheetData>
  <sheetProtection selectLockedCells="1" selectUnlockedCells="1"/>
  <mergeCells count="1">
    <mergeCell ref="B1:L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showGridLines="0" workbookViewId="0">
      <selection sqref="A1:H1"/>
    </sheetView>
  </sheetViews>
  <sheetFormatPr defaultRowHeight="14.25"/>
  <cols>
    <col min="1" max="16384" width="9" style="97"/>
  </cols>
  <sheetData>
    <row r="1" spans="1:8" ht="28.5" customHeight="1">
      <c r="A1" s="174" t="s">
        <v>146</v>
      </c>
      <c r="B1" s="174"/>
      <c r="C1" s="174"/>
      <c r="D1" s="174"/>
      <c r="E1" s="174"/>
      <c r="F1" s="174"/>
      <c r="G1" s="174"/>
      <c r="H1" s="174"/>
    </row>
  </sheetData>
  <sheetProtection selectLockedCells="1" selectUnlockedCells="1"/>
  <mergeCells count="1">
    <mergeCell ref="A1:H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portrait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Q133"/>
  <sheetViews>
    <sheetView showGridLines="0" tabSelected="1" topLeftCell="A4" workbookViewId="0">
      <selection activeCell="H4" sqref="H4"/>
    </sheetView>
  </sheetViews>
  <sheetFormatPr defaultRowHeight="12"/>
  <cols>
    <col min="1" max="1" width="0.625" style="98" customWidth="1"/>
    <col min="2" max="2" width="4.375" style="95" customWidth="1"/>
    <col min="3" max="3" width="7.5" style="95" customWidth="1"/>
    <col min="4" max="5" width="14.875" style="95" customWidth="1"/>
    <col min="6" max="6" width="15.375" style="95" customWidth="1"/>
    <col min="7" max="7" width="19.875" style="95" customWidth="1"/>
    <col min="8" max="8" width="10.125" style="95" customWidth="1"/>
    <col min="9" max="9" width="5" style="95" customWidth="1"/>
    <col min="10" max="10" width="4.75" style="95" customWidth="1"/>
    <col min="11" max="11" width="5.125" style="95" customWidth="1"/>
    <col min="12" max="12" width="6.625" style="95" customWidth="1"/>
    <col min="13" max="13" width="7.125" style="95" customWidth="1"/>
    <col min="14" max="15" width="7.375" style="95" customWidth="1"/>
    <col min="16" max="16" width="5.25" style="95" customWidth="1"/>
    <col min="17" max="17" width="9" style="99"/>
    <col min="18" max="16384" width="9" style="98"/>
  </cols>
  <sheetData>
    <row r="1" spans="2:17" ht="25.5" customHeight="1">
      <c r="B1" s="100" t="s">
        <v>147</v>
      </c>
      <c r="C1" s="101"/>
      <c r="D1" s="101"/>
      <c r="E1" s="101"/>
      <c r="F1" s="101"/>
      <c r="G1" s="101"/>
      <c r="H1" s="101"/>
      <c r="I1" s="102"/>
      <c r="J1" s="102"/>
      <c r="K1" s="102"/>
      <c r="L1" s="102"/>
      <c r="M1" s="102"/>
      <c r="N1" s="102"/>
      <c r="O1" s="102"/>
      <c r="P1" s="102"/>
    </row>
    <row r="2" spans="2:17" s="103" customFormat="1" ht="12.75" customHeight="1">
      <c r="B2" s="176" t="s">
        <v>148</v>
      </c>
      <c r="C2" s="177" t="s">
        <v>88</v>
      </c>
      <c r="D2" s="177" t="s">
        <v>93</v>
      </c>
      <c r="E2" s="180" t="s">
        <v>187</v>
      </c>
      <c r="F2" s="177" t="s">
        <v>149</v>
      </c>
      <c r="G2" s="177" t="s">
        <v>150</v>
      </c>
      <c r="H2" s="177" t="s">
        <v>151</v>
      </c>
      <c r="I2" s="178" t="s">
        <v>152</v>
      </c>
      <c r="J2" s="178"/>
      <c r="K2" s="178"/>
      <c r="L2" s="179" t="s">
        <v>153</v>
      </c>
      <c r="M2" s="179" t="s">
        <v>154</v>
      </c>
      <c r="N2" s="179" t="s">
        <v>155</v>
      </c>
      <c r="O2" s="179" t="s">
        <v>156</v>
      </c>
      <c r="P2" s="175" t="s">
        <v>157</v>
      </c>
      <c r="Q2" s="99"/>
    </row>
    <row r="3" spans="2:17" s="103" customFormat="1" ht="12.75" customHeight="1">
      <c r="B3" s="176"/>
      <c r="C3" s="177"/>
      <c r="D3" s="177"/>
      <c r="E3" s="181"/>
      <c r="F3" s="177"/>
      <c r="G3" s="177"/>
      <c r="H3" s="177"/>
      <c r="I3" s="104" t="s">
        <v>158</v>
      </c>
      <c r="J3" s="104" t="s">
        <v>159</v>
      </c>
      <c r="K3" s="104" t="s">
        <v>160</v>
      </c>
      <c r="L3" s="179"/>
      <c r="M3" s="179"/>
      <c r="N3" s="179"/>
      <c r="O3" s="179"/>
      <c r="P3" s="175"/>
      <c r="Q3" s="99"/>
    </row>
    <row r="4" spans="2:17" ht="90.75" customHeight="1">
      <c r="B4" s="105"/>
      <c r="C4" s="106" t="s">
        <v>420</v>
      </c>
      <c r="D4" s="107" t="s">
        <v>421</v>
      </c>
      <c r="E4" s="153" t="s">
        <v>194</v>
      </c>
      <c r="F4" s="108" t="s">
        <v>188</v>
      </c>
      <c r="G4" s="109" t="s">
        <v>237</v>
      </c>
      <c r="H4" s="109" t="s">
        <v>189</v>
      </c>
      <c r="I4" s="110"/>
      <c r="J4" s="110"/>
      <c r="K4" s="110"/>
      <c r="L4" s="110"/>
      <c r="M4" s="110"/>
      <c r="N4" s="110"/>
      <c r="O4" s="110"/>
      <c r="P4" s="111"/>
    </row>
    <row r="5" spans="2:17" ht="72">
      <c r="B5" s="105"/>
      <c r="C5" s="106" t="s">
        <v>420</v>
      </c>
      <c r="D5" s="107" t="s">
        <v>421</v>
      </c>
      <c r="E5" s="153" t="s">
        <v>195</v>
      </c>
      <c r="F5" s="108" t="s">
        <v>190</v>
      </c>
      <c r="G5" s="109" t="s">
        <v>238</v>
      </c>
      <c r="H5" s="109" t="s">
        <v>191</v>
      </c>
      <c r="I5" s="110"/>
      <c r="J5" s="110"/>
      <c r="K5" s="110"/>
      <c r="L5" s="110"/>
      <c r="M5" s="110"/>
      <c r="N5" s="110"/>
      <c r="O5" s="110"/>
      <c r="P5" s="111"/>
    </row>
    <row r="6" spans="2:17" ht="192">
      <c r="B6" s="105"/>
      <c r="C6" s="106" t="s">
        <v>420</v>
      </c>
      <c r="D6" s="107" t="s">
        <v>421</v>
      </c>
      <c r="E6" s="153" t="s">
        <v>195</v>
      </c>
      <c r="F6" s="108" t="s">
        <v>192</v>
      </c>
      <c r="G6" s="109" t="s">
        <v>238</v>
      </c>
      <c r="H6" s="112" t="s">
        <v>193</v>
      </c>
      <c r="I6" s="110"/>
      <c r="J6" s="110"/>
      <c r="K6" s="110"/>
      <c r="L6" s="110"/>
      <c r="M6" s="110"/>
      <c r="N6" s="110"/>
      <c r="O6" s="110"/>
      <c r="P6" s="111"/>
    </row>
    <row r="7" spans="2:17" ht="84">
      <c r="B7" s="105"/>
      <c r="C7" s="106" t="s">
        <v>420</v>
      </c>
      <c r="D7" s="107" t="s">
        <v>421</v>
      </c>
      <c r="E7" s="153" t="s">
        <v>196</v>
      </c>
      <c r="F7" s="108" t="s">
        <v>197</v>
      </c>
      <c r="G7" s="109" t="s">
        <v>239</v>
      </c>
      <c r="H7" s="109" t="s">
        <v>198</v>
      </c>
      <c r="I7" s="110"/>
      <c r="J7" s="110"/>
      <c r="K7" s="110"/>
      <c r="L7" s="110"/>
      <c r="M7" s="110"/>
      <c r="N7" s="110"/>
      <c r="O7" s="110"/>
      <c r="P7" s="111"/>
    </row>
    <row r="8" spans="2:17" ht="120">
      <c r="B8" s="105"/>
      <c r="C8" s="106" t="s">
        <v>420</v>
      </c>
      <c r="D8" s="107" t="s">
        <v>421</v>
      </c>
      <c r="E8" s="153" t="s">
        <v>196</v>
      </c>
      <c r="F8" s="108" t="s">
        <v>200</v>
      </c>
      <c r="G8" s="109" t="s">
        <v>240</v>
      </c>
      <c r="H8" s="109" t="s">
        <v>199</v>
      </c>
      <c r="I8" s="110"/>
      <c r="J8" s="110"/>
      <c r="K8" s="110"/>
      <c r="L8" s="110"/>
      <c r="M8" s="110"/>
      <c r="N8" s="110"/>
      <c r="O8" s="110"/>
      <c r="P8" s="111"/>
    </row>
    <row r="9" spans="2:17">
      <c r="B9" s="105"/>
      <c r="C9" s="106" t="s">
        <v>420</v>
      </c>
      <c r="D9" s="107" t="s">
        <v>421</v>
      </c>
      <c r="E9" s="153" t="s">
        <v>196</v>
      </c>
      <c r="F9" s="154" t="s">
        <v>201</v>
      </c>
      <c r="G9" s="109"/>
      <c r="H9" s="109"/>
      <c r="I9" s="110"/>
      <c r="J9" s="110"/>
      <c r="K9" s="110"/>
      <c r="L9" s="110"/>
      <c r="M9" s="110"/>
      <c r="N9" s="110"/>
      <c r="O9" s="110"/>
      <c r="P9" s="111"/>
    </row>
    <row r="10" spans="2:17">
      <c r="B10" s="105"/>
      <c r="C10" s="106" t="s">
        <v>420</v>
      </c>
      <c r="D10" s="107" t="s">
        <v>421</v>
      </c>
      <c r="E10" s="153" t="s">
        <v>196</v>
      </c>
      <c r="F10" s="154" t="s">
        <v>202</v>
      </c>
      <c r="G10" s="109"/>
      <c r="H10" s="109"/>
      <c r="I10" s="110"/>
      <c r="J10" s="110"/>
      <c r="K10" s="110"/>
      <c r="L10" s="110"/>
      <c r="M10" s="110"/>
      <c r="N10" s="110"/>
      <c r="O10" s="110"/>
      <c r="P10" s="111"/>
    </row>
    <row r="11" spans="2:17">
      <c r="B11" s="105"/>
      <c r="C11" s="106" t="s">
        <v>420</v>
      </c>
      <c r="D11" s="107" t="s">
        <v>421</v>
      </c>
      <c r="E11" s="153" t="s">
        <v>196</v>
      </c>
      <c r="F11" s="154" t="s">
        <v>203</v>
      </c>
      <c r="G11" s="109"/>
      <c r="H11" s="109"/>
      <c r="I11" s="110"/>
      <c r="J11" s="110"/>
      <c r="K11" s="110"/>
      <c r="L11" s="110"/>
      <c r="M11" s="110"/>
      <c r="N11" s="110"/>
      <c r="O11" s="110"/>
      <c r="P11" s="111"/>
    </row>
    <row r="12" spans="2:17" ht="24">
      <c r="B12" s="105"/>
      <c r="C12" s="106" t="s">
        <v>420</v>
      </c>
      <c r="D12" s="107" t="s">
        <v>421</v>
      </c>
      <c r="E12" s="153" t="s">
        <v>196</v>
      </c>
      <c r="F12" s="154" t="s">
        <v>206</v>
      </c>
      <c r="G12" s="109"/>
      <c r="H12" s="112"/>
      <c r="I12" s="110"/>
      <c r="J12" s="110"/>
      <c r="K12" s="110"/>
      <c r="L12" s="110"/>
      <c r="M12" s="110"/>
      <c r="N12" s="110"/>
      <c r="O12" s="110"/>
      <c r="P12" s="111"/>
    </row>
    <row r="13" spans="2:17">
      <c r="B13" s="105"/>
      <c r="C13" s="106" t="s">
        <v>420</v>
      </c>
      <c r="D13" s="107" t="s">
        <v>421</v>
      </c>
      <c r="E13" s="153" t="s">
        <v>196</v>
      </c>
      <c r="F13" s="154" t="s">
        <v>204</v>
      </c>
      <c r="G13" s="109"/>
      <c r="H13" s="109"/>
      <c r="I13" s="110"/>
      <c r="J13" s="110"/>
      <c r="K13" s="110"/>
      <c r="L13" s="110"/>
      <c r="M13" s="110"/>
      <c r="N13" s="110"/>
      <c r="O13" s="110"/>
      <c r="P13" s="111"/>
    </row>
    <row r="14" spans="2:17" ht="96">
      <c r="B14" s="105"/>
      <c r="C14" s="106" t="s">
        <v>420</v>
      </c>
      <c r="D14" s="107" t="s">
        <v>421</v>
      </c>
      <c r="E14" s="153" t="s">
        <v>196</v>
      </c>
      <c r="F14" s="108" t="s">
        <v>205</v>
      </c>
      <c r="G14" s="109" t="s">
        <v>208</v>
      </c>
      <c r="H14" s="155" t="s">
        <v>207</v>
      </c>
      <c r="I14" s="110"/>
      <c r="J14" s="110"/>
      <c r="K14" s="110"/>
      <c r="L14" s="110"/>
      <c r="M14" s="110"/>
      <c r="N14" s="110"/>
      <c r="O14" s="110"/>
      <c r="P14" s="111"/>
    </row>
    <row r="15" spans="2:17" ht="96">
      <c r="B15" s="105"/>
      <c r="C15" s="106" t="s">
        <v>420</v>
      </c>
      <c r="D15" s="107" t="s">
        <v>421</v>
      </c>
      <c r="E15" s="153" t="s">
        <v>196</v>
      </c>
      <c r="F15" s="108" t="s">
        <v>205</v>
      </c>
      <c r="G15" s="109" t="s">
        <v>209</v>
      </c>
      <c r="H15" s="158" t="s">
        <v>212</v>
      </c>
      <c r="I15" s="110"/>
      <c r="J15" s="110"/>
      <c r="K15" s="110"/>
      <c r="L15" s="110"/>
      <c r="M15" s="110"/>
      <c r="N15" s="110"/>
      <c r="O15" s="110"/>
      <c r="P15" s="111"/>
    </row>
    <row r="16" spans="2:17" ht="96">
      <c r="B16" s="105"/>
      <c r="C16" s="106" t="s">
        <v>420</v>
      </c>
      <c r="D16" s="107" t="s">
        <v>421</v>
      </c>
      <c r="E16" s="153" t="s">
        <v>196</v>
      </c>
      <c r="F16" s="108" t="s">
        <v>205</v>
      </c>
      <c r="G16" s="109" t="s">
        <v>241</v>
      </c>
      <c r="H16" s="158" t="s">
        <v>212</v>
      </c>
      <c r="I16" s="110"/>
      <c r="J16" s="110"/>
      <c r="K16" s="110"/>
      <c r="L16" s="110"/>
      <c r="M16" s="110"/>
      <c r="N16" s="110"/>
      <c r="O16" s="110"/>
      <c r="P16" s="111"/>
    </row>
    <row r="17" spans="2:16" ht="96">
      <c r="B17" s="105"/>
      <c r="C17" s="106" t="s">
        <v>420</v>
      </c>
      <c r="D17" s="107" t="s">
        <v>421</v>
      </c>
      <c r="E17" s="153" t="s">
        <v>196</v>
      </c>
      <c r="F17" s="108" t="s">
        <v>205</v>
      </c>
      <c r="G17" s="109" t="s">
        <v>242</v>
      </c>
      <c r="H17" s="158" t="s">
        <v>212</v>
      </c>
      <c r="I17" s="110"/>
      <c r="J17" s="110"/>
      <c r="K17" s="110"/>
      <c r="L17" s="110"/>
      <c r="M17" s="110"/>
      <c r="N17" s="110"/>
      <c r="O17" s="110"/>
      <c r="P17" s="111"/>
    </row>
    <row r="18" spans="2:16" ht="96">
      <c r="B18" s="105"/>
      <c r="C18" s="106" t="s">
        <v>420</v>
      </c>
      <c r="D18" s="107" t="s">
        <v>421</v>
      </c>
      <c r="E18" s="153" t="s">
        <v>196</v>
      </c>
      <c r="F18" s="108" t="s">
        <v>205</v>
      </c>
      <c r="G18" s="109" t="s">
        <v>210</v>
      </c>
      <c r="H18" s="157" t="s">
        <v>212</v>
      </c>
      <c r="I18" s="110"/>
      <c r="J18" s="110"/>
      <c r="K18" s="110"/>
      <c r="L18" s="110"/>
      <c r="M18" s="110"/>
      <c r="N18" s="110"/>
      <c r="O18" s="110"/>
      <c r="P18" s="111"/>
    </row>
    <row r="19" spans="2:16" ht="96">
      <c r="B19" s="105"/>
      <c r="C19" s="106" t="s">
        <v>420</v>
      </c>
      <c r="D19" s="107" t="s">
        <v>421</v>
      </c>
      <c r="E19" s="153" t="s">
        <v>196</v>
      </c>
      <c r="F19" s="108" t="s">
        <v>205</v>
      </c>
      <c r="G19" s="109" t="s">
        <v>243</v>
      </c>
      <c r="H19" s="157" t="s">
        <v>212</v>
      </c>
      <c r="I19" s="110"/>
      <c r="J19" s="110"/>
      <c r="K19" s="110"/>
      <c r="L19" s="110"/>
      <c r="M19" s="110"/>
      <c r="N19" s="110"/>
      <c r="O19" s="110"/>
      <c r="P19" s="111"/>
    </row>
    <row r="20" spans="2:16" ht="108">
      <c r="B20" s="105"/>
      <c r="C20" s="106" t="s">
        <v>420</v>
      </c>
      <c r="D20" s="107" t="s">
        <v>421</v>
      </c>
      <c r="E20" s="153" t="s">
        <v>196</v>
      </c>
      <c r="F20" s="108" t="s">
        <v>205</v>
      </c>
      <c r="G20" s="109" t="s">
        <v>211</v>
      </c>
      <c r="H20" s="157" t="s">
        <v>212</v>
      </c>
      <c r="I20" s="110"/>
      <c r="J20" s="110"/>
      <c r="K20" s="110"/>
      <c r="L20" s="110"/>
      <c r="M20" s="110"/>
      <c r="N20" s="110"/>
      <c r="O20" s="110"/>
      <c r="P20" s="111"/>
    </row>
    <row r="21" spans="2:16" ht="96">
      <c r="B21" s="105"/>
      <c r="C21" s="106" t="s">
        <v>420</v>
      </c>
      <c r="D21" s="107" t="s">
        <v>421</v>
      </c>
      <c r="E21" s="153" t="s">
        <v>196</v>
      </c>
      <c r="F21" s="108" t="s">
        <v>205</v>
      </c>
      <c r="G21" s="109" t="s">
        <v>244</v>
      </c>
      <c r="H21" s="157" t="s">
        <v>212</v>
      </c>
      <c r="I21" s="110"/>
      <c r="J21" s="110"/>
      <c r="K21" s="110"/>
      <c r="L21" s="110"/>
      <c r="M21" s="110"/>
      <c r="N21" s="110"/>
      <c r="O21" s="110"/>
      <c r="P21" s="111"/>
    </row>
    <row r="22" spans="2:16" ht="96">
      <c r="B22" s="105"/>
      <c r="C22" s="106" t="s">
        <v>420</v>
      </c>
      <c r="D22" s="107" t="s">
        <v>421</v>
      </c>
      <c r="E22" s="153" t="s">
        <v>196</v>
      </c>
      <c r="F22" s="108" t="s">
        <v>205</v>
      </c>
      <c r="G22" s="109" t="s">
        <v>245</v>
      </c>
      <c r="H22" s="157" t="s">
        <v>212</v>
      </c>
      <c r="I22" s="110"/>
      <c r="J22" s="110"/>
      <c r="K22" s="110"/>
      <c r="L22" s="110"/>
      <c r="M22" s="110"/>
      <c r="N22" s="110"/>
      <c r="O22" s="110"/>
      <c r="P22" s="111"/>
    </row>
    <row r="23" spans="2:16">
      <c r="B23" s="105"/>
      <c r="C23" s="106" t="s">
        <v>420</v>
      </c>
      <c r="D23" s="107" t="s">
        <v>421</v>
      </c>
      <c r="E23" s="153" t="s">
        <v>196</v>
      </c>
      <c r="F23" s="154" t="s">
        <v>214</v>
      </c>
      <c r="G23" s="109"/>
      <c r="H23" s="156"/>
      <c r="I23" s="110"/>
      <c r="J23" s="110"/>
      <c r="K23" s="110"/>
      <c r="L23" s="110"/>
      <c r="M23" s="110"/>
      <c r="N23" s="110"/>
      <c r="O23" s="110"/>
      <c r="P23" s="111"/>
    </row>
    <row r="24" spans="2:16">
      <c r="B24" s="105"/>
      <c r="C24" s="106" t="s">
        <v>420</v>
      </c>
      <c r="D24" s="107" t="s">
        <v>421</v>
      </c>
      <c r="E24" s="153" t="s">
        <v>196</v>
      </c>
      <c r="F24" s="154" t="s">
        <v>215</v>
      </c>
      <c r="G24" s="109"/>
      <c r="H24" s="109"/>
      <c r="I24" s="110"/>
      <c r="J24" s="110"/>
      <c r="K24" s="110"/>
      <c r="L24" s="110"/>
      <c r="M24" s="110"/>
      <c r="N24" s="110"/>
      <c r="O24" s="110"/>
      <c r="P24" s="111"/>
    </row>
    <row r="25" spans="2:16" ht="96">
      <c r="B25" s="105"/>
      <c r="C25" s="106" t="s">
        <v>420</v>
      </c>
      <c r="D25" s="107" t="s">
        <v>421</v>
      </c>
      <c r="E25" s="153" t="s">
        <v>196</v>
      </c>
      <c r="F25" s="108" t="s">
        <v>213</v>
      </c>
      <c r="G25" s="109" t="s">
        <v>246</v>
      </c>
      <c r="H25" s="112" t="s">
        <v>207</v>
      </c>
      <c r="I25" s="110"/>
      <c r="J25" s="110"/>
      <c r="K25" s="110"/>
      <c r="L25" s="110"/>
      <c r="M25" s="110"/>
      <c r="N25" s="110"/>
      <c r="O25" s="110"/>
      <c r="P25" s="111"/>
    </row>
    <row r="26" spans="2:16" ht="96">
      <c r="B26" s="105"/>
      <c r="C26" s="106" t="s">
        <v>420</v>
      </c>
      <c r="D26" s="107" t="s">
        <v>421</v>
      </c>
      <c r="E26" s="153" t="s">
        <v>196</v>
      </c>
      <c r="F26" s="108" t="s">
        <v>213</v>
      </c>
      <c r="G26" s="109" t="s">
        <v>247</v>
      </c>
      <c r="H26" s="109" t="s">
        <v>216</v>
      </c>
      <c r="I26" s="110"/>
      <c r="J26" s="110"/>
      <c r="K26" s="110"/>
      <c r="L26" s="110"/>
      <c r="M26" s="110"/>
      <c r="N26" s="110"/>
      <c r="O26" s="110"/>
      <c r="P26" s="111"/>
    </row>
    <row r="27" spans="2:16" ht="96">
      <c r="B27" s="105"/>
      <c r="C27" s="106" t="s">
        <v>420</v>
      </c>
      <c r="D27" s="107" t="s">
        <v>421</v>
      </c>
      <c r="E27" s="153" t="s">
        <v>196</v>
      </c>
      <c r="F27" s="108" t="s">
        <v>213</v>
      </c>
      <c r="G27" s="109" t="s">
        <v>248</v>
      </c>
      <c r="H27" s="109" t="s">
        <v>217</v>
      </c>
      <c r="I27" s="110"/>
      <c r="J27" s="110"/>
      <c r="K27" s="110"/>
      <c r="L27" s="110"/>
      <c r="M27" s="110"/>
      <c r="N27" s="110"/>
      <c r="O27" s="110"/>
      <c r="P27" s="111"/>
    </row>
    <row r="28" spans="2:16">
      <c r="B28" s="105"/>
      <c r="C28" s="106" t="s">
        <v>420</v>
      </c>
      <c r="D28" s="107" t="s">
        <v>421</v>
      </c>
      <c r="E28" s="153" t="s">
        <v>196</v>
      </c>
      <c r="F28" s="154" t="s">
        <v>218</v>
      </c>
      <c r="G28" s="109"/>
      <c r="H28" s="112"/>
      <c r="I28" s="110"/>
      <c r="J28" s="110"/>
      <c r="K28" s="110"/>
      <c r="L28" s="110"/>
      <c r="M28" s="110"/>
      <c r="N28" s="110"/>
      <c r="O28" s="110"/>
      <c r="P28" s="111"/>
    </row>
    <row r="29" spans="2:16" ht="120">
      <c r="B29" s="105"/>
      <c r="C29" s="106" t="s">
        <v>420</v>
      </c>
      <c r="D29" s="107" t="s">
        <v>421</v>
      </c>
      <c r="E29" s="153" t="s">
        <v>196</v>
      </c>
      <c r="F29" s="108" t="s">
        <v>219</v>
      </c>
      <c r="G29" s="109" t="s">
        <v>249</v>
      </c>
      <c r="H29" s="112" t="s">
        <v>220</v>
      </c>
      <c r="I29" s="110"/>
      <c r="J29" s="110"/>
      <c r="K29" s="110"/>
      <c r="L29" s="110"/>
      <c r="M29" s="110"/>
      <c r="N29" s="110"/>
      <c r="O29" s="110"/>
      <c r="P29" s="111"/>
    </row>
    <row r="30" spans="2:16" ht="132">
      <c r="B30" s="105"/>
      <c r="C30" s="106" t="s">
        <v>420</v>
      </c>
      <c r="D30" s="107" t="s">
        <v>421</v>
      </c>
      <c r="E30" s="153" t="s">
        <v>196</v>
      </c>
      <c r="F30" s="108" t="s">
        <v>221</v>
      </c>
      <c r="G30" s="109" t="s">
        <v>250</v>
      </c>
      <c r="H30" s="109" t="s">
        <v>222</v>
      </c>
      <c r="I30" s="110"/>
      <c r="J30" s="110"/>
      <c r="K30" s="110"/>
      <c r="L30" s="110"/>
      <c r="M30" s="110"/>
      <c r="N30" s="110"/>
      <c r="O30" s="110"/>
      <c r="P30" s="111"/>
    </row>
    <row r="31" spans="2:16" ht="144">
      <c r="B31" s="105"/>
      <c r="C31" s="106" t="s">
        <v>424</v>
      </c>
      <c r="D31" s="107" t="s">
        <v>423</v>
      </c>
      <c r="E31" s="153" t="s">
        <v>422</v>
      </c>
      <c r="F31" s="108" t="s">
        <v>223</v>
      </c>
      <c r="G31" s="109" t="s">
        <v>251</v>
      </c>
      <c r="H31" s="113" t="s">
        <v>224</v>
      </c>
      <c r="I31" s="110"/>
      <c r="J31" s="110"/>
      <c r="K31" s="110"/>
      <c r="L31" s="110"/>
      <c r="M31" s="110"/>
      <c r="N31" s="110"/>
      <c r="O31" s="110"/>
      <c r="P31" s="111"/>
    </row>
    <row r="32" spans="2:16" ht="108">
      <c r="B32" s="105"/>
      <c r="C32" s="106" t="s">
        <v>424</v>
      </c>
      <c r="D32" s="107" t="s">
        <v>423</v>
      </c>
      <c r="E32" s="153" t="s">
        <v>422</v>
      </c>
      <c r="F32" s="108" t="s">
        <v>227</v>
      </c>
      <c r="G32" s="109" t="s">
        <v>228</v>
      </c>
      <c r="H32" s="113" t="s">
        <v>229</v>
      </c>
      <c r="I32" s="110"/>
      <c r="J32" s="110"/>
      <c r="K32" s="110"/>
      <c r="L32" s="110"/>
      <c r="M32" s="110"/>
      <c r="N32" s="110"/>
      <c r="O32" s="110"/>
      <c r="P32" s="111"/>
    </row>
    <row r="33" spans="2:16">
      <c r="B33" s="105"/>
      <c r="C33" s="106" t="s">
        <v>424</v>
      </c>
      <c r="D33" s="107" t="s">
        <v>423</v>
      </c>
      <c r="E33" s="153" t="s">
        <v>422</v>
      </c>
      <c r="F33" s="154" t="s">
        <v>225</v>
      </c>
      <c r="G33" s="109"/>
      <c r="H33" s="113"/>
      <c r="I33" s="110"/>
      <c r="J33" s="110"/>
      <c r="K33" s="110"/>
      <c r="L33" s="110"/>
      <c r="M33" s="110"/>
      <c r="N33" s="110"/>
      <c r="O33" s="110"/>
      <c r="P33" s="111"/>
    </row>
    <row r="34" spans="2:16" ht="144">
      <c r="B34" s="105"/>
      <c r="C34" s="106" t="s">
        <v>424</v>
      </c>
      <c r="D34" s="107" t="s">
        <v>423</v>
      </c>
      <c r="E34" s="153" t="s">
        <v>422</v>
      </c>
      <c r="F34" s="108" t="s">
        <v>226</v>
      </c>
      <c r="G34" s="109" t="s">
        <v>253</v>
      </c>
      <c r="H34" s="112" t="s">
        <v>230</v>
      </c>
      <c r="I34" s="110"/>
      <c r="J34" s="110"/>
      <c r="K34" s="110"/>
      <c r="L34" s="110"/>
      <c r="M34" s="110"/>
      <c r="N34" s="110"/>
      <c r="O34" s="110"/>
      <c r="P34" s="111"/>
    </row>
    <row r="35" spans="2:16" ht="144">
      <c r="B35" s="105"/>
      <c r="C35" s="106" t="s">
        <v>424</v>
      </c>
      <c r="D35" s="107" t="s">
        <v>423</v>
      </c>
      <c r="E35" s="153" t="s">
        <v>422</v>
      </c>
      <c r="F35" s="108" t="s">
        <v>231</v>
      </c>
      <c r="G35" s="109" t="s">
        <v>252</v>
      </c>
      <c r="H35" s="112" t="s">
        <v>232</v>
      </c>
      <c r="I35" s="110"/>
      <c r="J35" s="110"/>
      <c r="K35" s="110"/>
      <c r="L35" s="110"/>
      <c r="M35" s="110"/>
      <c r="N35" s="110"/>
      <c r="O35" s="110"/>
      <c r="P35" s="111"/>
    </row>
    <row r="36" spans="2:16" ht="144">
      <c r="B36" s="105"/>
      <c r="C36" s="106" t="s">
        <v>424</v>
      </c>
      <c r="D36" s="107" t="s">
        <v>423</v>
      </c>
      <c r="E36" s="153" t="s">
        <v>422</v>
      </c>
      <c r="F36" s="108" t="s">
        <v>231</v>
      </c>
      <c r="G36" s="109" t="s">
        <v>254</v>
      </c>
      <c r="H36" s="112" t="s">
        <v>233</v>
      </c>
      <c r="I36" s="110"/>
      <c r="J36" s="110"/>
      <c r="K36" s="110"/>
      <c r="L36" s="110"/>
      <c r="M36" s="110"/>
      <c r="N36" s="110"/>
      <c r="O36" s="110"/>
      <c r="P36" s="111"/>
    </row>
    <row r="37" spans="2:16" ht="144">
      <c r="B37" s="105"/>
      <c r="C37" s="106" t="s">
        <v>424</v>
      </c>
      <c r="D37" s="107" t="s">
        <v>423</v>
      </c>
      <c r="E37" s="153" t="s">
        <v>422</v>
      </c>
      <c r="F37" s="108" t="s">
        <v>234</v>
      </c>
      <c r="G37" s="109" t="s">
        <v>255</v>
      </c>
      <c r="H37" s="112" t="s">
        <v>235</v>
      </c>
      <c r="I37" s="110"/>
      <c r="J37" s="110"/>
      <c r="K37" s="110"/>
      <c r="L37" s="110"/>
      <c r="M37" s="110"/>
      <c r="N37" s="110"/>
      <c r="O37" s="110"/>
      <c r="P37" s="111"/>
    </row>
    <row r="38" spans="2:16" ht="144">
      <c r="B38" s="105"/>
      <c r="C38" s="106" t="s">
        <v>424</v>
      </c>
      <c r="D38" s="107" t="s">
        <v>423</v>
      </c>
      <c r="E38" s="153" t="s">
        <v>422</v>
      </c>
      <c r="F38" s="108" t="s">
        <v>221</v>
      </c>
      <c r="G38" s="109" t="s">
        <v>256</v>
      </c>
      <c r="H38" s="112" t="s">
        <v>236</v>
      </c>
      <c r="I38" s="110"/>
      <c r="J38" s="110"/>
      <c r="K38" s="110"/>
      <c r="L38" s="110"/>
      <c r="M38" s="110"/>
      <c r="N38" s="110"/>
      <c r="O38" s="110"/>
      <c r="P38" s="111"/>
    </row>
    <row r="39" spans="2:16" ht="264">
      <c r="B39" s="105"/>
      <c r="C39" s="106" t="s">
        <v>425</v>
      </c>
      <c r="D39" s="107" t="s">
        <v>426</v>
      </c>
      <c r="E39" s="153" t="s">
        <v>257</v>
      </c>
      <c r="F39" s="108" t="s">
        <v>258</v>
      </c>
      <c r="G39" s="109" t="s">
        <v>266</v>
      </c>
      <c r="H39" s="112" t="s">
        <v>264</v>
      </c>
      <c r="I39" s="110"/>
      <c r="J39" s="110"/>
      <c r="K39" s="110"/>
      <c r="L39" s="110"/>
      <c r="M39" s="110"/>
      <c r="N39" s="110"/>
      <c r="O39" s="110"/>
      <c r="P39" s="111"/>
    </row>
    <row r="40" spans="2:16" ht="264">
      <c r="B40" s="105"/>
      <c r="C40" s="106" t="s">
        <v>425</v>
      </c>
      <c r="D40" s="107" t="s">
        <v>426</v>
      </c>
      <c r="E40" s="153" t="s">
        <v>257</v>
      </c>
      <c r="F40" s="108" t="s">
        <v>259</v>
      </c>
      <c r="G40" s="109" t="s">
        <v>260</v>
      </c>
      <c r="H40" s="112" t="s">
        <v>263</v>
      </c>
      <c r="I40" s="110"/>
      <c r="J40" s="110"/>
      <c r="K40" s="110"/>
      <c r="L40" s="110"/>
      <c r="M40" s="110"/>
      <c r="N40" s="110"/>
      <c r="O40" s="110"/>
      <c r="P40" s="111"/>
    </row>
    <row r="41" spans="2:16" ht="409.5">
      <c r="B41" s="105"/>
      <c r="C41" s="106" t="s">
        <v>425</v>
      </c>
      <c r="D41" s="107" t="s">
        <v>426</v>
      </c>
      <c r="E41" s="153" t="s">
        <v>257</v>
      </c>
      <c r="F41" s="108" t="s">
        <v>259</v>
      </c>
      <c r="G41" s="109" t="s">
        <v>261</v>
      </c>
      <c r="H41" s="112" t="s">
        <v>262</v>
      </c>
      <c r="I41" s="110"/>
      <c r="J41" s="110"/>
      <c r="K41" s="110"/>
      <c r="L41" s="110"/>
      <c r="M41" s="110"/>
      <c r="N41" s="110"/>
      <c r="O41" s="110"/>
      <c r="P41" s="111"/>
    </row>
    <row r="42" spans="2:16" ht="240">
      <c r="B42" s="105"/>
      <c r="C42" s="106" t="s">
        <v>425</v>
      </c>
      <c r="D42" s="107" t="s">
        <v>426</v>
      </c>
      <c r="E42" s="153" t="s">
        <v>257</v>
      </c>
      <c r="F42" s="108" t="s">
        <v>265</v>
      </c>
      <c r="G42" s="109" t="s">
        <v>272</v>
      </c>
      <c r="H42" s="112" t="s">
        <v>273</v>
      </c>
      <c r="I42" s="110"/>
      <c r="J42" s="110"/>
      <c r="K42" s="110"/>
      <c r="L42" s="110"/>
      <c r="M42" s="110"/>
      <c r="N42" s="110"/>
      <c r="O42" s="110"/>
      <c r="P42" s="111"/>
    </row>
    <row r="43" spans="2:16" ht="180">
      <c r="B43" s="105"/>
      <c r="C43" s="106" t="s">
        <v>425</v>
      </c>
      <c r="D43" s="107" t="s">
        <v>426</v>
      </c>
      <c r="E43" s="153" t="s">
        <v>257</v>
      </c>
      <c r="F43" s="108" t="s">
        <v>265</v>
      </c>
      <c r="G43" s="109" t="s">
        <v>268</v>
      </c>
      <c r="H43" s="112" t="s">
        <v>269</v>
      </c>
      <c r="I43" s="110"/>
      <c r="J43" s="110"/>
      <c r="K43" s="110"/>
      <c r="L43" s="110"/>
      <c r="M43" s="110"/>
      <c r="N43" s="110"/>
      <c r="O43" s="110"/>
      <c r="P43" s="111"/>
    </row>
    <row r="44" spans="2:16" ht="240">
      <c r="B44" s="105"/>
      <c r="C44" s="106" t="s">
        <v>425</v>
      </c>
      <c r="D44" s="107" t="s">
        <v>426</v>
      </c>
      <c r="E44" s="153" t="s">
        <v>257</v>
      </c>
      <c r="F44" s="108" t="s">
        <v>271</v>
      </c>
      <c r="G44" s="109" t="s">
        <v>267</v>
      </c>
      <c r="H44" s="112" t="s">
        <v>270</v>
      </c>
      <c r="I44" s="110"/>
      <c r="J44" s="110"/>
      <c r="K44" s="110"/>
      <c r="L44" s="110"/>
      <c r="M44" s="110"/>
      <c r="N44" s="110"/>
      <c r="O44" s="110"/>
      <c r="P44" s="111"/>
    </row>
    <row r="45" spans="2:16" ht="180">
      <c r="B45" s="105"/>
      <c r="C45" s="106" t="s">
        <v>425</v>
      </c>
      <c r="D45" s="107" t="s">
        <v>426</v>
      </c>
      <c r="E45" s="153" t="s">
        <v>257</v>
      </c>
      <c r="F45" s="108" t="s">
        <v>271</v>
      </c>
      <c r="G45" s="109" t="s">
        <v>274</v>
      </c>
      <c r="H45" s="112" t="s">
        <v>275</v>
      </c>
      <c r="I45" s="110"/>
      <c r="J45" s="110"/>
      <c r="K45" s="110"/>
      <c r="L45" s="110"/>
      <c r="M45" s="110"/>
      <c r="N45" s="110"/>
      <c r="O45" s="110"/>
      <c r="P45" s="111"/>
    </row>
    <row r="46" spans="2:16" ht="144">
      <c r="B46" s="105"/>
      <c r="C46" s="106" t="s">
        <v>425</v>
      </c>
      <c r="D46" s="107" t="s">
        <v>426</v>
      </c>
      <c r="E46" s="153" t="s">
        <v>257</v>
      </c>
      <c r="F46" s="108" t="s">
        <v>276</v>
      </c>
      <c r="G46" s="109" t="s">
        <v>278</v>
      </c>
      <c r="H46" s="112" t="s">
        <v>277</v>
      </c>
      <c r="I46" s="110"/>
      <c r="J46" s="110"/>
      <c r="K46" s="110"/>
      <c r="L46" s="110"/>
      <c r="M46" s="110"/>
      <c r="N46" s="110"/>
      <c r="O46" s="110"/>
      <c r="P46" s="111"/>
    </row>
    <row r="47" spans="2:16" ht="156">
      <c r="B47" s="105"/>
      <c r="C47" s="106" t="s">
        <v>425</v>
      </c>
      <c r="D47" s="107" t="s">
        <v>426</v>
      </c>
      <c r="E47" s="153" t="s">
        <v>257</v>
      </c>
      <c r="F47" s="108" t="s">
        <v>300</v>
      </c>
      <c r="G47" s="109" t="s">
        <v>279</v>
      </c>
      <c r="H47" s="112" t="s">
        <v>280</v>
      </c>
      <c r="I47" s="110"/>
      <c r="J47" s="110"/>
      <c r="K47" s="110"/>
      <c r="L47" s="110"/>
      <c r="M47" s="110"/>
      <c r="N47" s="110"/>
      <c r="O47" s="110"/>
      <c r="P47" s="111"/>
    </row>
    <row r="48" spans="2:16" ht="168">
      <c r="B48" s="105"/>
      <c r="C48" s="106" t="s">
        <v>425</v>
      </c>
      <c r="D48" s="107" t="s">
        <v>426</v>
      </c>
      <c r="E48" s="153" t="s">
        <v>257</v>
      </c>
      <c r="F48" s="108" t="s">
        <v>281</v>
      </c>
      <c r="G48" s="109" t="s">
        <v>282</v>
      </c>
      <c r="H48" s="112" t="s">
        <v>280</v>
      </c>
      <c r="I48" s="110"/>
      <c r="J48" s="110"/>
      <c r="K48" s="110"/>
      <c r="L48" s="110"/>
      <c r="M48" s="110"/>
      <c r="N48" s="110"/>
      <c r="O48" s="110"/>
      <c r="P48" s="111"/>
    </row>
    <row r="49" spans="2:16" ht="156">
      <c r="B49" s="105"/>
      <c r="C49" s="106" t="s">
        <v>425</v>
      </c>
      <c r="D49" s="107" t="s">
        <v>426</v>
      </c>
      <c r="E49" s="153" t="s">
        <v>257</v>
      </c>
      <c r="F49" s="108" t="s">
        <v>285</v>
      </c>
      <c r="G49" s="109" t="s">
        <v>283</v>
      </c>
      <c r="H49" s="112" t="s">
        <v>284</v>
      </c>
      <c r="I49" s="110"/>
      <c r="J49" s="110"/>
      <c r="K49" s="110"/>
      <c r="L49" s="110"/>
      <c r="M49" s="110"/>
      <c r="N49" s="110"/>
      <c r="O49" s="110"/>
      <c r="P49" s="111"/>
    </row>
    <row r="50" spans="2:16" ht="156">
      <c r="B50" s="105"/>
      <c r="C50" s="106" t="s">
        <v>425</v>
      </c>
      <c r="D50" s="107" t="s">
        <v>426</v>
      </c>
      <c r="E50" s="153" t="s">
        <v>257</v>
      </c>
      <c r="F50" s="108" t="s">
        <v>286</v>
      </c>
      <c r="G50" s="109" t="s">
        <v>287</v>
      </c>
      <c r="H50" s="112" t="s">
        <v>288</v>
      </c>
      <c r="I50" s="110"/>
      <c r="J50" s="110"/>
      <c r="K50" s="110"/>
      <c r="L50" s="110"/>
      <c r="M50" s="110"/>
      <c r="N50" s="110"/>
      <c r="O50" s="110"/>
      <c r="P50" s="111"/>
    </row>
    <row r="51" spans="2:16" ht="180">
      <c r="B51" s="105"/>
      <c r="C51" s="106" t="s">
        <v>425</v>
      </c>
      <c r="D51" s="107" t="s">
        <v>426</v>
      </c>
      <c r="E51" s="153" t="s">
        <v>257</v>
      </c>
      <c r="F51" s="108" t="s">
        <v>289</v>
      </c>
      <c r="G51" s="109" t="s">
        <v>274</v>
      </c>
      <c r="H51" s="112" t="s">
        <v>308</v>
      </c>
      <c r="I51" s="110"/>
      <c r="J51" s="110"/>
      <c r="K51" s="110"/>
      <c r="L51" s="110"/>
      <c r="M51" s="110"/>
      <c r="N51" s="110"/>
      <c r="O51" s="110"/>
      <c r="P51" s="111"/>
    </row>
    <row r="52" spans="2:16" ht="264">
      <c r="B52" s="105"/>
      <c r="C52" s="106" t="s">
        <v>427</v>
      </c>
      <c r="D52" s="107" t="s">
        <v>428</v>
      </c>
      <c r="E52" s="153" t="s">
        <v>290</v>
      </c>
      <c r="F52" s="108" t="s">
        <v>258</v>
      </c>
      <c r="G52" s="109" t="s">
        <v>291</v>
      </c>
      <c r="H52" s="112" t="s">
        <v>264</v>
      </c>
      <c r="I52" s="110"/>
      <c r="J52" s="110"/>
      <c r="K52" s="110"/>
      <c r="L52" s="110"/>
      <c r="M52" s="110"/>
      <c r="N52" s="110"/>
      <c r="O52" s="110"/>
      <c r="P52" s="111"/>
    </row>
    <row r="53" spans="2:16" ht="264">
      <c r="B53" s="105"/>
      <c r="C53" s="106" t="s">
        <v>427</v>
      </c>
      <c r="D53" s="107" t="s">
        <v>428</v>
      </c>
      <c r="E53" s="153" t="s">
        <v>290</v>
      </c>
      <c r="F53" s="108" t="s">
        <v>259</v>
      </c>
      <c r="G53" s="109" t="s">
        <v>292</v>
      </c>
      <c r="H53" s="112" t="s">
        <v>263</v>
      </c>
      <c r="I53" s="110"/>
      <c r="J53" s="110"/>
      <c r="K53" s="110"/>
      <c r="L53" s="110"/>
      <c r="M53" s="110"/>
      <c r="N53" s="110"/>
      <c r="O53" s="110"/>
      <c r="P53" s="111"/>
    </row>
    <row r="54" spans="2:16" ht="409.5">
      <c r="B54" s="105"/>
      <c r="C54" s="106" t="s">
        <v>427</v>
      </c>
      <c r="D54" s="107" t="s">
        <v>428</v>
      </c>
      <c r="E54" s="153" t="s">
        <v>290</v>
      </c>
      <c r="F54" s="108" t="s">
        <v>259</v>
      </c>
      <c r="G54" s="109" t="s">
        <v>261</v>
      </c>
      <c r="H54" s="112" t="s">
        <v>262</v>
      </c>
      <c r="I54" s="110"/>
      <c r="J54" s="110"/>
      <c r="K54" s="110"/>
      <c r="L54" s="110"/>
      <c r="M54" s="110"/>
      <c r="N54" s="110"/>
      <c r="O54" s="110"/>
      <c r="P54" s="111"/>
    </row>
    <row r="55" spans="2:16" ht="144">
      <c r="B55" s="105"/>
      <c r="C55" s="106" t="s">
        <v>427</v>
      </c>
      <c r="D55" s="107" t="s">
        <v>428</v>
      </c>
      <c r="E55" s="153" t="s">
        <v>290</v>
      </c>
      <c r="F55" s="108" t="s">
        <v>293</v>
      </c>
      <c r="G55" s="109" t="s">
        <v>294</v>
      </c>
      <c r="H55" s="112" t="s">
        <v>295</v>
      </c>
      <c r="I55" s="110"/>
      <c r="J55" s="110"/>
      <c r="K55" s="110"/>
      <c r="L55" s="110"/>
      <c r="M55" s="110"/>
      <c r="N55" s="110"/>
      <c r="O55" s="110"/>
      <c r="P55" s="111"/>
    </row>
    <row r="56" spans="2:16" ht="156">
      <c r="B56" s="105"/>
      <c r="C56" s="106" t="s">
        <v>427</v>
      </c>
      <c r="D56" s="107" t="s">
        <v>428</v>
      </c>
      <c r="E56" s="153" t="s">
        <v>290</v>
      </c>
      <c r="F56" s="108" t="s">
        <v>296</v>
      </c>
      <c r="G56" s="109" t="s">
        <v>297</v>
      </c>
      <c r="H56" s="112" t="s">
        <v>298</v>
      </c>
      <c r="I56" s="110"/>
      <c r="J56" s="110"/>
      <c r="K56" s="110"/>
      <c r="L56" s="110"/>
      <c r="M56" s="110"/>
      <c r="N56" s="110"/>
      <c r="O56" s="110"/>
      <c r="P56" s="111"/>
    </row>
    <row r="57" spans="2:16" ht="24">
      <c r="B57" s="105"/>
      <c r="C57" s="106" t="s">
        <v>427</v>
      </c>
      <c r="D57" s="107" t="s">
        <v>428</v>
      </c>
      <c r="E57" s="153" t="s">
        <v>301</v>
      </c>
      <c r="F57" s="154" t="s">
        <v>299</v>
      </c>
      <c r="G57" s="109"/>
      <c r="H57" s="112"/>
      <c r="I57" s="110"/>
      <c r="J57" s="110"/>
      <c r="K57" s="110"/>
      <c r="L57" s="110"/>
      <c r="M57" s="110"/>
      <c r="N57" s="110"/>
      <c r="O57" s="110"/>
      <c r="P57" s="111"/>
    </row>
    <row r="58" spans="2:16" ht="144">
      <c r="B58" s="105"/>
      <c r="C58" s="106" t="s">
        <v>427</v>
      </c>
      <c r="D58" s="107" t="s">
        <v>428</v>
      </c>
      <c r="E58" s="153" t="s">
        <v>301</v>
      </c>
      <c r="F58" s="108" t="s">
        <v>276</v>
      </c>
      <c r="G58" s="109" t="s">
        <v>302</v>
      </c>
      <c r="H58" s="112" t="s">
        <v>277</v>
      </c>
      <c r="I58" s="110"/>
      <c r="J58" s="110"/>
      <c r="K58" s="110"/>
      <c r="L58" s="110"/>
      <c r="M58" s="110"/>
      <c r="N58" s="110"/>
      <c r="O58" s="110"/>
      <c r="P58" s="111"/>
    </row>
    <row r="59" spans="2:16" ht="156">
      <c r="B59" s="105"/>
      <c r="C59" s="106" t="s">
        <v>427</v>
      </c>
      <c r="D59" s="107" t="s">
        <v>428</v>
      </c>
      <c r="E59" s="153" t="s">
        <v>290</v>
      </c>
      <c r="F59" s="108" t="s">
        <v>300</v>
      </c>
      <c r="G59" s="109" t="s">
        <v>279</v>
      </c>
      <c r="H59" s="112" t="s">
        <v>280</v>
      </c>
      <c r="I59" s="110"/>
      <c r="J59" s="110"/>
      <c r="K59" s="110"/>
      <c r="L59" s="110"/>
      <c r="M59" s="110"/>
      <c r="N59" s="110"/>
      <c r="O59" s="110"/>
      <c r="P59" s="111"/>
    </row>
    <row r="60" spans="2:16" ht="168">
      <c r="B60" s="105"/>
      <c r="C60" s="106" t="s">
        <v>427</v>
      </c>
      <c r="D60" s="107" t="s">
        <v>428</v>
      </c>
      <c r="E60" s="153" t="s">
        <v>290</v>
      </c>
      <c r="F60" s="108" t="s">
        <v>281</v>
      </c>
      <c r="G60" s="109" t="s">
        <v>303</v>
      </c>
      <c r="H60" s="112" t="s">
        <v>280</v>
      </c>
      <c r="I60" s="110"/>
      <c r="J60" s="110"/>
      <c r="K60" s="110"/>
      <c r="L60" s="110"/>
      <c r="M60" s="110"/>
      <c r="N60" s="110"/>
      <c r="O60" s="110"/>
      <c r="P60" s="111"/>
    </row>
    <row r="61" spans="2:16" ht="156">
      <c r="B61" s="105"/>
      <c r="C61" s="106" t="s">
        <v>427</v>
      </c>
      <c r="D61" s="107" t="s">
        <v>428</v>
      </c>
      <c r="E61" s="153" t="s">
        <v>290</v>
      </c>
      <c r="F61" s="108" t="s">
        <v>285</v>
      </c>
      <c r="G61" s="109" t="s">
        <v>304</v>
      </c>
      <c r="H61" s="112" t="s">
        <v>284</v>
      </c>
      <c r="I61" s="110"/>
      <c r="J61" s="110"/>
      <c r="K61" s="110"/>
      <c r="L61" s="110"/>
      <c r="M61" s="110"/>
      <c r="N61" s="110"/>
      <c r="O61" s="110"/>
      <c r="P61" s="111"/>
    </row>
    <row r="62" spans="2:16" ht="156">
      <c r="B62" s="105"/>
      <c r="C62" s="106" t="s">
        <v>427</v>
      </c>
      <c r="D62" s="107" t="s">
        <v>428</v>
      </c>
      <c r="E62" s="153" t="s">
        <v>290</v>
      </c>
      <c r="F62" s="108" t="s">
        <v>286</v>
      </c>
      <c r="G62" s="109" t="s">
        <v>305</v>
      </c>
      <c r="H62" s="112" t="s">
        <v>288</v>
      </c>
      <c r="I62" s="110"/>
      <c r="J62" s="110"/>
      <c r="K62" s="110"/>
      <c r="L62" s="110"/>
      <c r="M62" s="110"/>
      <c r="N62" s="110"/>
      <c r="O62" s="110"/>
      <c r="P62" s="111"/>
    </row>
    <row r="63" spans="2:16" ht="180">
      <c r="B63" s="105"/>
      <c r="C63" s="106" t="s">
        <v>427</v>
      </c>
      <c r="D63" s="107" t="s">
        <v>428</v>
      </c>
      <c r="E63" s="153" t="s">
        <v>301</v>
      </c>
      <c r="F63" s="108" t="s">
        <v>306</v>
      </c>
      <c r="G63" s="109" t="s">
        <v>310</v>
      </c>
      <c r="H63" s="112" t="s">
        <v>307</v>
      </c>
      <c r="I63" s="110"/>
      <c r="J63" s="110"/>
      <c r="K63" s="110"/>
      <c r="L63" s="110"/>
      <c r="M63" s="110"/>
      <c r="N63" s="110"/>
      <c r="O63" s="110"/>
      <c r="P63" s="111"/>
    </row>
    <row r="64" spans="2:16" ht="96">
      <c r="B64" s="105"/>
      <c r="C64" s="106" t="s">
        <v>429</v>
      </c>
      <c r="D64" s="107" t="s">
        <v>430</v>
      </c>
      <c r="E64" s="153" t="s">
        <v>309</v>
      </c>
      <c r="F64" s="108" t="s">
        <v>311</v>
      </c>
      <c r="G64" s="109" t="s">
        <v>312</v>
      </c>
      <c r="H64" s="112" t="s">
        <v>313</v>
      </c>
      <c r="I64" s="110"/>
      <c r="J64" s="110"/>
      <c r="K64" s="110"/>
      <c r="L64" s="110"/>
      <c r="M64" s="110"/>
      <c r="N64" s="110"/>
      <c r="O64" s="110"/>
      <c r="P64" s="111"/>
    </row>
    <row r="65" spans="2:16" ht="96">
      <c r="B65" s="105"/>
      <c r="C65" s="106" t="s">
        <v>429</v>
      </c>
      <c r="D65" s="107" t="s">
        <v>430</v>
      </c>
      <c r="E65" s="153" t="s">
        <v>309</v>
      </c>
      <c r="F65" s="108" t="s">
        <v>314</v>
      </c>
      <c r="G65" s="109" t="s">
        <v>315</v>
      </c>
      <c r="H65" s="112" t="s">
        <v>316</v>
      </c>
      <c r="I65" s="110"/>
      <c r="J65" s="110"/>
      <c r="K65" s="110"/>
      <c r="L65" s="110"/>
      <c r="M65" s="110"/>
      <c r="N65" s="110"/>
      <c r="O65" s="110"/>
      <c r="P65" s="111"/>
    </row>
    <row r="66" spans="2:16" ht="48">
      <c r="B66" s="105"/>
      <c r="C66" s="106" t="s">
        <v>429</v>
      </c>
      <c r="D66" s="107" t="s">
        <v>430</v>
      </c>
      <c r="E66" s="153" t="s">
        <v>309</v>
      </c>
      <c r="F66" s="108" t="s">
        <v>324</v>
      </c>
      <c r="G66" s="109"/>
      <c r="H66" s="112"/>
      <c r="I66" s="110"/>
      <c r="J66" s="110"/>
      <c r="K66" s="110"/>
      <c r="L66" s="110"/>
      <c r="M66" s="110"/>
      <c r="N66" s="110"/>
      <c r="O66" s="110"/>
      <c r="P66" s="111"/>
    </row>
    <row r="67" spans="2:16" ht="48">
      <c r="B67" s="105"/>
      <c r="C67" s="106" t="s">
        <v>429</v>
      </c>
      <c r="D67" s="107" t="s">
        <v>430</v>
      </c>
      <c r="E67" s="153" t="s">
        <v>309</v>
      </c>
      <c r="F67" s="108" t="s">
        <v>325</v>
      </c>
      <c r="G67" s="109"/>
      <c r="H67" s="112"/>
      <c r="I67" s="110"/>
      <c r="J67" s="110"/>
      <c r="K67" s="110"/>
      <c r="L67" s="110"/>
      <c r="M67" s="110"/>
      <c r="N67" s="110"/>
      <c r="O67" s="110"/>
      <c r="P67" s="111"/>
    </row>
    <row r="68" spans="2:16" ht="48">
      <c r="B68" s="105"/>
      <c r="C68" s="106" t="s">
        <v>429</v>
      </c>
      <c r="D68" s="107" t="s">
        <v>430</v>
      </c>
      <c r="E68" s="153" t="s">
        <v>309</v>
      </c>
      <c r="F68" s="108" t="s">
        <v>326</v>
      </c>
      <c r="G68" s="109"/>
      <c r="H68" s="112"/>
      <c r="I68" s="110"/>
      <c r="J68" s="110"/>
      <c r="K68" s="110"/>
      <c r="L68" s="110"/>
      <c r="M68" s="110"/>
      <c r="N68" s="110"/>
      <c r="O68" s="110"/>
      <c r="P68" s="111"/>
    </row>
    <row r="69" spans="2:16" ht="48">
      <c r="B69" s="105"/>
      <c r="C69" s="106" t="s">
        <v>429</v>
      </c>
      <c r="D69" s="107" t="s">
        <v>430</v>
      </c>
      <c r="E69" s="153" t="s">
        <v>309</v>
      </c>
      <c r="F69" s="108" t="s">
        <v>327</v>
      </c>
      <c r="G69" s="109"/>
      <c r="H69" s="112"/>
      <c r="I69" s="110"/>
      <c r="J69" s="110"/>
      <c r="K69" s="110"/>
      <c r="L69" s="110"/>
      <c r="M69" s="110"/>
      <c r="N69" s="110"/>
      <c r="O69" s="110"/>
      <c r="P69" s="111"/>
    </row>
    <row r="70" spans="2:16" ht="48">
      <c r="B70" s="105"/>
      <c r="C70" s="106" t="s">
        <v>429</v>
      </c>
      <c r="D70" s="107" t="s">
        <v>430</v>
      </c>
      <c r="E70" s="153" t="s">
        <v>309</v>
      </c>
      <c r="F70" s="108" t="s">
        <v>328</v>
      </c>
      <c r="G70" s="109"/>
      <c r="H70" s="112"/>
      <c r="I70" s="110"/>
      <c r="J70" s="110"/>
      <c r="K70" s="110"/>
      <c r="L70" s="110"/>
      <c r="M70" s="110"/>
      <c r="N70" s="110"/>
      <c r="O70" s="110"/>
      <c r="P70" s="111"/>
    </row>
    <row r="71" spans="2:16" ht="48">
      <c r="B71" s="105"/>
      <c r="C71" s="106" t="s">
        <v>429</v>
      </c>
      <c r="D71" s="107" t="s">
        <v>430</v>
      </c>
      <c r="E71" s="153" t="s">
        <v>309</v>
      </c>
      <c r="F71" s="108" t="s">
        <v>329</v>
      </c>
      <c r="G71" s="109"/>
      <c r="H71" s="112"/>
      <c r="I71" s="110"/>
      <c r="J71" s="110"/>
      <c r="K71" s="110"/>
      <c r="L71" s="110"/>
      <c r="M71" s="110"/>
      <c r="N71" s="110"/>
      <c r="O71" s="110"/>
      <c r="P71" s="111"/>
    </row>
    <row r="72" spans="2:16" ht="108">
      <c r="B72" s="105"/>
      <c r="C72" s="106" t="s">
        <v>429</v>
      </c>
      <c r="D72" s="107" t="s">
        <v>430</v>
      </c>
      <c r="E72" s="153" t="s">
        <v>309</v>
      </c>
      <c r="F72" s="108" t="s">
        <v>330</v>
      </c>
      <c r="G72" s="109" t="s">
        <v>318</v>
      </c>
      <c r="H72" s="112" t="s">
        <v>321</v>
      </c>
      <c r="I72" s="110"/>
      <c r="J72" s="110"/>
      <c r="K72" s="110"/>
      <c r="L72" s="110"/>
      <c r="M72" s="110"/>
      <c r="N72" s="110"/>
      <c r="O72" s="110"/>
      <c r="P72" s="111"/>
    </row>
    <row r="73" spans="2:16" ht="96">
      <c r="B73" s="105"/>
      <c r="C73" s="106" t="s">
        <v>429</v>
      </c>
      <c r="D73" s="107" t="s">
        <v>430</v>
      </c>
      <c r="E73" s="153" t="s">
        <v>309</v>
      </c>
      <c r="F73" s="108" t="s">
        <v>317</v>
      </c>
      <c r="G73" s="109" t="s">
        <v>320</v>
      </c>
      <c r="H73" s="112" t="s">
        <v>319</v>
      </c>
      <c r="I73" s="110"/>
      <c r="J73" s="110"/>
      <c r="K73" s="110"/>
      <c r="L73" s="110"/>
      <c r="M73" s="110"/>
      <c r="N73" s="110"/>
      <c r="O73" s="110"/>
      <c r="P73" s="111"/>
    </row>
    <row r="74" spans="2:16" ht="24">
      <c r="B74" s="105"/>
      <c r="C74" s="106" t="s">
        <v>429</v>
      </c>
      <c r="D74" s="107" t="s">
        <v>430</v>
      </c>
      <c r="E74" s="153" t="s">
        <v>309</v>
      </c>
      <c r="F74" s="108" t="s">
        <v>322</v>
      </c>
      <c r="G74" s="109"/>
      <c r="H74" s="112"/>
      <c r="I74" s="110"/>
      <c r="J74" s="110"/>
      <c r="K74" s="110"/>
      <c r="L74" s="110"/>
      <c r="M74" s="110"/>
      <c r="N74" s="110"/>
      <c r="O74" s="110"/>
      <c r="P74" s="111"/>
    </row>
    <row r="75" spans="2:16" ht="24">
      <c r="B75" s="105"/>
      <c r="C75" s="106" t="s">
        <v>429</v>
      </c>
      <c r="D75" s="107" t="s">
        <v>430</v>
      </c>
      <c r="E75" s="153" t="s">
        <v>309</v>
      </c>
      <c r="F75" s="108" t="s">
        <v>323</v>
      </c>
      <c r="G75" s="109"/>
      <c r="H75" s="112"/>
      <c r="I75" s="110"/>
      <c r="J75" s="110"/>
      <c r="K75" s="110"/>
      <c r="L75" s="110"/>
      <c r="M75" s="110"/>
      <c r="N75" s="110"/>
      <c r="O75" s="110"/>
      <c r="P75" s="111"/>
    </row>
    <row r="76" spans="2:16" ht="48">
      <c r="B76" s="105"/>
      <c r="C76" s="106" t="s">
        <v>429</v>
      </c>
      <c r="D76" s="107" t="s">
        <v>430</v>
      </c>
      <c r="E76" s="153" t="s">
        <v>309</v>
      </c>
      <c r="F76" s="108" t="s">
        <v>331</v>
      </c>
      <c r="G76" s="109"/>
      <c r="H76" s="112"/>
      <c r="I76" s="110"/>
      <c r="J76" s="110"/>
      <c r="K76" s="110"/>
      <c r="L76" s="110"/>
      <c r="M76" s="110"/>
      <c r="N76" s="110"/>
      <c r="O76" s="110"/>
      <c r="P76" s="111"/>
    </row>
    <row r="77" spans="2:16" ht="108">
      <c r="B77" s="105"/>
      <c r="C77" s="106" t="s">
        <v>429</v>
      </c>
      <c r="D77" s="107" t="s">
        <v>430</v>
      </c>
      <c r="E77" s="153" t="s">
        <v>309</v>
      </c>
      <c r="F77" s="108" t="s">
        <v>332</v>
      </c>
      <c r="G77" s="109" t="s">
        <v>333</v>
      </c>
      <c r="H77" s="112" t="s">
        <v>334</v>
      </c>
      <c r="I77" s="110"/>
      <c r="J77" s="110"/>
      <c r="K77" s="110"/>
      <c r="L77" s="110"/>
      <c r="M77" s="110"/>
      <c r="N77" s="110"/>
      <c r="O77" s="110"/>
      <c r="P77" s="111"/>
    </row>
    <row r="78" spans="2:16" ht="108">
      <c r="B78" s="105"/>
      <c r="C78" s="106" t="s">
        <v>429</v>
      </c>
      <c r="D78" s="107" t="s">
        <v>430</v>
      </c>
      <c r="E78" s="153" t="s">
        <v>309</v>
      </c>
      <c r="F78" s="108" t="s">
        <v>332</v>
      </c>
      <c r="G78" s="109" t="s">
        <v>335</v>
      </c>
      <c r="H78" s="112" t="s">
        <v>334</v>
      </c>
      <c r="I78" s="110"/>
      <c r="J78" s="110"/>
      <c r="K78" s="110"/>
      <c r="L78" s="110"/>
      <c r="M78" s="110"/>
      <c r="N78" s="110"/>
      <c r="O78" s="110"/>
      <c r="P78" s="111"/>
    </row>
    <row r="79" spans="2:16" ht="120">
      <c r="B79" s="105"/>
      <c r="C79" s="106" t="s">
        <v>429</v>
      </c>
      <c r="D79" s="107" t="s">
        <v>430</v>
      </c>
      <c r="E79" s="153" t="s">
        <v>309</v>
      </c>
      <c r="F79" s="108" t="s">
        <v>336</v>
      </c>
      <c r="G79" s="109" t="s">
        <v>337</v>
      </c>
      <c r="H79" s="112" t="s">
        <v>339</v>
      </c>
      <c r="I79" s="110"/>
      <c r="J79" s="110"/>
      <c r="K79" s="110"/>
      <c r="L79" s="110"/>
      <c r="M79" s="110"/>
      <c r="N79" s="110"/>
      <c r="O79" s="110"/>
      <c r="P79" s="111"/>
    </row>
    <row r="80" spans="2:16" ht="120">
      <c r="B80" s="105"/>
      <c r="C80" s="106" t="s">
        <v>429</v>
      </c>
      <c r="D80" s="107" t="s">
        <v>430</v>
      </c>
      <c r="E80" s="153" t="s">
        <v>309</v>
      </c>
      <c r="F80" s="108" t="s">
        <v>336</v>
      </c>
      <c r="G80" s="109" t="s">
        <v>338</v>
      </c>
      <c r="H80" s="112" t="s">
        <v>340</v>
      </c>
      <c r="I80" s="110"/>
      <c r="J80" s="110"/>
      <c r="K80" s="110"/>
      <c r="L80" s="110"/>
      <c r="M80" s="110"/>
      <c r="N80" s="110"/>
      <c r="O80" s="110"/>
      <c r="P80" s="111"/>
    </row>
    <row r="81" spans="2:16" ht="36">
      <c r="B81" s="105"/>
      <c r="C81" s="106" t="s">
        <v>429</v>
      </c>
      <c r="D81" s="107" t="s">
        <v>430</v>
      </c>
      <c r="E81" s="153" t="s">
        <v>309</v>
      </c>
      <c r="F81" s="108" t="s">
        <v>341</v>
      </c>
      <c r="G81" s="109"/>
      <c r="H81" s="112"/>
      <c r="I81" s="110"/>
      <c r="J81" s="110"/>
      <c r="K81" s="110"/>
      <c r="L81" s="110"/>
      <c r="M81" s="110"/>
      <c r="N81" s="110"/>
      <c r="O81" s="110"/>
      <c r="P81" s="111"/>
    </row>
    <row r="82" spans="2:16" ht="72">
      <c r="B82" s="105"/>
      <c r="C82" s="106" t="s">
        <v>429</v>
      </c>
      <c r="D82" s="107" t="s">
        <v>430</v>
      </c>
      <c r="E82" s="153" t="s">
        <v>309</v>
      </c>
      <c r="F82" s="108" t="s">
        <v>343</v>
      </c>
      <c r="G82" s="109" t="s">
        <v>344</v>
      </c>
      <c r="H82" s="112" t="s">
        <v>346</v>
      </c>
      <c r="I82" s="110"/>
      <c r="J82" s="110"/>
      <c r="K82" s="110"/>
      <c r="L82" s="110"/>
      <c r="M82" s="110"/>
      <c r="N82" s="110"/>
      <c r="O82" s="110"/>
      <c r="P82" s="111"/>
    </row>
    <row r="83" spans="2:16" ht="72">
      <c r="B83" s="105"/>
      <c r="C83" s="106" t="s">
        <v>429</v>
      </c>
      <c r="D83" s="107" t="s">
        <v>430</v>
      </c>
      <c r="E83" s="153" t="s">
        <v>309</v>
      </c>
      <c r="F83" s="108" t="s">
        <v>342</v>
      </c>
      <c r="G83" s="109" t="s">
        <v>345</v>
      </c>
      <c r="H83" s="112" t="s">
        <v>347</v>
      </c>
      <c r="I83" s="110"/>
      <c r="J83" s="110"/>
      <c r="K83" s="110"/>
      <c r="L83" s="110"/>
      <c r="M83" s="110"/>
      <c r="N83" s="110"/>
      <c r="O83" s="110"/>
      <c r="P83" s="111"/>
    </row>
    <row r="84" spans="2:16" ht="120">
      <c r="B84" s="105"/>
      <c r="C84" s="106" t="s">
        <v>429</v>
      </c>
      <c r="D84" s="107" t="s">
        <v>430</v>
      </c>
      <c r="E84" s="153" t="s">
        <v>309</v>
      </c>
      <c r="F84" s="108" t="s">
        <v>348</v>
      </c>
      <c r="G84" s="109" t="s">
        <v>351</v>
      </c>
      <c r="H84" s="112" t="s">
        <v>350</v>
      </c>
      <c r="I84" s="110"/>
      <c r="J84" s="110"/>
      <c r="K84" s="110"/>
      <c r="L84" s="110"/>
      <c r="M84" s="110"/>
      <c r="N84" s="110"/>
      <c r="O84" s="110"/>
      <c r="P84" s="111"/>
    </row>
    <row r="85" spans="2:16" ht="48">
      <c r="B85" s="105"/>
      <c r="C85" s="106" t="s">
        <v>429</v>
      </c>
      <c r="D85" s="107" t="s">
        <v>430</v>
      </c>
      <c r="E85" s="153" t="s">
        <v>309</v>
      </c>
      <c r="F85" s="108" t="s">
        <v>349</v>
      </c>
      <c r="G85" s="109"/>
      <c r="H85" s="112"/>
      <c r="I85" s="110"/>
      <c r="J85" s="110"/>
      <c r="K85" s="110"/>
      <c r="L85" s="110"/>
      <c r="M85" s="110"/>
      <c r="N85" s="110"/>
      <c r="O85" s="110"/>
      <c r="P85" s="111"/>
    </row>
    <row r="86" spans="2:16" ht="48">
      <c r="B86" s="105"/>
      <c r="C86" s="106" t="s">
        <v>429</v>
      </c>
      <c r="D86" s="107" t="s">
        <v>430</v>
      </c>
      <c r="E86" s="153" t="s">
        <v>309</v>
      </c>
      <c r="F86" s="108" t="s">
        <v>354</v>
      </c>
      <c r="G86" s="109"/>
      <c r="H86" s="112"/>
      <c r="I86" s="110"/>
      <c r="J86" s="110"/>
      <c r="K86" s="110"/>
      <c r="L86" s="110"/>
      <c r="M86" s="110"/>
      <c r="N86" s="110"/>
      <c r="O86" s="110"/>
      <c r="P86" s="111"/>
    </row>
    <row r="87" spans="2:16" ht="48">
      <c r="B87" s="105"/>
      <c r="C87" s="106" t="s">
        <v>429</v>
      </c>
      <c r="D87" s="107" t="s">
        <v>430</v>
      </c>
      <c r="E87" s="153" t="s">
        <v>309</v>
      </c>
      <c r="F87" s="108" t="s">
        <v>352</v>
      </c>
      <c r="G87" s="109"/>
      <c r="H87" s="112"/>
      <c r="I87" s="110"/>
      <c r="J87" s="110"/>
      <c r="K87" s="110"/>
      <c r="L87" s="110"/>
      <c r="M87" s="110"/>
      <c r="N87" s="110"/>
      <c r="O87" s="110"/>
      <c r="P87" s="111"/>
    </row>
    <row r="88" spans="2:16" ht="48">
      <c r="B88" s="105"/>
      <c r="C88" s="106" t="s">
        <v>429</v>
      </c>
      <c r="D88" s="107" t="s">
        <v>430</v>
      </c>
      <c r="E88" s="153" t="s">
        <v>309</v>
      </c>
      <c r="F88" s="108" t="s">
        <v>365</v>
      </c>
      <c r="G88" s="109"/>
      <c r="H88" s="112"/>
      <c r="I88" s="110"/>
      <c r="J88" s="110"/>
      <c r="K88" s="110"/>
      <c r="L88" s="110"/>
      <c r="M88" s="110"/>
      <c r="N88" s="110"/>
      <c r="O88" s="110"/>
      <c r="P88" s="111"/>
    </row>
    <row r="89" spans="2:16" ht="48">
      <c r="B89" s="105"/>
      <c r="C89" s="106" t="s">
        <v>429</v>
      </c>
      <c r="D89" s="107" t="s">
        <v>430</v>
      </c>
      <c r="E89" s="153" t="s">
        <v>309</v>
      </c>
      <c r="F89" s="108" t="s">
        <v>366</v>
      </c>
      <c r="G89" s="109"/>
      <c r="H89" s="112"/>
      <c r="I89" s="110"/>
      <c r="J89" s="110"/>
      <c r="K89" s="110"/>
      <c r="L89" s="110"/>
      <c r="M89" s="110"/>
      <c r="N89" s="110"/>
      <c r="O89" s="110"/>
      <c r="P89" s="111"/>
    </row>
    <row r="90" spans="2:16" ht="48">
      <c r="B90" s="105"/>
      <c r="C90" s="106" t="s">
        <v>429</v>
      </c>
      <c r="D90" s="107" t="s">
        <v>430</v>
      </c>
      <c r="E90" s="153" t="s">
        <v>309</v>
      </c>
      <c r="F90" s="108" t="s">
        <v>367</v>
      </c>
      <c r="G90" s="109"/>
      <c r="H90" s="112"/>
      <c r="I90" s="110"/>
      <c r="J90" s="110"/>
      <c r="K90" s="110"/>
      <c r="L90" s="110"/>
      <c r="M90" s="110"/>
      <c r="N90" s="110"/>
      <c r="O90" s="110"/>
      <c r="P90" s="111"/>
    </row>
    <row r="91" spans="2:16" ht="48">
      <c r="B91" s="105"/>
      <c r="C91" s="106" t="s">
        <v>429</v>
      </c>
      <c r="D91" s="107" t="s">
        <v>430</v>
      </c>
      <c r="E91" s="153" t="s">
        <v>309</v>
      </c>
      <c r="F91" s="108" t="s">
        <v>368</v>
      </c>
      <c r="G91" s="109"/>
      <c r="H91" s="112"/>
      <c r="I91" s="110"/>
      <c r="J91" s="110"/>
      <c r="K91" s="110"/>
      <c r="L91" s="110"/>
      <c r="M91" s="110"/>
      <c r="N91" s="110"/>
      <c r="O91" s="110"/>
      <c r="P91" s="111"/>
    </row>
    <row r="92" spans="2:16" ht="36">
      <c r="B92" s="105"/>
      <c r="C92" s="106" t="s">
        <v>429</v>
      </c>
      <c r="D92" s="107" t="s">
        <v>430</v>
      </c>
      <c r="E92" s="153" t="s">
        <v>309</v>
      </c>
      <c r="F92" s="108" t="s">
        <v>369</v>
      </c>
      <c r="G92" s="109"/>
      <c r="H92" s="112"/>
      <c r="I92" s="110"/>
      <c r="J92" s="110"/>
      <c r="K92" s="110"/>
      <c r="L92" s="110"/>
      <c r="M92" s="110"/>
      <c r="N92" s="110"/>
      <c r="O92" s="110"/>
      <c r="P92" s="111"/>
    </row>
    <row r="93" spans="2:16" ht="72">
      <c r="B93" s="105"/>
      <c r="C93" s="106" t="s">
        <v>429</v>
      </c>
      <c r="D93" s="107" t="s">
        <v>430</v>
      </c>
      <c r="E93" s="153" t="s">
        <v>309</v>
      </c>
      <c r="F93" s="108" t="s">
        <v>353</v>
      </c>
      <c r="G93" s="109" t="s">
        <v>355</v>
      </c>
      <c r="H93" s="112" t="s">
        <v>356</v>
      </c>
      <c r="I93" s="110"/>
      <c r="J93" s="110"/>
      <c r="K93" s="110"/>
      <c r="L93" s="110"/>
      <c r="M93" s="110"/>
      <c r="N93" s="110"/>
      <c r="O93" s="110"/>
      <c r="P93" s="111"/>
    </row>
    <row r="94" spans="2:16" ht="60">
      <c r="B94" s="105"/>
      <c r="C94" s="106" t="s">
        <v>429</v>
      </c>
      <c r="D94" s="107" t="s">
        <v>430</v>
      </c>
      <c r="E94" s="153" t="s">
        <v>309</v>
      </c>
      <c r="F94" s="108" t="s">
        <v>357</v>
      </c>
      <c r="G94" s="109" t="s">
        <v>358</v>
      </c>
      <c r="H94" s="112" t="s">
        <v>359</v>
      </c>
      <c r="I94" s="110"/>
      <c r="J94" s="110"/>
      <c r="K94" s="110"/>
      <c r="L94" s="110"/>
      <c r="M94" s="110"/>
      <c r="N94" s="110"/>
      <c r="O94" s="110"/>
      <c r="P94" s="111"/>
    </row>
    <row r="95" spans="2:16" ht="84">
      <c r="B95" s="105"/>
      <c r="C95" s="106" t="s">
        <v>429</v>
      </c>
      <c r="D95" s="107" t="s">
        <v>430</v>
      </c>
      <c r="E95" s="153" t="s">
        <v>309</v>
      </c>
      <c r="F95" s="108" t="s">
        <v>360</v>
      </c>
      <c r="G95" s="109" t="s">
        <v>361</v>
      </c>
      <c r="H95" s="112" t="s">
        <v>362</v>
      </c>
      <c r="I95" s="110"/>
      <c r="J95" s="110"/>
      <c r="K95" s="110"/>
      <c r="L95" s="110"/>
      <c r="M95" s="110"/>
      <c r="N95" s="110"/>
      <c r="O95" s="110"/>
      <c r="P95" s="111"/>
    </row>
    <row r="96" spans="2:16" ht="84">
      <c r="B96" s="105"/>
      <c r="C96" s="106" t="s">
        <v>429</v>
      </c>
      <c r="D96" s="107" t="s">
        <v>430</v>
      </c>
      <c r="E96" s="153" t="s">
        <v>309</v>
      </c>
      <c r="F96" s="108" t="s">
        <v>363</v>
      </c>
      <c r="G96" s="109" t="s">
        <v>361</v>
      </c>
      <c r="H96" s="112" t="s">
        <v>364</v>
      </c>
      <c r="I96" s="110"/>
      <c r="J96" s="110"/>
      <c r="K96" s="110"/>
      <c r="L96" s="110"/>
      <c r="M96" s="110"/>
      <c r="N96" s="110"/>
      <c r="O96" s="110"/>
      <c r="P96" s="111"/>
    </row>
    <row r="97" spans="2:16" ht="48">
      <c r="B97" s="105"/>
      <c r="C97" s="106" t="s">
        <v>429</v>
      </c>
      <c r="D97" s="107" t="s">
        <v>430</v>
      </c>
      <c r="E97" s="153" t="s">
        <v>309</v>
      </c>
      <c r="F97" s="108" t="s">
        <v>370</v>
      </c>
      <c r="G97" s="109"/>
      <c r="H97" s="112"/>
      <c r="I97" s="110"/>
      <c r="J97" s="110"/>
      <c r="K97" s="110"/>
      <c r="L97" s="110"/>
      <c r="M97" s="110"/>
      <c r="N97" s="110"/>
      <c r="O97" s="110"/>
      <c r="P97" s="111"/>
    </row>
    <row r="98" spans="2:16" ht="48">
      <c r="B98" s="105"/>
      <c r="C98" s="106" t="s">
        <v>429</v>
      </c>
      <c r="D98" s="107" t="s">
        <v>430</v>
      </c>
      <c r="E98" s="153" t="s">
        <v>309</v>
      </c>
      <c r="F98" s="108" t="s">
        <v>371</v>
      </c>
      <c r="G98" s="109"/>
      <c r="H98" s="112"/>
      <c r="I98" s="110"/>
      <c r="J98" s="110"/>
      <c r="K98" s="110"/>
      <c r="L98" s="110"/>
      <c r="M98" s="110"/>
      <c r="N98" s="110"/>
      <c r="O98" s="110"/>
      <c r="P98" s="111"/>
    </row>
    <row r="99" spans="2:16" ht="48">
      <c r="B99" s="105"/>
      <c r="C99" s="106" t="s">
        <v>429</v>
      </c>
      <c r="D99" s="107" t="s">
        <v>430</v>
      </c>
      <c r="E99" s="153" t="s">
        <v>309</v>
      </c>
      <c r="F99" s="108" t="s">
        <v>372</v>
      </c>
      <c r="G99" s="109"/>
      <c r="H99" s="112"/>
      <c r="I99" s="110"/>
      <c r="J99" s="110"/>
      <c r="K99" s="110"/>
      <c r="L99" s="110"/>
      <c r="M99" s="110"/>
      <c r="N99" s="110"/>
      <c r="O99" s="110"/>
      <c r="P99" s="111"/>
    </row>
    <row r="100" spans="2:16" ht="72">
      <c r="B100" s="105"/>
      <c r="C100" s="106" t="s">
        <v>429</v>
      </c>
      <c r="D100" s="107" t="s">
        <v>430</v>
      </c>
      <c r="E100" s="153" t="s">
        <v>309</v>
      </c>
      <c r="F100" s="108" t="s">
        <v>373</v>
      </c>
      <c r="G100" s="109" t="s">
        <v>379</v>
      </c>
      <c r="H100" s="112" t="s">
        <v>356</v>
      </c>
      <c r="I100" s="110"/>
      <c r="J100" s="110"/>
      <c r="K100" s="110"/>
      <c r="L100" s="110"/>
      <c r="M100" s="110"/>
      <c r="N100" s="110"/>
      <c r="O100" s="110"/>
      <c r="P100" s="111"/>
    </row>
    <row r="101" spans="2:16" ht="60">
      <c r="B101" s="105"/>
      <c r="C101" s="106" t="s">
        <v>429</v>
      </c>
      <c r="D101" s="107" t="s">
        <v>430</v>
      </c>
      <c r="E101" s="153" t="s">
        <v>309</v>
      </c>
      <c r="F101" s="108" t="s">
        <v>374</v>
      </c>
      <c r="G101" s="109" t="s">
        <v>378</v>
      </c>
      <c r="H101" s="112" t="s">
        <v>359</v>
      </c>
      <c r="I101" s="110"/>
      <c r="J101" s="110"/>
      <c r="K101" s="110"/>
      <c r="L101" s="110"/>
      <c r="M101" s="110"/>
      <c r="N101" s="110"/>
      <c r="O101" s="110"/>
      <c r="P101" s="111"/>
    </row>
    <row r="102" spans="2:16" ht="84">
      <c r="B102" s="105"/>
      <c r="C102" s="106" t="s">
        <v>429</v>
      </c>
      <c r="D102" s="107" t="s">
        <v>430</v>
      </c>
      <c r="E102" s="153" t="s">
        <v>309</v>
      </c>
      <c r="F102" s="108" t="s">
        <v>375</v>
      </c>
      <c r="G102" s="109" t="s">
        <v>377</v>
      </c>
      <c r="H102" s="112" t="s">
        <v>362</v>
      </c>
      <c r="I102" s="110"/>
      <c r="J102" s="110"/>
      <c r="K102" s="110"/>
      <c r="L102" s="110"/>
      <c r="M102" s="110"/>
      <c r="N102" s="110"/>
      <c r="O102" s="110"/>
      <c r="P102" s="111"/>
    </row>
    <row r="103" spans="2:16" ht="84">
      <c r="B103" s="105"/>
      <c r="C103" s="106" t="s">
        <v>429</v>
      </c>
      <c r="D103" s="107" t="s">
        <v>430</v>
      </c>
      <c r="E103" s="153" t="s">
        <v>309</v>
      </c>
      <c r="F103" s="108" t="s">
        <v>376</v>
      </c>
      <c r="G103" s="109" t="s">
        <v>377</v>
      </c>
      <c r="H103" s="112" t="s">
        <v>364</v>
      </c>
      <c r="I103" s="110"/>
      <c r="J103" s="110"/>
      <c r="K103" s="110"/>
      <c r="L103" s="110"/>
      <c r="M103" s="110"/>
      <c r="N103" s="110"/>
      <c r="O103" s="110"/>
      <c r="P103" s="111"/>
    </row>
    <row r="104" spans="2:16" ht="120">
      <c r="B104" s="105"/>
      <c r="C104" s="106" t="s">
        <v>429</v>
      </c>
      <c r="D104" s="107" t="s">
        <v>430</v>
      </c>
      <c r="E104" s="153" t="s">
        <v>309</v>
      </c>
      <c r="F104" s="108" t="s">
        <v>383</v>
      </c>
      <c r="G104" s="109" t="s">
        <v>380</v>
      </c>
      <c r="H104" s="112" t="s">
        <v>350</v>
      </c>
      <c r="I104" s="110"/>
      <c r="J104" s="110"/>
      <c r="K104" s="110"/>
      <c r="L104" s="110"/>
      <c r="M104" s="110"/>
      <c r="N104" s="110"/>
      <c r="O104" s="110"/>
      <c r="P104" s="111"/>
    </row>
    <row r="105" spans="2:16" ht="36">
      <c r="B105" s="105"/>
      <c r="C105" s="106" t="s">
        <v>429</v>
      </c>
      <c r="D105" s="107" t="s">
        <v>430</v>
      </c>
      <c r="E105" s="153" t="s">
        <v>309</v>
      </c>
      <c r="F105" s="154" t="s">
        <v>384</v>
      </c>
      <c r="G105" s="109"/>
      <c r="H105" s="112"/>
      <c r="I105" s="110"/>
      <c r="J105" s="110"/>
      <c r="K105" s="110"/>
      <c r="L105" s="110"/>
      <c r="M105" s="110"/>
      <c r="N105" s="110"/>
      <c r="O105" s="110"/>
      <c r="P105" s="111"/>
    </row>
    <row r="106" spans="2:16" ht="36">
      <c r="B106" s="105"/>
      <c r="C106" s="106" t="s">
        <v>429</v>
      </c>
      <c r="D106" s="107" t="s">
        <v>430</v>
      </c>
      <c r="E106" s="153" t="s">
        <v>309</v>
      </c>
      <c r="F106" s="108" t="s">
        <v>381</v>
      </c>
      <c r="G106" s="109"/>
      <c r="H106" s="112"/>
      <c r="I106" s="110"/>
      <c r="J106" s="110"/>
      <c r="K106" s="110"/>
      <c r="L106" s="110"/>
      <c r="M106" s="110"/>
      <c r="N106" s="110"/>
      <c r="O106" s="110"/>
      <c r="P106" s="111"/>
    </row>
    <row r="107" spans="2:16" ht="36">
      <c r="B107" s="105"/>
      <c r="C107" s="106" t="s">
        <v>429</v>
      </c>
      <c r="D107" s="107" t="s">
        <v>430</v>
      </c>
      <c r="E107" s="153" t="s">
        <v>309</v>
      </c>
      <c r="F107" s="108" t="s">
        <v>382</v>
      </c>
      <c r="G107" s="109"/>
      <c r="H107" s="112"/>
      <c r="I107" s="110"/>
      <c r="J107" s="110"/>
      <c r="K107" s="110"/>
      <c r="L107" s="110"/>
      <c r="M107" s="110"/>
      <c r="N107" s="110"/>
      <c r="O107" s="110"/>
      <c r="P107" s="111"/>
    </row>
    <row r="108" spans="2:16" ht="24">
      <c r="B108" s="105"/>
      <c r="C108" s="106" t="s">
        <v>429</v>
      </c>
      <c r="D108" s="107" t="s">
        <v>430</v>
      </c>
      <c r="E108" s="153" t="s">
        <v>309</v>
      </c>
      <c r="F108" s="108" t="s">
        <v>387</v>
      </c>
      <c r="G108" s="109"/>
      <c r="H108" s="112"/>
      <c r="I108" s="110"/>
      <c r="J108" s="110"/>
      <c r="K108" s="110"/>
      <c r="L108" s="110"/>
      <c r="M108" s="110"/>
      <c r="N108" s="110"/>
      <c r="O108" s="110"/>
      <c r="P108" s="111"/>
    </row>
    <row r="109" spans="2:16" ht="108">
      <c r="B109" s="105"/>
      <c r="C109" s="106" t="s">
        <v>429</v>
      </c>
      <c r="D109" s="107" t="s">
        <v>430</v>
      </c>
      <c r="E109" s="153" t="s">
        <v>309</v>
      </c>
      <c r="F109" s="108" t="s">
        <v>385</v>
      </c>
      <c r="G109" s="109" t="s">
        <v>388</v>
      </c>
      <c r="H109" s="112" t="s">
        <v>390</v>
      </c>
      <c r="I109" s="110"/>
      <c r="J109" s="110"/>
      <c r="K109" s="110"/>
      <c r="L109" s="110"/>
      <c r="M109" s="110"/>
      <c r="N109" s="110"/>
      <c r="O109" s="110"/>
      <c r="P109" s="111"/>
    </row>
    <row r="110" spans="2:16" ht="72">
      <c r="B110" s="105"/>
      <c r="C110" s="106" t="s">
        <v>429</v>
      </c>
      <c r="D110" s="107" t="s">
        <v>430</v>
      </c>
      <c r="E110" s="153" t="s">
        <v>309</v>
      </c>
      <c r="F110" s="108" t="s">
        <v>391</v>
      </c>
      <c r="G110" s="109" t="s">
        <v>392</v>
      </c>
      <c r="H110" s="112" t="s">
        <v>393</v>
      </c>
      <c r="I110" s="110"/>
      <c r="J110" s="110"/>
      <c r="K110" s="110"/>
      <c r="L110" s="110"/>
      <c r="M110" s="110"/>
      <c r="N110" s="110"/>
      <c r="O110" s="110"/>
      <c r="P110" s="111"/>
    </row>
    <row r="111" spans="2:16" ht="84">
      <c r="B111" s="105"/>
      <c r="C111" s="106" t="s">
        <v>429</v>
      </c>
      <c r="D111" s="107" t="s">
        <v>430</v>
      </c>
      <c r="E111" s="153" t="s">
        <v>309</v>
      </c>
      <c r="F111" s="108" t="s">
        <v>386</v>
      </c>
      <c r="G111" s="109" t="s">
        <v>389</v>
      </c>
      <c r="H111" s="112" t="s">
        <v>396</v>
      </c>
      <c r="I111" s="110"/>
      <c r="J111" s="110"/>
      <c r="K111" s="110"/>
      <c r="L111" s="110"/>
      <c r="M111" s="110"/>
      <c r="N111" s="110"/>
      <c r="O111" s="110"/>
      <c r="P111" s="111"/>
    </row>
    <row r="112" spans="2:16" ht="72">
      <c r="B112" s="105"/>
      <c r="C112" s="106" t="s">
        <v>429</v>
      </c>
      <c r="D112" s="107" t="s">
        <v>430</v>
      </c>
      <c r="E112" s="153" t="s">
        <v>309</v>
      </c>
      <c r="F112" s="108" t="s">
        <v>394</v>
      </c>
      <c r="G112" s="109" t="s">
        <v>395</v>
      </c>
      <c r="H112" s="112" t="s">
        <v>393</v>
      </c>
      <c r="I112" s="110"/>
      <c r="J112" s="110"/>
      <c r="K112" s="110"/>
      <c r="L112" s="110"/>
      <c r="M112" s="110"/>
      <c r="N112" s="110"/>
      <c r="O112" s="110"/>
      <c r="P112" s="111"/>
    </row>
    <row r="113" spans="2:16" ht="384">
      <c r="B113" s="105"/>
      <c r="C113" s="106" t="s">
        <v>429</v>
      </c>
      <c r="D113" s="107" t="s">
        <v>430</v>
      </c>
      <c r="E113" s="153" t="s">
        <v>309</v>
      </c>
      <c r="F113" s="108" t="s">
        <v>400</v>
      </c>
      <c r="G113" s="109" t="s">
        <v>401</v>
      </c>
      <c r="H113" s="112" t="s">
        <v>402</v>
      </c>
      <c r="I113" s="110"/>
      <c r="J113" s="110"/>
      <c r="K113" s="110"/>
      <c r="L113" s="110"/>
      <c r="M113" s="110"/>
      <c r="N113" s="110"/>
      <c r="O113" s="110"/>
      <c r="P113" s="111"/>
    </row>
    <row r="114" spans="2:16" ht="144">
      <c r="B114" s="105"/>
      <c r="C114" s="106" t="s">
        <v>429</v>
      </c>
      <c r="D114" s="107" t="s">
        <v>430</v>
      </c>
      <c r="E114" s="153" t="s">
        <v>309</v>
      </c>
      <c r="F114" s="108" t="s">
        <v>398</v>
      </c>
      <c r="G114" s="109" t="s">
        <v>403</v>
      </c>
      <c r="H114" s="112" t="s">
        <v>404</v>
      </c>
      <c r="I114" s="110"/>
      <c r="J114" s="110"/>
      <c r="K114" s="110"/>
      <c r="L114" s="110"/>
      <c r="M114" s="110"/>
      <c r="N114" s="110"/>
      <c r="O114" s="110"/>
      <c r="P114" s="111"/>
    </row>
    <row r="115" spans="2:16" ht="144">
      <c r="B115" s="105"/>
      <c r="C115" s="106" t="s">
        <v>429</v>
      </c>
      <c r="D115" s="107" t="s">
        <v>430</v>
      </c>
      <c r="E115" s="153" t="s">
        <v>309</v>
      </c>
      <c r="F115" s="108" t="s">
        <v>405</v>
      </c>
      <c r="G115" s="109" t="s">
        <v>406</v>
      </c>
      <c r="H115" s="112" t="s">
        <v>407</v>
      </c>
      <c r="I115" s="110"/>
      <c r="J115" s="110"/>
      <c r="K115" s="110"/>
      <c r="L115" s="110"/>
      <c r="M115" s="110"/>
      <c r="N115" s="110"/>
      <c r="O115" s="110"/>
      <c r="P115" s="111"/>
    </row>
    <row r="116" spans="2:16" ht="144">
      <c r="B116" s="105"/>
      <c r="C116" s="106" t="s">
        <v>429</v>
      </c>
      <c r="D116" s="107" t="s">
        <v>430</v>
      </c>
      <c r="E116" s="153" t="s">
        <v>309</v>
      </c>
      <c r="F116" s="108" t="s">
        <v>399</v>
      </c>
      <c r="G116" s="109" t="s">
        <v>408</v>
      </c>
      <c r="H116" s="112" t="s">
        <v>409</v>
      </c>
      <c r="I116" s="110"/>
      <c r="J116" s="110"/>
      <c r="K116" s="110"/>
      <c r="L116" s="110"/>
      <c r="M116" s="110"/>
      <c r="N116" s="110"/>
      <c r="O116" s="110"/>
      <c r="P116" s="111"/>
    </row>
    <row r="117" spans="2:16" ht="156">
      <c r="B117" s="105"/>
      <c r="C117" s="106" t="s">
        <v>429</v>
      </c>
      <c r="D117" s="107" t="s">
        <v>430</v>
      </c>
      <c r="E117" s="153" t="s">
        <v>309</v>
      </c>
      <c r="F117" s="108" t="s">
        <v>412</v>
      </c>
      <c r="G117" s="109" t="s">
        <v>410</v>
      </c>
      <c r="H117" s="112" t="s">
        <v>411</v>
      </c>
      <c r="I117" s="110"/>
      <c r="J117" s="110"/>
      <c r="K117" s="110"/>
      <c r="L117" s="110"/>
      <c r="M117" s="110"/>
      <c r="N117" s="110"/>
      <c r="O117" s="110"/>
      <c r="P117" s="111"/>
    </row>
    <row r="118" spans="2:16" ht="156">
      <c r="B118" s="105"/>
      <c r="C118" s="106" t="s">
        <v>429</v>
      </c>
      <c r="D118" s="107" t="s">
        <v>430</v>
      </c>
      <c r="E118" s="153" t="s">
        <v>309</v>
      </c>
      <c r="F118" s="108" t="s">
        <v>413</v>
      </c>
      <c r="G118" s="109" t="s">
        <v>414</v>
      </c>
      <c r="H118" s="112" t="s">
        <v>288</v>
      </c>
      <c r="I118" s="110"/>
      <c r="J118" s="110"/>
      <c r="K118" s="110"/>
      <c r="L118" s="110"/>
      <c r="M118" s="110"/>
      <c r="N118" s="110"/>
      <c r="O118" s="110"/>
      <c r="P118" s="111"/>
    </row>
    <row r="119" spans="2:16" ht="72">
      <c r="B119" s="105"/>
      <c r="C119" s="106" t="s">
        <v>429</v>
      </c>
      <c r="D119" s="107" t="s">
        <v>430</v>
      </c>
      <c r="E119" s="153" t="s">
        <v>309</v>
      </c>
      <c r="F119" s="108" t="s">
        <v>416</v>
      </c>
      <c r="G119" s="109" t="s">
        <v>415</v>
      </c>
      <c r="H119" s="112" t="s">
        <v>417</v>
      </c>
      <c r="I119" s="110"/>
      <c r="J119" s="110"/>
      <c r="K119" s="110"/>
      <c r="L119" s="110"/>
      <c r="M119" s="110"/>
      <c r="N119" s="110"/>
      <c r="O119" s="110"/>
      <c r="P119" s="111"/>
    </row>
    <row r="120" spans="2:16" ht="36">
      <c r="B120" s="105"/>
      <c r="C120" s="106" t="s">
        <v>429</v>
      </c>
      <c r="D120" s="107" t="s">
        <v>430</v>
      </c>
      <c r="E120" s="153" t="s">
        <v>309</v>
      </c>
      <c r="F120" s="108" t="s">
        <v>418</v>
      </c>
      <c r="G120" s="109"/>
      <c r="H120" s="112"/>
      <c r="I120" s="110"/>
      <c r="J120" s="110"/>
      <c r="K120" s="110"/>
      <c r="L120" s="110"/>
      <c r="M120" s="110"/>
      <c r="N120" s="110"/>
      <c r="O120" s="110"/>
      <c r="P120" s="111"/>
    </row>
    <row r="121" spans="2:16" ht="36">
      <c r="B121" s="105"/>
      <c r="C121" s="106" t="s">
        <v>429</v>
      </c>
      <c r="D121" s="107" t="s">
        <v>430</v>
      </c>
      <c r="E121" s="153" t="s">
        <v>309</v>
      </c>
      <c r="F121" s="108" t="s">
        <v>419</v>
      </c>
      <c r="G121" s="109"/>
      <c r="H121" s="112"/>
      <c r="I121" s="110"/>
      <c r="J121" s="110"/>
      <c r="K121" s="110"/>
      <c r="L121" s="110"/>
      <c r="M121" s="110"/>
      <c r="N121" s="110"/>
      <c r="O121" s="110"/>
      <c r="P121" s="111"/>
    </row>
    <row r="122" spans="2:16" ht="24">
      <c r="B122" s="105"/>
      <c r="C122" s="106" t="s">
        <v>429</v>
      </c>
      <c r="D122" s="107" t="s">
        <v>430</v>
      </c>
      <c r="E122" s="153" t="s">
        <v>309</v>
      </c>
      <c r="F122" s="108" t="s">
        <v>397</v>
      </c>
      <c r="G122" s="109"/>
      <c r="H122" s="112"/>
      <c r="I122" s="110"/>
      <c r="J122" s="110"/>
      <c r="K122" s="110"/>
      <c r="L122" s="110"/>
      <c r="M122" s="110"/>
      <c r="N122" s="110"/>
      <c r="O122" s="110"/>
      <c r="P122" s="111"/>
    </row>
    <row r="123" spans="2:16" ht="24">
      <c r="B123" s="105"/>
      <c r="C123" s="106" t="s">
        <v>429</v>
      </c>
      <c r="D123" s="107" t="s">
        <v>430</v>
      </c>
      <c r="E123" s="153" t="s">
        <v>309</v>
      </c>
      <c r="F123" s="108" t="s">
        <v>397</v>
      </c>
      <c r="G123" s="109"/>
      <c r="H123" s="112"/>
      <c r="I123" s="110"/>
      <c r="J123" s="110"/>
      <c r="K123" s="110"/>
      <c r="L123" s="110"/>
      <c r="M123" s="110"/>
      <c r="N123" s="110"/>
      <c r="O123" s="110"/>
      <c r="P123" s="111"/>
    </row>
    <row r="124" spans="2:16" ht="24">
      <c r="B124" s="105"/>
      <c r="C124" s="106" t="s">
        <v>429</v>
      </c>
      <c r="D124" s="107" t="s">
        <v>430</v>
      </c>
      <c r="E124" s="153" t="s">
        <v>309</v>
      </c>
      <c r="F124" s="108" t="s">
        <v>397</v>
      </c>
      <c r="G124" s="109"/>
      <c r="H124" s="112"/>
      <c r="I124" s="110"/>
      <c r="J124" s="110"/>
      <c r="K124" s="110"/>
      <c r="L124" s="110"/>
      <c r="M124" s="110"/>
      <c r="N124" s="110"/>
      <c r="O124" s="110"/>
      <c r="P124" s="111"/>
    </row>
    <row r="125" spans="2:16" ht="24">
      <c r="B125" s="105"/>
      <c r="C125" s="106" t="s">
        <v>429</v>
      </c>
      <c r="D125" s="107" t="s">
        <v>430</v>
      </c>
      <c r="E125" s="153" t="s">
        <v>309</v>
      </c>
      <c r="F125" s="108" t="s">
        <v>397</v>
      </c>
      <c r="G125" s="109"/>
      <c r="H125" s="112"/>
      <c r="I125" s="110"/>
      <c r="J125" s="110"/>
      <c r="K125" s="110"/>
      <c r="L125" s="110"/>
      <c r="M125" s="110"/>
      <c r="N125" s="110"/>
      <c r="O125" s="110"/>
      <c r="P125" s="111"/>
    </row>
    <row r="126" spans="2:16" ht="24">
      <c r="B126" s="105"/>
      <c r="C126" s="106" t="s">
        <v>429</v>
      </c>
      <c r="D126" s="107" t="s">
        <v>430</v>
      </c>
      <c r="E126" s="153" t="s">
        <v>309</v>
      </c>
      <c r="F126" s="108" t="s">
        <v>397</v>
      </c>
      <c r="G126" s="109"/>
      <c r="H126" s="112"/>
      <c r="I126" s="110"/>
      <c r="J126" s="110"/>
      <c r="K126" s="110"/>
      <c r="L126" s="110"/>
      <c r="M126" s="110"/>
      <c r="N126" s="110"/>
      <c r="O126" s="110"/>
      <c r="P126" s="111"/>
    </row>
    <row r="127" spans="2:16" ht="24">
      <c r="B127" s="105"/>
      <c r="C127" s="106" t="s">
        <v>429</v>
      </c>
      <c r="D127" s="107" t="s">
        <v>430</v>
      </c>
      <c r="E127" s="153" t="s">
        <v>309</v>
      </c>
      <c r="F127" s="108" t="s">
        <v>397</v>
      </c>
      <c r="G127" s="109"/>
      <c r="H127" s="112"/>
      <c r="I127" s="110"/>
      <c r="J127" s="110"/>
      <c r="K127" s="110"/>
      <c r="L127" s="110"/>
      <c r="M127" s="110"/>
      <c r="N127" s="110"/>
      <c r="O127" s="110"/>
      <c r="P127" s="111"/>
    </row>
    <row r="128" spans="2:16" ht="24">
      <c r="B128" s="105"/>
      <c r="C128" s="106" t="s">
        <v>429</v>
      </c>
      <c r="D128" s="107" t="s">
        <v>430</v>
      </c>
      <c r="E128" s="153" t="s">
        <v>309</v>
      </c>
      <c r="F128" s="108" t="s">
        <v>397</v>
      </c>
      <c r="G128" s="109"/>
      <c r="H128" s="112"/>
      <c r="I128" s="110"/>
      <c r="J128" s="110"/>
      <c r="K128" s="110"/>
      <c r="L128" s="110"/>
      <c r="M128" s="110"/>
      <c r="N128" s="110"/>
      <c r="O128" s="110"/>
      <c r="P128" s="111"/>
    </row>
    <row r="129" spans="2:16" ht="24">
      <c r="B129" s="105"/>
      <c r="C129" s="106" t="s">
        <v>429</v>
      </c>
      <c r="D129" s="107" t="s">
        <v>430</v>
      </c>
      <c r="E129" s="153" t="s">
        <v>309</v>
      </c>
      <c r="F129" s="108" t="s">
        <v>397</v>
      </c>
      <c r="G129" s="109"/>
      <c r="H129" s="112"/>
      <c r="I129" s="110"/>
      <c r="J129" s="110"/>
      <c r="K129" s="110"/>
      <c r="L129" s="110"/>
      <c r="M129" s="110"/>
      <c r="N129" s="110"/>
      <c r="O129" s="110"/>
      <c r="P129" s="111"/>
    </row>
    <row r="130" spans="2:16" ht="24">
      <c r="B130" s="105"/>
      <c r="C130" s="106" t="s">
        <v>429</v>
      </c>
      <c r="D130" s="107" t="s">
        <v>430</v>
      </c>
      <c r="E130" s="153" t="s">
        <v>309</v>
      </c>
      <c r="F130" s="108" t="s">
        <v>397</v>
      </c>
      <c r="G130" s="109"/>
      <c r="H130" s="112"/>
      <c r="I130" s="110"/>
      <c r="J130" s="110"/>
      <c r="K130" s="110"/>
      <c r="L130" s="110"/>
      <c r="M130" s="110"/>
      <c r="N130" s="110"/>
      <c r="O130" s="110"/>
      <c r="P130" s="111"/>
    </row>
    <row r="131" spans="2:16" ht="24">
      <c r="B131" s="105"/>
      <c r="C131" s="106" t="s">
        <v>429</v>
      </c>
      <c r="D131" s="107" t="s">
        <v>430</v>
      </c>
      <c r="E131" s="153" t="s">
        <v>309</v>
      </c>
      <c r="F131" s="108" t="s">
        <v>397</v>
      </c>
      <c r="G131" s="109"/>
      <c r="H131" s="112"/>
      <c r="I131" s="110"/>
      <c r="J131" s="110"/>
      <c r="K131" s="110"/>
      <c r="L131" s="110"/>
      <c r="M131" s="110"/>
      <c r="N131" s="110"/>
      <c r="O131" s="110"/>
      <c r="P131" s="111"/>
    </row>
    <row r="132" spans="2:16">
      <c r="B132" s="105"/>
      <c r="C132" s="110"/>
      <c r="D132" s="107"/>
      <c r="E132" s="153"/>
      <c r="F132" s="108"/>
      <c r="G132" s="112"/>
      <c r="H132" s="112"/>
      <c r="I132" s="110"/>
      <c r="J132" s="110"/>
      <c r="K132" s="110"/>
      <c r="L132" s="110"/>
      <c r="M132" s="110"/>
      <c r="N132" s="110"/>
      <c r="O132" s="110"/>
      <c r="P132" s="111"/>
    </row>
    <row r="133" spans="2:16" ht="12.75" thickBot="1">
      <c r="B133" s="114"/>
      <c r="C133" s="115"/>
      <c r="D133" s="116"/>
      <c r="E133" s="116"/>
      <c r="F133" s="117"/>
      <c r="G133" s="118"/>
      <c r="H133" s="118"/>
      <c r="I133" s="115"/>
      <c r="J133" s="115"/>
      <c r="K133" s="115"/>
      <c r="L133" s="115"/>
      <c r="M133" s="115"/>
      <c r="N133" s="115"/>
      <c r="O133" s="115"/>
      <c r="P133" s="119"/>
    </row>
  </sheetData>
  <sheetProtection selectLockedCells="1" selectUnlockedCells="1"/>
  <mergeCells count="13">
    <mergeCell ref="P2:P3"/>
    <mergeCell ref="B2:B3"/>
    <mergeCell ref="C2:C3"/>
    <mergeCell ref="D2:D3"/>
    <mergeCell ref="F2:F3"/>
    <mergeCell ref="G2:G3"/>
    <mergeCell ref="H2:H3"/>
    <mergeCell ref="I2:K2"/>
    <mergeCell ref="L2:L3"/>
    <mergeCell ref="M2:M3"/>
    <mergeCell ref="N2:N3"/>
    <mergeCell ref="O2:O3"/>
    <mergeCell ref="E2:E3"/>
  </mergeCells>
  <phoneticPr fontId="43" type="noConversion"/>
  <dataValidations count="4">
    <dataValidation type="list" operator="equal" allowBlank="1" showErrorMessage="1" sqref="B4:B133">
      <formula1>"√,×,!,?,*"</formula1>
      <formula2>0</formula2>
    </dataValidation>
    <dataValidation type="list" operator="equal" allowBlank="1" sqref="I4:K133">
      <formula1>"P,A,B,C,D"</formula1>
      <formula2>0</formula2>
    </dataValidation>
    <dataValidation type="list" operator="equal" allowBlank="1" sqref="M4:M133">
      <formula1>"接收测试"</formula1>
      <formula2>0</formula2>
    </dataValidation>
    <dataValidation type="list" operator="equal" allowBlank="1" sqref="P4:P133">
      <formula1>"AR,AD,CR,CD"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5"/>
  <sheetViews>
    <sheetView showGridLines="0" topLeftCell="A4" workbookViewId="0">
      <selection activeCell="I30" sqref="I30"/>
    </sheetView>
  </sheetViews>
  <sheetFormatPr defaultRowHeight="12"/>
  <cols>
    <col min="1" max="1" width="3" style="35" customWidth="1"/>
    <col min="2" max="2" width="2.375" style="120" customWidth="1"/>
    <col min="3" max="3" width="8.125" style="120" customWidth="1"/>
    <col min="4" max="4" width="5.375" style="36" customWidth="1"/>
    <col min="5" max="6" width="6.125" style="36" customWidth="1"/>
    <col min="7" max="7" width="5.375" style="36" customWidth="1"/>
    <col min="8" max="9" width="16.125" style="36" customWidth="1"/>
    <col min="10" max="13" width="14.25" style="36" customWidth="1"/>
    <col min="14" max="15" width="14.5" style="36" customWidth="1"/>
    <col min="16" max="16384" width="9" style="36"/>
  </cols>
  <sheetData>
    <row r="1" spans="1:15" ht="30.75" customHeight="1">
      <c r="A1" s="121"/>
      <c r="B1" s="122"/>
      <c r="C1" s="123"/>
      <c r="D1" s="124"/>
      <c r="E1" s="124"/>
      <c r="F1" s="124"/>
      <c r="G1" s="124"/>
      <c r="H1" s="125" t="s">
        <v>161</v>
      </c>
      <c r="I1" s="124"/>
      <c r="J1" s="124"/>
      <c r="K1" s="124"/>
      <c r="L1" s="124"/>
      <c r="M1" s="124"/>
    </row>
    <row r="2" spans="1:15" s="127" customFormat="1" ht="13.5">
      <c r="A2" s="126" t="s">
        <v>162</v>
      </c>
      <c r="C2" s="128">
        <f>COUNTA(B:B)</f>
        <v>4</v>
      </c>
      <c r="D2" s="127" t="s">
        <v>163</v>
      </c>
      <c r="E2" s="129"/>
      <c r="F2" s="129"/>
      <c r="G2" s="129"/>
      <c r="M2" s="130"/>
    </row>
    <row r="3" spans="1:15" s="133" customFormat="1" ht="15.75" customHeight="1">
      <c r="A3" s="131" t="s">
        <v>164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2"/>
      <c r="N3" s="132"/>
      <c r="O3" s="132"/>
    </row>
    <row r="4" spans="1:15">
      <c r="A4" s="134">
        <v>1</v>
      </c>
      <c r="B4" s="135" t="s">
        <v>165</v>
      </c>
      <c r="C4" s="135"/>
    </row>
    <row r="5" spans="1:15">
      <c r="A5" s="134"/>
      <c r="B5" s="135"/>
      <c r="C5" s="135" t="s">
        <v>166</v>
      </c>
    </row>
    <row r="6" spans="1:15">
      <c r="A6" s="134"/>
      <c r="B6" s="135"/>
      <c r="C6" s="135" t="s">
        <v>167</v>
      </c>
    </row>
    <row r="7" spans="1:15">
      <c r="A7" s="134"/>
      <c r="B7" s="135"/>
      <c r="C7" s="135" t="s">
        <v>168</v>
      </c>
    </row>
    <row r="8" spans="1:15">
      <c r="A8" s="134"/>
      <c r="B8" s="135"/>
      <c r="C8" s="135" t="s">
        <v>169</v>
      </c>
    </row>
    <row r="9" spans="1:15">
      <c r="A9" s="134"/>
      <c r="B9" s="135"/>
      <c r="C9" s="135" t="s">
        <v>170</v>
      </c>
      <c r="D9" s="110"/>
      <c r="E9" s="98" t="s">
        <v>171</v>
      </c>
      <c r="F9" s="110"/>
      <c r="G9" s="98"/>
      <c r="H9" s="98"/>
      <c r="I9" s="98"/>
    </row>
    <row r="10" spans="1:15" ht="12.75" customHeight="1">
      <c r="A10" s="134">
        <v>2</v>
      </c>
      <c r="B10" s="135" t="s">
        <v>172</v>
      </c>
      <c r="C10" s="135"/>
    </row>
    <row r="11" spans="1:15">
      <c r="A11" s="134"/>
      <c r="B11" s="135"/>
      <c r="C11" s="135" t="s">
        <v>173</v>
      </c>
    </row>
    <row r="12" spans="1:15">
      <c r="A12" s="134"/>
      <c r="B12" s="135"/>
      <c r="C12" s="135" t="s">
        <v>173</v>
      </c>
    </row>
    <row r="13" spans="1:15">
      <c r="A13" s="134"/>
      <c r="B13" s="135"/>
      <c r="C13" s="135" t="s">
        <v>170</v>
      </c>
      <c r="D13" s="110"/>
      <c r="E13" s="98" t="s">
        <v>171</v>
      </c>
      <c r="F13" s="110"/>
      <c r="G13" s="98"/>
      <c r="H13" s="98"/>
      <c r="I13" s="98"/>
    </row>
    <row r="14" spans="1:15">
      <c r="A14" s="134"/>
      <c r="B14" s="135"/>
      <c r="C14" s="135"/>
    </row>
    <row r="15" spans="1:15" ht="23.25" customHeight="1">
      <c r="A15" s="134">
        <v>3</v>
      </c>
      <c r="B15" s="135" t="s">
        <v>174</v>
      </c>
    </row>
    <row r="16" spans="1:15">
      <c r="A16" s="134"/>
      <c r="B16" s="135"/>
      <c r="C16" s="135" t="s">
        <v>175</v>
      </c>
    </row>
    <row r="17" spans="1:15">
      <c r="A17" s="134"/>
      <c r="B17" s="135"/>
      <c r="C17" s="135" t="s">
        <v>168</v>
      </c>
    </row>
    <row r="18" spans="1:15">
      <c r="A18" s="134"/>
      <c r="B18" s="135"/>
      <c r="C18" s="135" t="s">
        <v>169</v>
      </c>
    </row>
    <row r="19" spans="1:15">
      <c r="A19" s="134"/>
      <c r="B19" s="135"/>
      <c r="C19" s="135" t="s">
        <v>170</v>
      </c>
      <c r="D19" s="110"/>
      <c r="E19" s="98" t="s">
        <v>171</v>
      </c>
      <c r="F19" s="110"/>
      <c r="G19" s="98"/>
      <c r="H19" s="98"/>
      <c r="I19" s="98"/>
    </row>
    <row r="20" spans="1:15">
      <c r="A20" s="134"/>
      <c r="B20" s="135"/>
      <c r="C20" s="135"/>
    </row>
    <row r="21" spans="1:15">
      <c r="A21" s="134">
        <v>4</v>
      </c>
      <c r="B21" s="135" t="s">
        <v>176</v>
      </c>
    </row>
    <row r="22" spans="1:15">
      <c r="A22" s="134"/>
      <c r="B22" s="36"/>
      <c r="C22" s="135" t="s">
        <v>173</v>
      </c>
    </row>
    <row r="23" spans="1:15">
      <c r="A23" s="134"/>
      <c r="B23" s="135"/>
      <c r="C23" s="135" t="s">
        <v>170</v>
      </c>
      <c r="D23" s="110"/>
      <c r="E23" s="98" t="s">
        <v>171</v>
      </c>
      <c r="F23" s="110"/>
      <c r="G23" s="98"/>
      <c r="H23" s="98"/>
      <c r="I23" s="98"/>
    </row>
    <row r="24" spans="1:15">
      <c r="A24" s="134"/>
      <c r="B24" s="135"/>
      <c r="C24" s="135"/>
    </row>
    <row r="25" spans="1:15" ht="15.75" customHeight="1">
      <c r="A25" s="131" t="s">
        <v>177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2"/>
      <c r="N25" s="132"/>
      <c r="O25" s="132"/>
    </row>
  </sheetData>
  <sheetProtection selectLockedCells="1" selectUnlockedCells="1"/>
  <phoneticPr fontId="43" type="noConversion"/>
  <dataValidations count="1">
    <dataValidation type="list" operator="equal" allowBlank="1" sqref="D9 D13 D19 D23">
      <formula1>"P,A,B,C,D"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文件封面</vt:lpstr>
      <vt:lpstr>文件修改控制</vt:lpstr>
      <vt:lpstr>填写要求</vt:lpstr>
      <vt:lpstr>封面</vt:lpstr>
      <vt:lpstr>变更履历</vt:lpstr>
      <vt:lpstr>测试大纲</vt:lpstr>
      <vt:lpstr>基础数据表</vt:lpstr>
      <vt:lpstr>功能用例</vt:lpstr>
      <vt:lpstr>流程用例</vt:lpstr>
      <vt:lpstr>页面元素校验</vt:lpstr>
      <vt:lpstr>BB</vt:lpstr>
      <vt:lpstr>GG</vt:lpstr>
      <vt:lpstr>功能用例</vt:lpstr>
      <vt:lpstr>模块编号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neusoft</cp:lastModifiedBy>
  <dcterms:created xsi:type="dcterms:W3CDTF">2012-09-13T04:56:25Z</dcterms:created>
  <dcterms:modified xsi:type="dcterms:W3CDTF">2012-09-19T10:04:14Z</dcterms:modified>
</cp:coreProperties>
</file>