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programs\QCT_ML_Git\Supervised-Learning-Enhanced-Quantum-Circuit-Transformation\experimental_results\"/>
    </mc:Choice>
  </mc:AlternateContent>
  <xr:revisionPtr revIDLastSave="0" documentId="13_ncr:1_{DE44EA73-72AB-47F4-A1B7-8170F524F0DF}" xr6:coauthVersionLast="47" xr6:coauthVersionMax="47" xr10:uidLastSave="{00000000-0000-0000-0000-000000000000}"/>
  <bookViews>
    <workbookView xWindow="3040" yWindow="3040" windowWidth="2984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I27" i="1"/>
  <c r="H27" i="1"/>
  <c r="F27" i="1"/>
  <c r="E27" i="1"/>
  <c r="D27" i="1"/>
  <c r="C27" i="1"/>
  <c r="B27" i="1"/>
  <c r="I13" i="1"/>
  <c r="H13" i="1"/>
  <c r="F13" i="1"/>
  <c r="E13" i="1"/>
  <c r="D13" i="1"/>
  <c r="C13" i="1"/>
  <c r="B13" i="1"/>
  <c r="G13" i="1" l="1"/>
  <c r="J27" i="1"/>
  <c r="G27" i="1"/>
</calcChain>
</file>

<file path=xl/sharedStrings.xml><?xml version="1.0" encoding="utf-8"?>
<sst xmlns="http://schemas.openxmlformats.org/spreadsheetml/2006/main" count="50" uniqueCount="32">
  <si>
    <t>4X4</t>
    <phoneticPr fontId="2" type="noConversion"/>
  </si>
  <si>
    <t>BASE-QCT</t>
    <phoneticPr fontId="2" type="noConversion"/>
  </si>
  <si>
    <t>ANN(SAHS)-QCT</t>
    <phoneticPr fontId="2" type="noConversion"/>
  </si>
  <si>
    <t>BASE-ANN(SAHS)-QCT</t>
    <phoneticPr fontId="2" type="noConversion"/>
  </si>
  <si>
    <t>BASE-ANN(MCTS)-QCT</t>
    <phoneticPr fontId="2" type="noConversion"/>
  </si>
  <si>
    <t>Circuits</t>
    <phoneticPr fontId="2" type="noConversion"/>
  </si>
  <si>
    <t># Gates</t>
    <phoneticPr fontId="2" type="noConversion"/>
  </si>
  <si>
    <t>Time</t>
    <phoneticPr fontId="2" type="noConversion"/>
  </si>
  <si>
    <t>Imp.</t>
    <phoneticPr fontId="2" type="noConversion"/>
  </si>
  <si>
    <t>test/120.qasm</t>
  </si>
  <si>
    <t>test/121.qasm</t>
  </si>
  <si>
    <t>test/122.qasm</t>
  </si>
  <si>
    <t>test/123.qasm</t>
  </si>
  <si>
    <t>test/124.qasm</t>
  </si>
  <si>
    <t>test/125.qasm</t>
  </si>
  <si>
    <t>test/126.qasm</t>
  </si>
  <si>
    <t>test/127.qasm</t>
  </si>
  <si>
    <t>test/128.qasm</t>
  </si>
  <si>
    <t>test/129.qasm</t>
  </si>
  <si>
    <t>Summary</t>
    <phoneticPr fontId="2" type="noConversion"/>
  </si>
  <si>
    <t>Q20</t>
    <phoneticPr fontId="2" type="noConversion"/>
  </si>
  <si>
    <t>ANN(MCTS)-QCT</t>
    <phoneticPr fontId="2" type="noConversion"/>
  </si>
  <si>
    <t>test/160.qasm</t>
  </si>
  <si>
    <t>test/161.qasm</t>
  </si>
  <si>
    <t>test/162.qasm</t>
  </si>
  <si>
    <t>test/163.qasm</t>
  </si>
  <si>
    <t>test/164.qasm</t>
  </si>
  <si>
    <t>test/165.qasm</t>
  </si>
  <si>
    <t>test/166.qasm</t>
  </si>
  <si>
    <t>test/167.qasm</t>
  </si>
  <si>
    <t>test/168.qasm</t>
  </si>
  <si>
    <t>test/169.qasm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</si>
</sst>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K15" sqref="K15:O27"/>
    </sheetView>
  </sheetViews>
  <sheetFormatPr defaultRowHeight="14" x14ac:dyDescent="0.3"/>
  <cols>
    <col min="1" max="1" width="12.58203125" style="1" bestFit="1" customWidth="1"/>
    <col min="2" max="2" width="14.6640625" style="1" bestFit="1" customWidth="1"/>
    <col min="3" max="3" width="12.33203125" style="1" bestFit="1" customWidth="1"/>
    <col min="4" max="4" width="10.6640625" style="2" customWidth="1"/>
    <col min="5" max="5" width="12.33203125" style="1" bestFit="1" customWidth="1"/>
    <col min="6" max="6" width="8.6640625" style="1"/>
    <col min="7" max="7" width="8.6640625" style="2"/>
    <col min="8" max="8" width="7.1640625" style="1" bestFit="1" customWidth="1"/>
    <col min="9" max="9" width="8.6640625" style="1"/>
    <col min="10" max="10" width="8.6640625" style="2"/>
    <col min="11" max="16384" width="8.6640625" style="1"/>
  </cols>
  <sheetData>
    <row r="1" spans="1:10" x14ac:dyDescent="0.3">
      <c r="A1" s="1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</row>
    <row r="2" spans="1:10" x14ac:dyDescent="0.3">
      <c r="A2" s="1" t="s">
        <v>5</v>
      </c>
      <c r="B2" s="1" t="s">
        <v>6</v>
      </c>
      <c r="C2" s="1" t="s">
        <v>7</v>
      </c>
      <c r="D2" s="2" t="s">
        <v>8</v>
      </c>
      <c r="E2" s="1" t="s">
        <v>6</v>
      </c>
      <c r="F2" s="1" t="s">
        <v>7</v>
      </c>
      <c r="G2" s="2" t="s">
        <v>8</v>
      </c>
      <c r="H2" s="1" t="s">
        <v>6</v>
      </c>
      <c r="I2" s="1" t="s">
        <v>7</v>
      </c>
      <c r="J2" s="2" t="s">
        <v>8</v>
      </c>
    </row>
    <row r="3" spans="1:10" x14ac:dyDescent="0.3">
      <c r="A3" s="1" t="s">
        <v>9</v>
      </c>
      <c r="B3" s="1">
        <v>1073</v>
      </c>
      <c r="C3" s="1">
        <v>4.7999620437622001E-2</v>
      </c>
      <c r="E3" s="1">
        <v>854</v>
      </c>
      <c r="F3" s="1">
        <v>5.2864205837249703</v>
      </c>
      <c r="H3" s="1">
        <v>827</v>
      </c>
      <c r="I3" s="1">
        <v>3.9979615211486799</v>
      </c>
    </row>
    <row r="4" spans="1:10" x14ac:dyDescent="0.3">
      <c r="A4" s="1" t="s">
        <v>10</v>
      </c>
      <c r="B4" s="1">
        <v>1097</v>
      </c>
      <c r="C4" s="1">
        <v>4.2003631591796799E-2</v>
      </c>
      <c r="E4" s="1">
        <v>863</v>
      </c>
      <c r="F4" s="1">
        <v>5.3731625080108598</v>
      </c>
      <c r="H4" s="1">
        <v>860</v>
      </c>
      <c r="I4" s="1">
        <v>3.7876012325286799</v>
      </c>
    </row>
    <row r="5" spans="1:10" x14ac:dyDescent="0.3">
      <c r="A5" s="1" t="s">
        <v>11</v>
      </c>
      <c r="B5" s="1">
        <v>935</v>
      </c>
      <c r="C5" s="1">
        <v>3.8000106811523403E-2</v>
      </c>
      <c r="E5" s="1">
        <v>869</v>
      </c>
      <c r="F5" s="1">
        <v>5.6145949363708496</v>
      </c>
      <c r="H5" s="1">
        <v>788</v>
      </c>
      <c r="I5" s="1">
        <v>3.3756022453308101</v>
      </c>
    </row>
    <row r="6" spans="1:10" x14ac:dyDescent="0.3">
      <c r="A6" s="1" t="s">
        <v>12</v>
      </c>
      <c r="B6" s="1">
        <v>1028</v>
      </c>
      <c r="C6" s="1">
        <v>4.2001485824584898E-2</v>
      </c>
      <c r="E6" s="1">
        <v>860</v>
      </c>
      <c r="F6" s="1">
        <v>5.3363752365112296</v>
      </c>
      <c r="H6" s="1">
        <v>815</v>
      </c>
      <c r="I6" s="1">
        <v>3.4099090099334699</v>
      </c>
    </row>
    <row r="7" spans="1:10" x14ac:dyDescent="0.3">
      <c r="A7" s="1" t="s">
        <v>13</v>
      </c>
      <c r="B7" s="1">
        <v>1043</v>
      </c>
      <c r="C7" s="1">
        <v>3.7000894546508699E-2</v>
      </c>
      <c r="E7" s="1">
        <v>887</v>
      </c>
      <c r="F7" s="1">
        <v>5.4857940673828098</v>
      </c>
      <c r="H7" s="1">
        <v>842</v>
      </c>
      <c r="I7" s="1">
        <v>3.6467857360839799</v>
      </c>
    </row>
    <row r="8" spans="1:10" x14ac:dyDescent="0.3">
      <c r="A8" s="1" t="s">
        <v>14</v>
      </c>
      <c r="B8" s="1">
        <v>959</v>
      </c>
      <c r="C8" s="1">
        <v>3.79996299743652E-2</v>
      </c>
      <c r="E8" s="1">
        <v>908</v>
      </c>
      <c r="F8" s="1">
        <v>6.60756039619445</v>
      </c>
      <c r="H8" s="1">
        <v>794</v>
      </c>
      <c r="I8" s="1">
        <v>3.4828507900238002</v>
      </c>
    </row>
    <row r="9" spans="1:10" x14ac:dyDescent="0.3">
      <c r="A9" s="1" t="s">
        <v>15</v>
      </c>
      <c r="B9" s="1">
        <v>1106</v>
      </c>
      <c r="C9" s="1">
        <v>4.2039632797241197E-2</v>
      </c>
      <c r="E9" s="1">
        <v>893</v>
      </c>
      <c r="F9" s="1">
        <v>5.5295224189758301</v>
      </c>
      <c r="H9" s="1">
        <v>782</v>
      </c>
      <c r="I9" s="1">
        <v>3.2965900897979701</v>
      </c>
    </row>
    <row r="10" spans="1:10" x14ac:dyDescent="0.3">
      <c r="A10" s="1" t="s">
        <v>16</v>
      </c>
      <c r="B10" s="1">
        <v>1100</v>
      </c>
      <c r="C10" s="1">
        <v>3.9000511169433497E-2</v>
      </c>
      <c r="E10" s="1">
        <v>941</v>
      </c>
      <c r="F10" s="1">
        <v>5.6164400577545104</v>
      </c>
      <c r="H10" s="1">
        <v>779</v>
      </c>
      <c r="I10" s="1">
        <v>3.2890510559082</v>
      </c>
    </row>
    <row r="11" spans="1:10" x14ac:dyDescent="0.3">
      <c r="A11" s="1" t="s">
        <v>17</v>
      </c>
      <c r="B11" s="1">
        <v>1004</v>
      </c>
      <c r="C11" s="1">
        <v>4.2999982833862298E-2</v>
      </c>
      <c r="E11" s="1">
        <v>860</v>
      </c>
      <c r="F11" s="1">
        <v>5.89119553565979</v>
      </c>
      <c r="H11" s="1">
        <v>776</v>
      </c>
      <c r="I11" s="1">
        <v>3.3066534996032702</v>
      </c>
    </row>
    <row r="12" spans="1:10" x14ac:dyDescent="0.3">
      <c r="A12" s="1" t="s">
        <v>18</v>
      </c>
      <c r="B12" s="1">
        <v>1043</v>
      </c>
      <c r="C12" s="1">
        <v>4.6999931335449198E-2</v>
      </c>
      <c r="E12" s="1">
        <v>854</v>
      </c>
      <c r="F12" s="1">
        <v>4.8656945228576598</v>
      </c>
      <c r="H12" s="1">
        <v>767</v>
      </c>
      <c r="I12" s="1">
        <v>3.2555186748504599</v>
      </c>
    </row>
    <row r="13" spans="1:10" x14ac:dyDescent="0.3">
      <c r="A13" s="1" t="s">
        <v>19</v>
      </c>
      <c r="B13" s="1">
        <f>SUM(B3:B12)</f>
        <v>10388</v>
      </c>
      <c r="C13" s="1">
        <f t="shared" ref="C13:I13" si="0">SUM(C3:C12)</f>
        <v>0.41604542732238725</v>
      </c>
      <c r="D13" s="2">
        <f t="shared" si="0"/>
        <v>0</v>
      </c>
      <c r="E13" s="1">
        <f t="shared" si="0"/>
        <v>8789</v>
      </c>
      <c r="F13" s="1">
        <f t="shared" si="0"/>
        <v>55.606760263442958</v>
      </c>
      <c r="G13" s="2">
        <f>(B13-E13)/(B13-2000)</f>
        <v>0.19062947067238914</v>
      </c>
      <c r="H13" s="1">
        <f t="shared" si="0"/>
        <v>8030</v>
      </c>
      <c r="I13" s="1">
        <f t="shared" si="0"/>
        <v>34.848523855209322</v>
      </c>
      <c r="J13" s="2">
        <f>(B13-H13)/(B13-2000)</f>
        <v>0.2811158798283262</v>
      </c>
    </row>
    <row r="15" spans="1:10" x14ac:dyDescent="0.3">
      <c r="A15" s="1" t="s">
        <v>20</v>
      </c>
      <c r="B15" s="3" t="s">
        <v>1</v>
      </c>
      <c r="C15" s="3"/>
      <c r="D15" s="3"/>
      <c r="E15" s="3" t="s">
        <v>21</v>
      </c>
      <c r="F15" s="3"/>
      <c r="G15" s="3"/>
      <c r="H15" s="3" t="s">
        <v>4</v>
      </c>
      <c r="I15" s="3"/>
      <c r="J15" s="3"/>
    </row>
    <row r="16" spans="1:10" x14ac:dyDescent="0.3">
      <c r="A16" s="1" t="s">
        <v>5</v>
      </c>
      <c r="B16" s="1" t="s">
        <v>6</v>
      </c>
      <c r="C16" s="1" t="s">
        <v>7</v>
      </c>
      <c r="D16" s="2" t="s">
        <v>8</v>
      </c>
      <c r="E16" s="1" t="s">
        <v>6</v>
      </c>
      <c r="F16" s="1" t="s">
        <v>7</v>
      </c>
      <c r="G16" s="2" t="s">
        <v>8</v>
      </c>
      <c r="H16" s="1" t="s">
        <v>6</v>
      </c>
      <c r="I16" s="1" t="s">
        <v>7</v>
      </c>
      <c r="J16" s="2" t="s">
        <v>8</v>
      </c>
    </row>
    <row r="17" spans="1:10" x14ac:dyDescent="0.3">
      <c r="A17" s="1" t="s">
        <v>22</v>
      </c>
      <c r="B17" s="1">
        <v>830</v>
      </c>
      <c r="C17" s="1">
        <v>4.2077302932739202E-2</v>
      </c>
      <c r="E17" s="1">
        <v>650</v>
      </c>
      <c r="F17" s="1">
        <v>3.90343737602233</v>
      </c>
      <c r="H17" s="1">
        <v>695</v>
      </c>
      <c r="I17" s="1">
        <v>3.84973049163818</v>
      </c>
    </row>
    <row r="18" spans="1:10" x14ac:dyDescent="0.3">
      <c r="A18" s="1" t="s">
        <v>23</v>
      </c>
      <c r="B18" s="1">
        <v>854</v>
      </c>
      <c r="C18" s="1">
        <v>4.2003154754638602E-2</v>
      </c>
      <c r="E18" s="1">
        <v>674</v>
      </c>
      <c r="F18" s="1">
        <v>3.8866822719573899</v>
      </c>
      <c r="H18" s="1">
        <v>683</v>
      </c>
      <c r="I18" s="1">
        <v>3.2806906700134202</v>
      </c>
    </row>
    <row r="19" spans="1:10" x14ac:dyDescent="0.3">
      <c r="A19" s="1" t="s">
        <v>24</v>
      </c>
      <c r="B19" s="1">
        <v>833</v>
      </c>
      <c r="C19" s="1">
        <v>4.49967384338378E-2</v>
      </c>
      <c r="E19" s="1">
        <v>737</v>
      </c>
      <c r="F19" s="1">
        <v>3.8726644515991202</v>
      </c>
      <c r="H19" s="1">
        <v>650</v>
      </c>
      <c r="I19" s="1">
        <v>2.90068054199218</v>
      </c>
    </row>
    <row r="20" spans="1:10" x14ac:dyDescent="0.3">
      <c r="A20" s="1" t="s">
        <v>25</v>
      </c>
      <c r="B20" s="1">
        <v>797</v>
      </c>
      <c r="C20" s="1">
        <v>4.20038700103759E-2</v>
      </c>
      <c r="E20" s="1">
        <v>686</v>
      </c>
      <c r="F20" s="1">
        <v>3.6453504562377899</v>
      </c>
      <c r="H20" s="1">
        <v>671</v>
      </c>
      <c r="I20" s="1">
        <v>3.0962455272674498</v>
      </c>
    </row>
    <row r="21" spans="1:10" x14ac:dyDescent="0.3">
      <c r="A21" s="1" t="s">
        <v>26</v>
      </c>
      <c r="B21" s="1">
        <v>875</v>
      </c>
      <c r="C21" s="1">
        <v>4.6000242233276298E-2</v>
      </c>
      <c r="E21" s="1">
        <v>680</v>
      </c>
      <c r="F21" s="1">
        <v>3.88080382347106</v>
      </c>
      <c r="H21" s="1">
        <v>665</v>
      </c>
      <c r="I21" s="1">
        <v>3.0272579193115199</v>
      </c>
    </row>
    <row r="22" spans="1:10" x14ac:dyDescent="0.3">
      <c r="A22" s="1" t="s">
        <v>27</v>
      </c>
      <c r="B22" s="1">
        <v>890</v>
      </c>
      <c r="C22" s="1">
        <v>4.29966449737548E-2</v>
      </c>
      <c r="E22" s="1">
        <v>680</v>
      </c>
      <c r="F22" s="1">
        <v>3.9059464931488002</v>
      </c>
      <c r="H22" s="1">
        <v>674</v>
      </c>
      <c r="I22" s="1">
        <v>3.1146650314331001</v>
      </c>
    </row>
    <row r="23" spans="1:10" x14ac:dyDescent="0.3">
      <c r="A23" s="1" t="s">
        <v>28</v>
      </c>
      <c r="B23" s="1">
        <v>857</v>
      </c>
      <c r="C23" s="1">
        <v>4.5995712280273403E-2</v>
      </c>
      <c r="E23" s="1">
        <v>728</v>
      </c>
      <c r="F23" s="1">
        <v>3.77974081039428</v>
      </c>
      <c r="H23" s="1">
        <v>689</v>
      </c>
      <c r="I23" s="1">
        <v>3.2064442634582502</v>
      </c>
    </row>
    <row r="24" spans="1:10" x14ac:dyDescent="0.3">
      <c r="A24" s="1" t="s">
        <v>29</v>
      </c>
      <c r="B24" s="1">
        <v>830</v>
      </c>
      <c r="C24" s="1">
        <v>4.1000604629516602E-2</v>
      </c>
      <c r="E24" s="1">
        <v>647</v>
      </c>
      <c r="F24" s="1">
        <v>3.22351670265197</v>
      </c>
      <c r="H24" s="1">
        <v>701</v>
      </c>
      <c r="I24" s="1">
        <v>3.17471027374267</v>
      </c>
    </row>
    <row r="25" spans="1:10" x14ac:dyDescent="0.3">
      <c r="A25" s="1" t="s">
        <v>30</v>
      </c>
      <c r="B25" s="1">
        <v>821</v>
      </c>
      <c r="C25" s="1">
        <v>4.2999267578125E-2</v>
      </c>
      <c r="E25" s="1">
        <v>716</v>
      </c>
      <c r="F25" s="1">
        <v>3.7248828411102202</v>
      </c>
      <c r="H25" s="1">
        <v>719</v>
      </c>
      <c r="I25" s="1">
        <v>3.4346933364868102</v>
      </c>
    </row>
    <row r="26" spans="1:10" x14ac:dyDescent="0.3">
      <c r="A26" s="1" t="s">
        <v>31</v>
      </c>
      <c r="B26" s="1">
        <v>809</v>
      </c>
      <c r="C26" s="1">
        <v>3.9999961853027302E-2</v>
      </c>
      <c r="E26" s="1">
        <v>698</v>
      </c>
      <c r="F26" s="1">
        <v>3.6018209457397399</v>
      </c>
      <c r="H26" s="1">
        <v>674</v>
      </c>
      <c r="I26" s="1">
        <v>3.0070116519927899</v>
      </c>
    </row>
    <row r="27" spans="1:10" x14ac:dyDescent="0.3">
      <c r="A27" s="1" t="s">
        <v>19</v>
      </c>
      <c r="B27" s="1">
        <f>SUM(B17:B26)</f>
        <v>8396</v>
      </c>
      <c r="C27" s="1">
        <f t="shared" ref="C27:F27" si="1">SUM(C17:C26)</f>
        <v>0.43007349967956487</v>
      </c>
      <c r="D27" s="2">
        <f t="shared" si="1"/>
        <v>0</v>
      </c>
      <c r="E27" s="1">
        <f t="shared" si="1"/>
        <v>6896</v>
      </c>
      <c r="F27" s="1">
        <f t="shared" si="1"/>
        <v>37.4248461723327</v>
      </c>
      <c r="G27" s="2">
        <f>(B27-E27)/(B27-2000)</f>
        <v>0.23452157598499063</v>
      </c>
      <c r="H27" s="1">
        <f>SUM(H17:H26)</f>
        <v>6821</v>
      </c>
      <c r="I27" s="1">
        <f>SUM(I17:I26)</f>
        <v>32.092129707336369</v>
      </c>
      <c r="J27" s="2">
        <f>(B27-H27)/(B27-2000)</f>
        <v>0.24624765478424016</v>
      </c>
    </row>
    <row r="29" spans="1:10" x14ac:dyDescent="0.3">
      <c r="J29" s="1"/>
    </row>
    <row r="30" spans="1:10" x14ac:dyDescent="0.3">
      <c r="D30" s="1"/>
      <c r="F30" s="2"/>
      <c r="J30" s="1"/>
    </row>
    <row r="31" spans="1:10" x14ac:dyDescent="0.3">
      <c r="D31" s="1"/>
      <c r="F31" s="2"/>
      <c r="J31" s="1"/>
    </row>
    <row r="32" spans="1:10" x14ac:dyDescent="0.3">
      <c r="D32" s="1"/>
      <c r="F32" s="2"/>
      <c r="J32" s="1"/>
    </row>
    <row r="33" spans="1:10" x14ac:dyDescent="0.3">
      <c r="D33" s="1"/>
      <c r="F33" s="2"/>
      <c r="J33" s="1"/>
    </row>
    <row r="34" spans="1:10" x14ac:dyDescent="0.3">
      <c r="D34" s="1"/>
      <c r="F34" s="2"/>
      <c r="J34" s="1"/>
    </row>
    <row r="35" spans="1:10" x14ac:dyDescent="0.3">
      <c r="D35" s="1"/>
      <c r="F35" s="2"/>
      <c r="J35" s="1"/>
    </row>
    <row r="36" spans="1:10" x14ac:dyDescent="0.3">
      <c r="D36" s="1"/>
    </row>
    <row r="42" spans="1:10" x14ac:dyDescent="0.3">
      <c r="A42" s="3"/>
    </row>
    <row r="43" spans="1:10" x14ac:dyDescent="0.3">
      <c r="A43" s="3"/>
    </row>
    <row r="44" spans="1:10" x14ac:dyDescent="0.3">
      <c r="A44" s="3"/>
    </row>
    <row r="45" spans="1:10" x14ac:dyDescent="0.3">
      <c r="A45" s="3"/>
    </row>
    <row r="46" spans="1:10" x14ac:dyDescent="0.3">
      <c r="A46" s="3"/>
    </row>
    <row r="47" spans="1:10" x14ac:dyDescent="0.3">
      <c r="A47" s="3"/>
    </row>
    <row r="48" spans="1:10" x14ac:dyDescent="0.3">
      <c r="A48" s="3"/>
    </row>
    <row r="49" spans="1:1" x14ac:dyDescent="0.3">
      <c r="A49" s="3"/>
    </row>
    <row r="50" spans="1:1" x14ac:dyDescent="0.3">
      <c r="A50" s="3"/>
    </row>
    <row r="51" spans="1:1" x14ac:dyDescent="0.3">
      <c r="A51" s="3"/>
    </row>
  </sheetData>
  <mergeCells count="8">
    <mergeCell ref="B1:D1"/>
    <mergeCell ref="E1:G1"/>
    <mergeCell ref="H1:J1"/>
    <mergeCell ref="A47:A51"/>
    <mergeCell ref="A42:A46"/>
    <mergeCell ref="B15:D15"/>
    <mergeCell ref="E15:G15"/>
    <mergeCell ref="H15:J1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Xiangzhen ZHOU</dc:creator>
  <cp:lastModifiedBy>周祥臻</cp:lastModifiedBy>
  <dcterms:created xsi:type="dcterms:W3CDTF">2015-06-05T18:19:34Z</dcterms:created>
  <dcterms:modified xsi:type="dcterms:W3CDTF">2022-01-10T17:59:00Z</dcterms:modified>
</cp:coreProperties>
</file>