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aconda3\Lib\site-packages\circuittransform\result\"/>
    </mc:Choice>
  </mc:AlternateContent>
  <xr:revisionPtr revIDLastSave="0" documentId="13_ncr:1_{476C08A6-2C2A-4F1B-BF9F-ED19F0C47828}" xr6:coauthVersionLast="43" xr6:coauthVersionMax="43" xr10:uidLastSave="{00000000-0000-0000-0000-000000000000}"/>
  <bookViews>
    <workbookView minimized="1" xWindow="3667" yWindow="2469" windowWidth="17425" windowHeight="9051" xr2:uid="{A4679066-D772-4BC4-955E-CB79E7309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7" i="1"/>
  <c r="I6" i="1" l="1"/>
  <c r="I4" i="1"/>
  <c r="I3" i="1"/>
  <c r="I2" i="1"/>
</calcChain>
</file>

<file path=xl/sharedStrings.xml><?xml version="1.0" encoding="utf-8"?>
<sst xmlns="http://schemas.openxmlformats.org/spreadsheetml/2006/main" count="24" uniqueCount="22">
  <si>
    <t>QASM</t>
    <phoneticPr fontId="2" type="noConversion"/>
  </si>
  <si>
    <t>Astar</t>
    <phoneticPr fontId="2" type="noConversion"/>
  </si>
  <si>
    <t>lookahead</t>
    <phoneticPr fontId="2" type="noConversion"/>
  </si>
  <si>
    <t>qft_16</t>
    <phoneticPr fontId="2" type="noConversion"/>
  </si>
  <si>
    <t>original</t>
    <phoneticPr fontId="2" type="noConversion"/>
  </si>
  <si>
    <t>ising_model_10</t>
    <phoneticPr fontId="2" type="noConversion"/>
  </si>
  <si>
    <t>mini_alu_305</t>
    <phoneticPr fontId="2" type="noConversion"/>
  </si>
  <si>
    <t>wim_266</t>
    <phoneticPr fontId="2" type="noConversion"/>
  </si>
  <si>
    <t>z4_268</t>
    <phoneticPr fontId="2" type="noConversion"/>
  </si>
  <si>
    <t>my method with lookahead 1</t>
    <phoneticPr fontId="2" type="noConversion"/>
  </si>
  <si>
    <t>sqrt8_260</t>
    <phoneticPr fontId="2" type="noConversion"/>
  </si>
  <si>
    <t>qft_10</t>
    <phoneticPr fontId="2" type="noConversion"/>
  </si>
  <si>
    <t>Astarz作者</t>
    <phoneticPr fontId="2" type="noConversion"/>
  </si>
  <si>
    <t>lookahead作者</t>
    <phoneticPr fontId="2" type="noConversion"/>
  </si>
  <si>
    <t>max46</t>
    <phoneticPr fontId="2" type="noConversion"/>
  </si>
  <si>
    <t>TO</t>
    <phoneticPr fontId="2" type="noConversion"/>
  </si>
  <si>
    <t>sys6-v0</t>
    <phoneticPr fontId="2" type="noConversion"/>
  </si>
  <si>
    <t>hwb9_119</t>
    <phoneticPr fontId="2" type="noConversion"/>
  </si>
  <si>
    <t>sqn_258</t>
    <phoneticPr fontId="2" type="noConversion"/>
  </si>
  <si>
    <t>lookahead</t>
    <phoneticPr fontId="2" type="noConversion"/>
  </si>
  <si>
    <t>[1, 0.7, 0.2]</t>
    <phoneticPr fontId="2" type="noConversion"/>
  </si>
  <si>
    <t>[1, 0.8, 0.6, 0.4]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</si>
</sst>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C82-9D3C-4FB5-8521-8F896A17592B}">
  <dimension ref="A1:J12"/>
  <sheetViews>
    <sheetView tabSelected="1" workbookViewId="0">
      <selection activeCell="K12" sqref="K12"/>
    </sheetView>
  </sheetViews>
  <sheetFormatPr defaultRowHeight="13.95" x14ac:dyDescent="0.25"/>
  <cols>
    <col min="1" max="1" width="14.77734375" bestFit="1" customWidth="1"/>
    <col min="4" max="4" width="9.77734375" customWidth="1"/>
    <col min="6" max="6" width="10.33203125" bestFit="1" customWidth="1"/>
    <col min="7" max="7" width="14.77734375" bestFit="1" customWidth="1"/>
    <col min="8" max="8" width="10.33203125" bestFit="1" customWidth="1"/>
    <col min="9" max="9" width="28" bestFit="1" customWidth="1"/>
    <col min="10" max="10" width="14.33203125" bestFit="1" customWidth="1"/>
  </cols>
  <sheetData>
    <row r="1" spans="1:10" x14ac:dyDescent="0.25">
      <c r="A1" t="s">
        <v>0</v>
      </c>
      <c r="B1" t="s">
        <v>4</v>
      </c>
      <c r="C1" t="s">
        <v>1</v>
      </c>
      <c r="D1" t="s">
        <v>12</v>
      </c>
      <c r="E1" t="s">
        <v>1</v>
      </c>
      <c r="F1" t="s">
        <v>2</v>
      </c>
      <c r="G1" t="s">
        <v>13</v>
      </c>
      <c r="H1" t="s">
        <v>2</v>
      </c>
      <c r="I1" t="s">
        <v>9</v>
      </c>
      <c r="J1" t="s">
        <v>19</v>
      </c>
    </row>
    <row r="2" spans="1:10" x14ac:dyDescent="0.25">
      <c r="A2" t="s">
        <v>5</v>
      </c>
      <c r="B2">
        <v>480</v>
      </c>
      <c r="C2" s="1">
        <v>235</v>
      </c>
      <c r="D2" s="1"/>
      <c r="F2" s="1">
        <v>235</v>
      </c>
      <c r="G2" s="1"/>
      <c r="I2" s="2">
        <f>214+480</f>
        <v>694</v>
      </c>
    </row>
    <row r="3" spans="1:10" x14ac:dyDescent="0.25">
      <c r="A3" t="s">
        <v>3</v>
      </c>
      <c r="B3">
        <v>512</v>
      </c>
      <c r="C3">
        <v>2193</v>
      </c>
      <c r="F3">
        <v>1299</v>
      </c>
      <c r="G3">
        <v>1776</v>
      </c>
      <c r="I3">
        <f>1392+512</f>
        <v>1904</v>
      </c>
    </row>
    <row r="4" spans="1:10" x14ac:dyDescent="0.25">
      <c r="A4" t="s">
        <v>6</v>
      </c>
      <c r="B4">
        <v>173</v>
      </c>
      <c r="C4">
        <v>710</v>
      </c>
      <c r="F4">
        <v>587</v>
      </c>
      <c r="I4">
        <f>535+173</f>
        <v>708</v>
      </c>
    </row>
    <row r="5" spans="1:10" x14ac:dyDescent="0.25">
      <c r="A5" t="s">
        <v>8</v>
      </c>
      <c r="B5">
        <v>3073</v>
      </c>
      <c r="C5">
        <v>12041</v>
      </c>
      <c r="F5">
        <v>10002</v>
      </c>
      <c r="I5">
        <f>7643+B5</f>
        <v>10716</v>
      </c>
    </row>
    <row r="6" spans="1:10" x14ac:dyDescent="0.25">
      <c r="A6" t="s">
        <v>7</v>
      </c>
      <c r="B6">
        <v>986</v>
      </c>
      <c r="C6">
        <v>3632</v>
      </c>
      <c r="F6">
        <v>3176</v>
      </c>
      <c r="I6">
        <f>2459+986</f>
        <v>3445</v>
      </c>
    </row>
    <row r="7" spans="1:10" x14ac:dyDescent="0.25">
      <c r="A7" t="s">
        <v>10</v>
      </c>
      <c r="B7">
        <v>3009</v>
      </c>
      <c r="C7">
        <v>11921</v>
      </c>
      <c r="F7">
        <v>10166</v>
      </c>
      <c r="G7">
        <v>11340</v>
      </c>
      <c r="I7">
        <f>7838+B7</f>
        <v>10847</v>
      </c>
    </row>
    <row r="8" spans="1:10" x14ac:dyDescent="0.25">
      <c r="A8" t="s">
        <v>11</v>
      </c>
      <c r="B8">
        <v>200</v>
      </c>
      <c r="C8">
        <v>685</v>
      </c>
      <c r="E8">
        <v>721</v>
      </c>
      <c r="F8">
        <v>445</v>
      </c>
      <c r="G8">
        <v>637</v>
      </c>
      <c r="H8">
        <v>641</v>
      </c>
      <c r="I8">
        <v>536</v>
      </c>
      <c r="J8" t="s">
        <v>21</v>
      </c>
    </row>
    <row r="9" spans="1:10" x14ac:dyDescent="0.25">
      <c r="A9" t="s">
        <v>14</v>
      </c>
      <c r="B9">
        <v>27126</v>
      </c>
      <c r="C9" t="s">
        <v>15</v>
      </c>
      <c r="F9">
        <v>86049</v>
      </c>
      <c r="G9">
        <v>96852</v>
      </c>
    </row>
    <row r="10" spans="1:10" x14ac:dyDescent="0.25">
      <c r="A10" t="s">
        <v>16</v>
      </c>
      <c r="B10">
        <v>215</v>
      </c>
      <c r="C10">
        <v>962</v>
      </c>
      <c r="E10">
        <v>1207</v>
      </c>
      <c r="F10">
        <v>794</v>
      </c>
      <c r="G10">
        <v>940</v>
      </c>
      <c r="H10">
        <v>827</v>
      </c>
      <c r="I10">
        <v>812</v>
      </c>
      <c r="J10" t="s">
        <v>20</v>
      </c>
    </row>
    <row r="11" spans="1:10" x14ac:dyDescent="0.25">
      <c r="A11" t="s">
        <v>17</v>
      </c>
      <c r="B11">
        <v>207775</v>
      </c>
      <c r="C11">
        <v>743973</v>
      </c>
      <c r="E11">
        <v>824792</v>
      </c>
      <c r="F11">
        <v>653249</v>
      </c>
    </row>
    <row r="12" spans="1:10" x14ac:dyDescent="0.25">
      <c r="A12" t="s">
        <v>18</v>
      </c>
      <c r="B12">
        <v>10223</v>
      </c>
      <c r="C12">
        <v>37781</v>
      </c>
      <c r="E12">
        <v>42134</v>
      </c>
      <c r="F12">
        <v>32009</v>
      </c>
      <c r="G12">
        <v>36957</v>
      </c>
      <c r="H12">
        <v>36635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2019-05-17T04:53:06Z</dcterms:created>
  <dcterms:modified xsi:type="dcterms:W3CDTF">2019-06-10T17:01:13Z</dcterms:modified>
</cp:coreProperties>
</file>