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activeTab="1"/>
  </bookViews>
  <sheets>
    <sheet name="Cover" sheetId="1" r:id="rId1"/>
    <sheet name="Typeroom (API)" sheetId="4" r:id="rId2"/>
  </sheets>
  <definedNames>
    <definedName name="ACTION" localSheetId="0">#REF!</definedName>
    <definedName name="ACTION">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D10" authorId="0">
      <text>
        <r>
          <rPr>
            <sz val="11"/>
            <color rgb="FF000000"/>
            <rFont val="MS PGothic"/>
            <scheme val="minor"/>
            <charset val="1"/>
          </rPr>
          <t>======
ID#AAAA4IanTyo
    (2023-09-09 06:57:24)
*A: Add
  M: Modify
  D: Delete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0" authorId="0">
      <text>
        <r>
          <rPr>
            <sz val="11"/>
            <color rgb="FF000000"/>
            <rFont val="MS PGothic"/>
            <scheme val="minor"/>
            <charset val="1"/>
          </rPr>
          <t>======
ID#AAAA4IanTyk
tqsang    (2023-09-09 06:57:24)
List all test cases (must run before this case), conditions that must be done, or required state that the system should be in before performing this case</t>
        </r>
      </text>
    </comment>
  </commentList>
</comments>
</file>

<file path=xl/sharedStrings.xml><?xml version="1.0" encoding="utf-8"?>
<sst xmlns="http://schemas.openxmlformats.org/spreadsheetml/2006/main" count="138" uniqueCount="84">
  <si>
    <t>TEST REPORT DOCUMENT</t>
  </si>
  <si>
    <t>Project Name</t>
  </si>
  <si>
    <t>Banking Project</t>
  </si>
  <si>
    <t>Creator</t>
  </si>
  <si>
    <t>Chi Le</t>
  </si>
  <si>
    <t>Project Code</t>
  </si>
  <si>
    <t>BP</t>
  </si>
  <si>
    <t>Issue Date</t>
  </si>
  <si>
    <t>Document Code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</si>
  <si>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</si>
  <si>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</si>
  <si>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</si>
  <si>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</si>
  <si>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</si>
  <si>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</si>
  <si>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</si>
  <si>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Feature</t>
  </si>
  <si>
    <t>Booking+Location+Reservation</t>
  </si>
  <si>
    <t>Passed</t>
  </si>
  <si>
    <t>Test requirement</t>
  </si>
  <si>
    <t>API of Authentication and Authorization</t>
  </si>
  <si>
    <t>Failed</t>
  </si>
  <si>
    <t>Number of TCs</t>
  </si>
  <si>
    <t>Pending</t>
  </si>
  <si>
    <t>Testing Round</t>
  </si>
  <si>
    <t>N/A</t>
  </si>
  <si>
    <t>Round 1</t>
  </si>
  <si>
    <t>Round 2</t>
  </si>
  <si>
    <t>Round 3</t>
  </si>
  <si>
    <t>Test Case ID</t>
  </si>
  <si>
    <t>Test Case Description</t>
  </si>
  <si>
    <t>Test Case Procedure</t>
  </si>
  <si>
    <t>Expected Results</t>
  </si>
  <si>
    <t>Pre-conditions</t>
  </si>
  <si>
    <t>Test date</t>
  </si>
  <si>
    <t>Tester</t>
  </si>
  <si>
    <t>Login</t>
  </si>
  <si>
    <t>Login sucessfully as a Admin Account</t>
  </si>
  <si>
    <t>1. Send a request login by JSON
2. Click button execute on Swagger</t>
  </si>
  <si>
    <t>Status code is 200 - return JWT with correct information including the admin</t>
  </si>
  <si>
    <t>username: "user" password:"123456"</t>
  </si>
  <si>
    <t>An</t>
  </si>
  <si>
    <t>Jenni</t>
  </si>
  <si>
    <t>ANA05</t>
  </si>
  <si>
    <t>Login successfully as Staff</t>
  </si>
  <si>
    <t>Status code is 200 - return JWT with correct information including the customer</t>
  </si>
  <si>
    <t>username: "staffmanager" password:"zaQ@1234"</t>
  </si>
  <si>
    <t>ANA06</t>
  </si>
  <si>
    <t>Login successfully as Customer</t>
  </si>
  <si>
    <t>Create_New_Typeroom</t>
  </si>
  <si>
    <t>Create new typeroom</t>
  </si>
  <si>
    <t>CNT01</t>
  </si>
  <si>
    <t>Create_New_Typeroom Succesfully</t>
  </si>
  <si>
    <t>Send a request create new typeroom by JSON</t>
  </si>
  <si>
    <t>Create Successfully</t>
  </si>
  <si>
    <t>Create New Typeroom Successfully</t>
  </si>
  <si>
    <t>Vũ</t>
  </si>
  <si>
    <t>CNT02</t>
  </si>
  <si>
    <t>Project (9) with (Hotel) Type already has had TypeRoom with name: Three Bedroom Villa Ocean View - Private Pool</t>
  </si>
  <si>
    <t>Create New Typeroom doesn't Successfully</t>
  </si>
  <si>
    <t>Update_Typeroom</t>
  </si>
  <si>
    <t>Update typeroom</t>
  </si>
  <si>
    <t>UT01</t>
  </si>
  <si>
    <t>Send a request update typeroom by JSON</t>
  </si>
  <si>
    <t>Update Successfully</t>
  </si>
  <si>
    <t>Typeroom doesn't exist</t>
  </si>
  <si>
    <t>Delete_Typeroom</t>
  </si>
  <si>
    <t>Delete typeroom</t>
  </si>
  <si>
    <t>DT01</t>
  </si>
  <si>
    <t>Send a request delete typeroom reservation by JSON</t>
  </si>
  <si>
    <t>Id:5, delete successfully</t>
  </si>
  <si>
    <t>Id typeroom's exist</t>
  </si>
  <si>
    <t>Get_All_Typeroom</t>
  </si>
  <si>
    <t>Get all typeroom</t>
  </si>
  <si>
    <t>GAT01</t>
  </si>
  <si>
    <t>Send a request get all typeroom by JSON</t>
  </si>
  <si>
    <t>Show all typeroom of Project</t>
  </si>
  <si>
    <t>Typeroom's exist</t>
  </si>
  <si>
    <t>Get_Details_Typeroom</t>
  </si>
  <si>
    <t>Get details typeroom</t>
  </si>
  <si>
    <t>GDT01</t>
  </si>
  <si>
    <t>Send a request get details typeroom by JSON</t>
  </si>
  <si>
    <t>Show Details of typeroom id 1</t>
  </si>
  <si>
    <t>Typeroom ID 1 is exist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</si>
</sst>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d/m/yyyy"/>
  </numFmts>
  <fonts count="41">
    <font>
      <sz val="11"/>
      <color rgb="FF000000"/>
      <name val="MS PGothic"/>
      <charset val="134"/>
      <scheme val="minor"/>
    </font>
    <font>
      <sz val="10"/>
      <color theme="1"/>
      <name val="Tahoma"/>
      <charset val="134"/>
    </font>
    <font>
      <b/>
      <sz val="10"/>
      <color theme="1"/>
      <name val="Tahoma"/>
      <charset val="134"/>
    </font>
    <font>
      <i/>
      <sz val="10"/>
      <color rgb="FF008000"/>
      <name val="Tahoma"/>
      <charset val="134"/>
    </font>
    <font>
      <b/>
      <i/>
      <sz val="10"/>
      <color theme="1"/>
      <name val="Tahoma"/>
      <charset val="134"/>
    </font>
    <font>
      <b/>
      <sz val="10"/>
      <color rgb="FF000000"/>
      <name val="Tahoma"/>
      <charset val="134"/>
    </font>
    <font>
      <sz val="10"/>
      <color rgb="FF000000"/>
      <name val="Tahoma"/>
      <charset val="134"/>
    </font>
    <font>
      <b/>
      <sz val="11"/>
      <color rgb="FFFFFFFF"/>
      <name val="Tahoma"/>
      <charset val="134"/>
    </font>
    <font>
      <b/>
      <sz val="11"/>
      <color theme="1"/>
      <name val="Tahoma"/>
      <charset val="134"/>
    </font>
    <font>
      <sz val="11"/>
      <color theme="1"/>
      <name val="MS PGothic"/>
      <charset val="134"/>
    </font>
    <font>
      <sz val="11"/>
      <color theme="1"/>
      <name val="Tahoma"/>
      <charset val="134"/>
    </font>
    <font>
      <b/>
      <sz val="11"/>
      <color theme="1"/>
      <name val="MS PGothic"/>
      <charset val="134"/>
    </font>
    <font>
      <sz val="10"/>
      <color rgb="FFFF0000"/>
      <name val="Tahoma"/>
      <charset val="134"/>
    </font>
    <font>
      <b/>
      <sz val="10"/>
      <color rgb="FFFF0000"/>
      <name val="Tahoma"/>
      <charset val="134"/>
    </font>
    <font>
      <b/>
      <sz val="26"/>
      <color rgb="FFFF0000"/>
      <name val="Tahoma"/>
      <charset val="134"/>
    </font>
    <font>
      <b/>
      <sz val="20"/>
      <color rgb="FF000000"/>
      <name val="Tahoma"/>
      <charset val="134"/>
    </font>
    <font>
      <sz val="11"/>
      <name val="MS PGothic"/>
      <charset val="134"/>
    </font>
    <font>
      <b/>
      <sz val="10"/>
      <color rgb="FF993300"/>
      <name val="Tahoma"/>
      <charset val="134"/>
    </font>
    <font>
      <i/>
      <sz val="10"/>
      <color theme="1"/>
      <name val="Tahoma"/>
      <charset val="134"/>
    </font>
    <font>
      <b/>
      <sz val="10"/>
      <color rgb="FFFFFFFF"/>
      <name val="Tahoma"/>
      <charset val="134"/>
    </font>
    <font>
      <b/>
      <sz val="11"/>
      <color rgb="FF3F3F3F"/>
      <name val="MS PGothic"/>
      <charset val="0"/>
      <scheme val="minor"/>
    </font>
    <font>
      <b/>
      <sz val="11"/>
      <color rgb="FFFFFFFF"/>
      <name val="MS PGothic"/>
      <charset val="0"/>
      <scheme val="minor"/>
    </font>
    <font>
      <sz val="11"/>
      <color theme="1"/>
      <name val="MS PGothic"/>
      <charset val="134"/>
      <scheme val="minor"/>
    </font>
    <font>
      <b/>
      <sz val="11"/>
      <color rgb="FFFA7D00"/>
      <name val="MS PGothic"/>
      <charset val="0"/>
      <scheme val="minor"/>
    </font>
    <font>
      <sz val="11"/>
      <color theme="1"/>
      <name val="MS PGothic"/>
      <charset val="0"/>
      <scheme val="minor"/>
    </font>
    <font>
      <b/>
      <sz val="11"/>
      <color theme="1"/>
      <name val="MS PGothic"/>
      <charset val="0"/>
      <scheme val="minor"/>
    </font>
    <font>
      <u/>
      <sz val="11"/>
      <color theme="10"/>
      <name val="MS PGothic"/>
      <charset val="134"/>
      <scheme val="minor"/>
    </font>
    <font>
      <sz val="11"/>
      <color theme="0"/>
      <name val="MS PGothic"/>
      <charset val="0"/>
      <scheme val="minor"/>
    </font>
    <font>
      <u/>
      <sz val="11"/>
      <color rgb="FF800080"/>
      <name val="MS PGothic"/>
      <charset val="0"/>
      <scheme val="minor"/>
    </font>
    <font>
      <b/>
      <sz val="13"/>
      <color theme="3"/>
      <name val="MS PGothic"/>
      <charset val="134"/>
      <scheme val="minor"/>
    </font>
    <font>
      <sz val="11"/>
      <color rgb="FFFF0000"/>
      <name val="MS PGothic"/>
      <charset val="0"/>
      <scheme val="minor"/>
    </font>
    <font>
      <b/>
      <sz val="18"/>
      <color theme="3"/>
      <name val="MS PGothic"/>
      <charset val="134"/>
      <scheme val="minor"/>
    </font>
    <font>
      <i/>
      <sz val="11"/>
      <color rgb="FF7F7F7F"/>
      <name val="MS PGothic"/>
      <charset val="0"/>
      <scheme val="minor"/>
    </font>
    <font>
      <b/>
      <sz val="15"/>
      <color theme="3"/>
      <name val="MS PGothic"/>
      <charset val="134"/>
      <scheme val="minor"/>
    </font>
    <font>
      <b/>
      <sz val="11"/>
      <color theme="3"/>
      <name val="MS PGothic"/>
      <charset val="134"/>
      <scheme val="minor"/>
    </font>
    <font>
      <sz val="11"/>
      <color rgb="FF3F3F76"/>
      <name val="MS PGothic"/>
      <charset val="0"/>
      <scheme val="minor"/>
    </font>
    <font>
      <sz val="11"/>
      <color rgb="FF9C6500"/>
      <name val="MS PGothic"/>
      <charset val="0"/>
      <scheme val="minor"/>
    </font>
    <font>
      <sz val="11"/>
      <color rgb="FF006100"/>
      <name val="MS PGothic"/>
      <charset val="0"/>
      <scheme val="minor"/>
    </font>
    <font>
      <sz val="11"/>
      <color rgb="FFFA7D00"/>
      <name val="MS PGothic"/>
      <charset val="0"/>
      <scheme val="minor"/>
    </font>
    <font>
      <sz val="11"/>
      <color rgb="FF9C0006"/>
      <name val="MS PGothic"/>
      <charset val="0"/>
      <scheme val="minor"/>
    </font>
    <font>
      <sz val="11"/>
      <color rgb="FF000000"/>
      <name val="MS PGothic"/>
      <charset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  <fill>
      <patternFill patternType="solid">
        <fgColor rgb="FF000080"/>
        <bgColor rgb="FF000080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4" fillId="8" borderId="0" applyNumberFormat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7" borderId="31" applyNumberFormat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22" fillId="13" borderId="35" applyNumberFormat="0" applyFon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34" applyNumberFormat="0" applyFill="0" applyAlignment="0" applyProtection="0">
      <alignment vertical="center"/>
    </xf>
    <xf numFmtId="0" fontId="34" fillId="0" borderId="3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2" borderId="32" applyNumberForma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20" fillId="6" borderId="30" applyNumberForma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6" borderId="32" applyNumberFormat="0" applyAlignment="0" applyProtection="0">
      <alignment vertical="center"/>
    </xf>
    <xf numFmtId="0" fontId="38" fillId="0" borderId="37" applyNumberFormat="0" applyFill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</cellStyleXfs>
  <cellXfs count="84">
    <xf numFmtId="0" fontId="0" fillId="0" borderId="0" xfId="0"/>
    <xf numFmtId="0" fontId="1" fillId="2" borderId="0" xfId="0" applyFont="1" applyFill="1" applyBorder="1"/>
    <xf numFmtId="0" fontId="2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 wrapText="1"/>
    </xf>
    <xf numFmtId="0" fontId="1" fillId="2" borderId="16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wrapText="1"/>
    </xf>
    <xf numFmtId="0" fontId="7" fillId="3" borderId="12" xfId="0" applyFont="1" applyFill="1" applyBorder="1" applyAlignment="1">
      <alignment horizontal="center" wrapText="1"/>
    </xf>
    <xf numFmtId="0" fontId="7" fillId="3" borderId="17" xfId="0" applyFont="1" applyFill="1" applyBorder="1" applyAlignment="1">
      <alignment horizontal="center" wrapText="1"/>
    </xf>
    <xf numFmtId="0" fontId="8" fillId="4" borderId="18" xfId="0" applyFont="1" applyFill="1" applyBorder="1"/>
    <xf numFmtId="0" fontId="8" fillId="4" borderId="19" xfId="0" applyFont="1" applyFill="1" applyBorder="1"/>
    <xf numFmtId="0" fontId="9" fillId="4" borderId="19" xfId="0" applyFont="1" applyFill="1" applyBorder="1"/>
    <xf numFmtId="0" fontId="10" fillId="2" borderId="18" xfId="0" applyFont="1" applyFill="1" applyBorder="1" applyAlignment="1">
      <alignment vertical="top" wrapText="1"/>
    </xf>
    <xf numFmtId="0" fontId="10" fillId="2" borderId="20" xfId="0" applyFont="1" applyFill="1" applyBorder="1" applyAlignment="1">
      <alignment vertical="top" wrapText="1"/>
    </xf>
    <xf numFmtId="58" fontId="10" fillId="2" borderId="12" xfId="0" applyNumberFormat="1" applyFont="1" applyFill="1" applyBorder="1" applyAlignment="1">
      <alignment horizontal="right" vertical="top" wrapText="1"/>
    </xf>
    <xf numFmtId="58" fontId="10" fillId="2" borderId="18" xfId="0" applyNumberFormat="1" applyFont="1" applyFill="1" applyBorder="1" applyAlignment="1">
      <alignment horizontal="right" vertical="top" wrapText="1"/>
    </xf>
    <xf numFmtId="0" fontId="11" fillId="4" borderId="19" xfId="0" applyFont="1" applyFill="1" applyBorder="1"/>
    <xf numFmtId="0" fontId="10" fillId="2" borderId="12" xfId="0" applyFont="1" applyFill="1" applyBorder="1" applyAlignment="1">
      <alignment vertical="top" wrapText="1"/>
    </xf>
    <xf numFmtId="0" fontId="10" fillId="2" borderId="12" xfId="0" applyFont="1" applyFill="1" applyBorder="1"/>
    <xf numFmtId="0" fontId="6" fillId="2" borderId="0" xfId="0" applyFont="1" applyFill="1" applyBorder="1"/>
    <xf numFmtId="0" fontId="9" fillId="4" borderId="20" xfId="0" applyFont="1" applyFill="1" applyBorder="1"/>
    <xf numFmtId="0" fontId="6" fillId="2" borderId="0" xfId="0" applyFont="1" applyFill="1" applyBorder="1" applyAlignment="1">
      <alignment vertical="top"/>
    </xf>
    <xf numFmtId="0" fontId="12" fillId="2" borderId="0" xfId="0" applyFont="1" applyFill="1" applyBorder="1"/>
    <xf numFmtId="0" fontId="12" fillId="2" borderId="0" xfId="0" applyFont="1" applyFill="1" applyBorder="1" applyAlignment="1">
      <alignment wrapText="1"/>
    </xf>
    <xf numFmtId="0" fontId="12" fillId="2" borderId="0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/>
    <xf numFmtId="0" fontId="14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10" xfId="0" applyFont="1" applyBorder="1"/>
    <xf numFmtId="0" fontId="16" fillId="0" borderId="17" xfId="0" applyFont="1" applyBorder="1"/>
    <xf numFmtId="0" fontId="1" fillId="0" borderId="0" xfId="0" applyFont="1" applyAlignment="1">
      <alignment horizontal="center" vertical="center"/>
    </xf>
    <xf numFmtId="0" fontId="17" fillId="2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2" borderId="12" xfId="0" applyFont="1" applyFill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1" fillId="0" borderId="17" xfId="0" applyFont="1" applyBorder="1"/>
    <xf numFmtId="178" fontId="18" fillId="0" borderId="17" xfId="0" applyNumberFormat="1" applyFont="1" applyBorder="1"/>
    <xf numFmtId="0" fontId="2" fillId="2" borderId="12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center"/>
    </xf>
    <xf numFmtId="0" fontId="18" fillId="0" borderId="17" xfId="0" applyFont="1" applyBorder="1" applyAlignment="1">
      <alignment horizontal="left"/>
    </xf>
    <xf numFmtId="0" fontId="2" fillId="0" borderId="0" xfId="0" applyFont="1"/>
    <xf numFmtId="0" fontId="1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5" fontId="19" fillId="5" borderId="21" xfId="0" applyNumberFormat="1" applyFont="1" applyFill="1" applyBorder="1" applyAlignment="1">
      <alignment horizontal="center" vertical="center"/>
    </xf>
    <xf numFmtId="0" fontId="19" fillId="5" borderId="22" xfId="0" applyFont="1" applyFill="1" applyBorder="1" applyAlignment="1">
      <alignment horizontal="center" vertical="center"/>
    </xf>
    <xf numFmtId="0" fontId="19" fillId="5" borderId="2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8" fillId="0" borderId="24" xfId="0" applyFont="1" applyBorder="1" applyAlignment="1">
      <alignment vertical="top" wrapText="1"/>
    </xf>
    <xf numFmtId="49" fontId="1" fillId="0" borderId="25" xfId="0" applyNumberFormat="1" applyFont="1" applyBorder="1" applyAlignment="1">
      <alignment vertical="top"/>
    </xf>
    <xf numFmtId="0" fontId="1" fillId="0" borderId="25" xfId="0" applyFont="1" applyBorder="1" applyAlignment="1">
      <alignment vertical="top"/>
    </xf>
    <xf numFmtId="15" fontId="1" fillId="0" borderId="25" xfId="0" applyNumberFormat="1" applyFont="1" applyBorder="1" applyAlignment="1">
      <alignment vertical="top"/>
    </xf>
    <xf numFmtId="0" fontId="18" fillId="0" borderId="26" xfId="0" applyFont="1" applyBorder="1" applyAlignment="1">
      <alignment vertical="top" wrapText="1"/>
    </xf>
    <xf numFmtId="0" fontId="1" fillId="0" borderId="0" xfId="0" applyFont="1" applyAlignment="1">
      <alignment vertical="top"/>
    </xf>
    <xf numFmtId="15" fontId="1" fillId="0" borderId="24" xfId="0" applyNumberFormat="1" applyFont="1" applyBorder="1" applyAlignment="1">
      <alignment vertical="top"/>
    </xf>
    <xf numFmtId="0" fontId="1" fillId="0" borderId="26" xfId="0" applyFont="1" applyBorder="1" applyAlignment="1">
      <alignment vertical="top"/>
    </xf>
    <xf numFmtId="15" fontId="1" fillId="0" borderId="27" xfId="0" applyNumberFormat="1" applyFont="1" applyBorder="1" applyAlignment="1">
      <alignment vertical="top"/>
    </xf>
    <xf numFmtId="49" fontId="1" fillId="0" borderId="28" xfId="0" applyNumberFormat="1" applyFont="1" applyBorder="1" applyAlignment="1">
      <alignment vertical="top"/>
    </xf>
    <xf numFmtId="0" fontId="1" fillId="0" borderId="28" xfId="0" applyFont="1" applyBorder="1" applyAlignment="1">
      <alignment vertical="top"/>
    </xf>
    <xf numFmtId="0" fontId="1" fillId="0" borderId="29" xfId="0" applyFont="1" applyBorder="1" applyAlignment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1</xdr:row>
      <xdr:rowOff>0</xdr:rowOff>
    </xdr:from>
    <xdr:ext cx="2143125" cy="781050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0" y="161925"/>
          <a:ext cx="2143125" cy="781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workbookViewId="0">
      <selection activeCell="B5" sqref="B5:D5"/>
    </sheetView>
  </sheetViews>
  <sheetFormatPr defaultColWidth="12.6666666666667" defaultRowHeight="15" customHeight="1"/>
  <cols>
    <col min="1" max="1" width="28.1111111111111" customWidth="1"/>
    <col min="2" max="2" width="10" customWidth="1"/>
    <col min="3" max="3" width="14.3333333333333" customWidth="1"/>
    <col min="4" max="4" width="8" customWidth="1"/>
    <col min="5" max="5" width="38" customWidth="1"/>
    <col min="6" max="6" width="48.1111111111111" customWidth="1"/>
    <col min="7" max="26" width="9" customWidth="1"/>
  </cols>
  <sheetData>
    <row r="1" ht="12.75" customHeight="1" spans="1:26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75.75" customHeight="1" spans="1:26">
      <c r="A2" s="51"/>
      <c r="B2" s="52" t="s">
        <v>0</v>
      </c>
      <c r="C2" s="53"/>
      <c r="D2" s="53"/>
      <c r="E2" s="53"/>
      <c r="F2" s="54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2.75" customHeight="1" spans="1:26">
      <c r="A3" s="56"/>
      <c r="B3" s="57"/>
      <c r="C3" s="50"/>
      <c r="D3" s="50"/>
      <c r="E3" s="1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14.25" customHeight="1" spans="1:26">
      <c r="A4" s="58" t="s">
        <v>1</v>
      </c>
      <c r="B4" s="59" t="s">
        <v>2</v>
      </c>
      <c r="C4" s="53"/>
      <c r="D4" s="54"/>
      <c r="E4" s="58" t="s">
        <v>3</v>
      </c>
      <c r="F4" s="60" t="s">
        <v>4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4.25" customHeight="1" spans="1:26">
      <c r="A5" s="58" t="s">
        <v>5</v>
      </c>
      <c r="B5" s="59" t="s">
        <v>6</v>
      </c>
      <c r="C5" s="53"/>
      <c r="D5" s="54"/>
      <c r="E5" s="58" t="s">
        <v>7</v>
      </c>
      <c r="F5" s="61">
        <v>45302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5.75" customHeight="1" spans="1:26">
      <c r="A6" s="62" t="s">
        <v>8</v>
      </c>
      <c r="B6" s="63" t="str">
        <f>B5&amp;""</f>
        <v>BP</v>
      </c>
      <c r="C6" s="53"/>
      <c r="D6" s="54"/>
      <c r="E6" s="58" t="s">
        <v>9</v>
      </c>
      <c r="F6" s="64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2.75" customHeight="1" spans="1:26">
      <c r="A7" s="65"/>
      <c r="B7" s="57"/>
      <c r="C7" s="50"/>
      <c r="D7" s="50"/>
      <c r="E7" s="66"/>
      <c r="F7" s="57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12.75" customHeight="1" spans="1:26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2.75" customHeight="1" spans="1:26">
      <c r="A9" s="67" t="s">
        <v>10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12.75" customHeight="1" spans="1:26">
      <c r="A10" s="68" t="s">
        <v>11</v>
      </c>
      <c r="B10" s="69" t="s">
        <v>9</v>
      </c>
      <c r="C10" s="69" t="s">
        <v>12</v>
      </c>
      <c r="D10" s="69" t="s">
        <v>13</v>
      </c>
      <c r="E10" s="69" t="s">
        <v>14</v>
      </c>
      <c r="F10" s="70" t="s">
        <v>15</v>
      </c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26.25" customHeight="1" spans="1:26">
      <c r="A11" s="72"/>
      <c r="B11" s="73"/>
      <c r="C11" s="74"/>
      <c r="D11" s="74"/>
      <c r="E11" s="75"/>
      <c r="F11" s="76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21.75" customHeight="1" spans="1:26">
      <c r="A12" s="78"/>
      <c r="B12" s="73"/>
      <c r="C12" s="74"/>
      <c r="D12" s="74"/>
      <c r="E12" s="74"/>
      <c r="F12" s="79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ht="19.5" customHeight="1" spans="1:26">
      <c r="A13" s="78"/>
      <c r="B13" s="73"/>
      <c r="C13" s="74"/>
      <c r="D13" s="74"/>
      <c r="E13" s="74"/>
      <c r="F13" s="79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21.75" customHeight="1" spans="1:26">
      <c r="A14" s="78"/>
      <c r="B14" s="73"/>
      <c r="C14" s="74"/>
      <c r="D14" s="74"/>
      <c r="E14" s="74"/>
      <c r="F14" s="79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19.5" customHeight="1" spans="1:26">
      <c r="A15" s="78"/>
      <c r="B15" s="73"/>
      <c r="C15" s="74"/>
      <c r="D15" s="74"/>
      <c r="E15" s="74"/>
      <c r="F15" s="79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ht="21.75" customHeight="1" spans="1:26">
      <c r="A16" s="78"/>
      <c r="B16" s="73"/>
      <c r="C16" s="74"/>
      <c r="D16" s="74"/>
      <c r="E16" s="74"/>
      <c r="F16" s="79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19.5" customHeight="1" spans="1:26">
      <c r="A17" s="80"/>
      <c r="B17" s="81"/>
      <c r="C17" s="82"/>
      <c r="D17" s="82"/>
      <c r="E17" s="82"/>
      <c r="F17" s="83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12.75" customHeight="1" spans="1:26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12.75" customHeight="1" spans="1:26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12.75" customHeight="1" spans="1:26">
      <c r="A20" s="49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2.75" customHeight="1" spans="1:26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2.75" customHeight="1" spans="1:26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2.75" customHeight="1" spans="1:26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2.75" customHeight="1" spans="1:26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2.75" customHeight="1" spans="1:26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2.75" customHeight="1" spans="1:26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2.75" customHeight="1" spans="1:26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2.75" customHeight="1" spans="1:26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2.75" customHeight="1" spans="1:26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2.75" customHeight="1" spans="1:26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2.75" customHeight="1" spans="1:26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2.75" customHeight="1" spans="1:26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2.75" customHeight="1" spans="1:26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2.75" customHeight="1" spans="1:26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2.75" customHeight="1" spans="1:26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2.75" customHeight="1" spans="1:26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2.75" customHeight="1" spans="1:26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2.75" customHeight="1" spans="1:26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2.75" customHeight="1" spans="1:26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2.75" customHeight="1" spans="1:26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2.75" customHeight="1" spans="1:26">
      <c r="A41" s="49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2.75" customHeight="1" spans="1:26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2.75" customHeight="1" spans="1:26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2.75" customHeight="1" spans="1:26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2.75" customHeight="1" spans="1:26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2.75" customHeight="1" spans="1:26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2.75" customHeight="1" spans="1:26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2.75" customHeight="1" spans="1:26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2.75" customHeight="1" spans="1:26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2.75" customHeight="1" spans="1:26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2.75" customHeight="1" spans="1:26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2.75" customHeight="1" spans="1:26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2.75" customHeight="1" spans="1:26">
      <c r="A53" s="49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2.75" customHeight="1" spans="1:26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2.75" customHeight="1" spans="1:26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2.75" customHeight="1" spans="1:26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2.75" customHeight="1" spans="1:26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2.75" customHeight="1" spans="1:26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2.75" customHeight="1" spans="1:26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2.75" customHeight="1" spans="1:26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2.75" customHeight="1" spans="1:26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2.75" customHeight="1" spans="1:26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2.75" customHeight="1" spans="1:26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2.75" customHeight="1" spans="1:26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2.75" customHeight="1" spans="1:26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2.75" customHeight="1" spans="1:26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2.75" customHeight="1" spans="1:26">
      <c r="A67" s="49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2.75" customHeight="1" spans="1:26">
      <c r="A68" s="49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2.75" customHeight="1" spans="1:26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2.75" customHeight="1" spans="1:26">
      <c r="A70" s="49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2.75" customHeight="1" spans="1:26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2.75" customHeight="1" spans="1:26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2.75" customHeight="1" spans="1:26">
      <c r="A73" s="49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2.75" customHeight="1" spans="1:26">
      <c r="A74" s="49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2.75" customHeight="1" spans="1:26">
      <c r="A75" s="49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2.75" customHeight="1" spans="1:26">
      <c r="A76" s="49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2.75" customHeight="1" spans="1:26">
      <c r="A77" s="49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2.75" customHeight="1" spans="1:26">
      <c r="A78" s="49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2.75" customHeight="1" spans="1:26">
      <c r="A79" s="49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2.75" customHeight="1" spans="1:26">
      <c r="A80" s="49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2.75" customHeight="1" spans="1:26">
      <c r="A81" s="49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2.75" customHeight="1" spans="1:26">
      <c r="A82" s="49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2.75" customHeight="1" spans="1:26">
      <c r="A83" s="49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2.75" customHeight="1" spans="1:26">
      <c r="A84" s="49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2.75" customHeight="1" spans="1:26">
      <c r="A85" s="49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2.75" customHeight="1" spans="1:26">
      <c r="A86" s="49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2.75" customHeight="1" spans="1:26">
      <c r="A87" s="49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2.75" customHeight="1" spans="1:26">
      <c r="A88" s="49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2.75" customHeight="1" spans="1:26">
      <c r="A89" s="49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2.75" customHeight="1" spans="1:26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2.75" customHeight="1" spans="1:26">
      <c r="A91" s="49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2.75" customHeight="1" spans="1:26">
      <c r="A92" s="49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2.75" customHeight="1" spans="1:26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2.75" customHeight="1" spans="1:26">
      <c r="A94" s="49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2.75" customHeight="1" spans="1:26">
      <c r="A95" s="49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2.75" customHeight="1" spans="1:26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2.75" customHeight="1" spans="1:26">
      <c r="A97" s="49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2.75" customHeight="1" spans="1:26">
      <c r="A98" s="49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2.75" customHeight="1" spans="1:26">
      <c r="A99" s="49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2.75" customHeight="1" spans="1:26">
      <c r="A100" s="49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2.75" customHeight="1" spans="1:26">
      <c r="A101" s="49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2.75" customHeight="1" spans="1:26">
      <c r="A102" s="49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2.75" customHeight="1" spans="1:26">
      <c r="A103" s="49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2.75" customHeight="1" spans="1:26">
      <c r="A104" s="49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2.75" customHeight="1" spans="1:26">
      <c r="A105" s="49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2.75" customHeight="1" spans="1:26">
      <c r="A106" s="49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2.75" customHeight="1" spans="1:26">
      <c r="A107" s="49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2.75" customHeight="1" spans="1:26">
      <c r="A108" s="49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2.75" customHeight="1" spans="1:26">
      <c r="A109" s="49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2.75" customHeight="1" spans="1:26">
      <c r="A110" s="49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2.75" customHeight="1" spans="1:26">
      <c r="A111" s="49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2.75" customHeight="1" spans="1:26">
      <c r="A112" s="49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2.75" customHeight="1" spans="1:26">
      <c r="A113" s="49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2.75" customHeight="1" spans="1:26">
      <c r="A114" s="49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2.75" customHeight="1" spans="1:26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2.75" customHeight="1" spans="1:26">
      <c r="A116" s="49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2.75" customHeight="1" spans="1:26">
      <c r="A117" s="49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2.75" customHeight="1" spans="1:26">
      <c r="A118" s="49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2.75" customHeight="1" spans="1:26">
      <c r="A119" s="49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2.75" customHeight="1" spans="1:26">
      <c r="A120" s="49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2.75" customHeight="1" spans="1:26">
      <c r="A121" s="49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2.75" customHeight="1" spans="1:26">
      <c r="A122" s="49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2.75" customHeight="1" spans="1:26">
      <c r="A123" s="49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2.75" customHeight="1" spans="1:26">
      <c r="A124" s="49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2.75" customHeight="1" spans="1:26">
      <c r="A125" s="49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2.75" customHeight="1" spans="1:26">
      <c r="A126" s="49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2.75" customHeight="1" spans="1:26">
      <c r="A127" s="49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2.75" customHeight="1" spans="1:26">
      <c r="A128" s="49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2.75" customHeight="1" spans="1:26">
      <c r="A129" s="49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2.75" customHeight="1" spans="1:26">
      <c r="A130" s="49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2.75" customHeight="1" spans="1:26">
      <c r="A131" s="49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2.75" customHeight="1" spans="1:26">
      <c r="A132" s="49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2.75" customHeight="1" spans="1:26">
      <c r="A133" s="49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2.75" customHeight="1" spans="1:26">
      <c r="A134" s="49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2.75" customHeight="1" spans="1:26">
      <c r="A135" s="49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2.75" customHeight="1" spans="1:26">
      <c r="A136" s="49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2.75" customHeight="1" spans="1:26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2.75" customHeight="1" spans="1:26">
      <c r="A138" s="49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2.75" customHeight="1" spans="1:26">
      <c r="A139" s="49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2.75" customHeight="1" spans="1:26">
      <c r="A140" s="49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2.75" customHeight="1" spans="1:26">
      <c r="A141" s="49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2.75" customHeight="1" spans="1:26">
      <c r="A142" s="49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2.75" customHeight="1" spans="1:26">
      <c r="A143" s="49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2.75" customHeight="1" spans="1:26">
      <c r="A144" s="49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2.75" customHeight="1" spans="1:26">
      <c r="A145" s="49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2.75" customHeight="1" spans="1:26">
      <c r="A146" s="49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2.75" customHeight="1" spans="1:26">
      <c r="A147" s="49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2.75" customHeight="1" spans="1:26">
      <c r="A148" s="49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2.75" customHeight="1" spans="1:26">
      <c r="A149" s="49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2.75" customHeight="1" spans="1:26">
      <c r="A150" s="4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2.75" customHeight="1" spans="1:26">
      <c r="A151" s="49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2.75" customHeight="1" spans="1:26">
      <c r="A152" s="49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2.75" customHeight="1" spans="1:26">
      <c r="A153" s="49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2.75" customHeight="1" spans="1:26">
      <c r="A154" s="49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2.75" customHeight="1" spans="1:26">
      <c r="A155" s="49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2.75" customHeight="1" spans="1:26">
      <c r="A156" s="49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2.75" customHeight="1" spans="1:26">
      <c r="A157" s="49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2.75" customHeight="1" spans="1:26">
      <c r="A158" s="49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2.75" customHeight="1" spans="1:26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2.75" customHeight="1" spans="1:26">
      <c r="A160" s="49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2.75" customHeight="1" spans="1:26">
      <c r="A161" s="49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2.75" customHeight="1" spans="1:26">
      <c r="A162" s="49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2.75" customHeight="1" spans="1:26">
      <c r="A163" s="49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2.75" customHeight="1" spans="1:26">
      <c r="A164" s="49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2.75" customHeight="1" spans="1:26">
      <c r="A165" s="49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2.75" customHeight="1" spans="1:26">
      <c r="A166" s="49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2.75" customHeight="1" spans="1:26">
      <c r="A167" s="49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2.75" customHeight="1" spans="1:26">
      <c r="A168" s="49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2.75" customHeight="1" spans="1:26">
      <c r="A169" s="49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2.75" customHeight="1" spans="1:26">
      <c r="A170" s="49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2.75" customHeight="1" spans="1:26">
      <c r="A171" s="49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2.75" customHeight="1" spans="1:26">
      <c r="A172" s="49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2.75" customHeight="1" spans="1:26">
      <c r="A173" s="49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2.75" customHeight="1" spans="1:26">
      <c r="A174" s="49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2.75" customHeight="1" spans="1:26">
      <c r="A175" s="49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2.75" customHeight="1" spans="1:26">
      <c r="A176" s="49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2.75" customHeight="1" spans="1:26">
      <c r="A177" s="49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2.75" customHeight="1" spans="1:26">
      <c r="A178" s="49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2.75" customHeight="1" spans="1:26">
      <c r="A179" s="49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2.75" customHeight="1" spans="1:26">
      <c r="A180" s="49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2.75" customHeight="1" spans="1:26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2.75" customHeight="1" spans="1:26">
      <c r="A182" s="49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2.75" customHeight="1" spans="1:26">
      <c r="A183" s="49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2.75" customHeight="1" spans="1:26">
      <c r="A184" s="49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2.75" customHeight="1" spans="1:26">
      <c r="A185" s="49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2.75" customHeight="1" spans="1:26">
      <c r="A186" s="49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2.75" customHeight="1" spans="1:26">
      <c r="A187" s="49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2.75" customHeight="1" spans="1:26">
      <c r="A188" s="49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2.75" customHeight="1" spans="1:26">
      <c r="A189" s="49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2.75" customHeight="1" spans="1:26">
      <c r="A190" s="49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2.75" customHeight="1" spans="1:26">
      <c r="A191" s="49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2.75" customHeight="1" spans="1:26">
      <c r="A192" s="49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2.75" customHeight="1" spans="1:26">
      <c r="A193" s="49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2.75" customHeight="1" spans="1:26">
      <c r="A194" s="49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2.75" customHeight="1" spans="1:26">
      <c r="A195" s="49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2.75" customHeight="1" spans="1:26">
      <c r="A196" s="49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2.75" customHeight="1" spans="1:26">
      <c r="A197" s="49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2.75" customHeight="1" spans="1:26">
      <c r="A198" s="49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2.75" customHeight="1" spans="1:26">
      <c r="A199" s="49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2.75" customHeight="1" spans="1:26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2.75" customHeight="1" spans="1:26">
      <c r="A201" s="49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2.75" customHeight="1" spans="1:26">
      <c r="A202" s="49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2.75" customHeight="1" spans="1:26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2.75" customHeight="1" spans="1:26">
      <c r="A204" s="49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2.75" customHeight="1" spans="1:26">
      <c r="A205" s="49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2.75" customHeight="1" spans="1:26">
      <c r="A206" s="49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2.75" customHeight="1" spans="1:26">
      <c r="A207" s="49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2.75" customHeight="1" spans="1:26">
      <c r="A208" s="49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2.75" customHeight="1" spans="1:26">
      <c r="A209" s="49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2.75" customHeight="1" spans="1:26">
      <c r="A210" s="49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2.75" customHeight="1" spans="1:26">
      <c r="A211" s="49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2.75" customHeight="1" spans="1:26">
      <c r="A212" s="49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2.75" customHeight="1" spans="1:26">
      <c r="A213" s="49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2.75" customHeight="1" spans="1:26">
      <c r="A214" s="49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2.75" customHeight="1" spans="1:26">
      <c r="A215" s="49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2.75" customHeight="1" spans="1:26">
      <c r="A216" s="49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2.75" customHeight="1" spans="1:26">
      <c r="A217" s="49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2.75" customHeight="1" spans="1:26">
      <c r="A218" s="49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2.75" customHeight="1" spans="1:26">
      <c r="A219" s="49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2.75" customHeight="1" spans="1:26">
      <c r="A220" s="49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2.75" customHeight="1" spans="1:26">
      <c r="A221" s="49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2.75" customHeight="1" spans="1:26">
      <c r="A222" s="49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2.75" customHeight="1" spans="1:26">
      <c r="A223" s="49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2.75" customHeight="1" spans="1:26">
      <c r="A224" s="49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2.75" customHeight="1" spans="1:26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2.75" customHeight="1" spans="1:26">
      <c r="A226" s="49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2.75" customHeight="1" spans="1:26">
      <c r="A227" s="49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2.75" customHeight="1" spans="1:26">
      <c r="A228" s="49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2.75" customHeight="1" spans="1:26">
      <c r="A229" s="49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2.75" customHeight="1" spans="1:26">
      <c r="A230" s="49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2.75" customHeight="1" spans="1:26">
      <c r="A231" s="49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2.75" customHeight="1" spans="1:26">
      <c r="A232" s="49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2.75" customHeight="1" spans="1:26">
      <c r="A233" s="49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2.75" customHeight="1" spans="1:26">
      <c r="A234" s="49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2.75" customHeight="1" spans="1:26">
      <c r="A235" s="49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2.75" customHeight="1" spans="1:26">
      <c r="A236" s="49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2.75" customHeight="1" spans="1:26">
      <c r="A237" s="49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2.75" customHeight="1" spans="1:26">
      <c r="A238" s="49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2.75" customHeight="1" spans="1:26">
      <c r="A239" s="49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2.75" customHeight="1" spans="1:26">
      <c r="A240" s="49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2.75" customHeight="1" spans="1:26">
      <c r="A241" s="49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2.75" customHeight="1" spans="1:26">
      <c r="A242" s="49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2.75" customHeight="1" spans="1:26">
      <c r="A243" s="49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2.75" customHeight="1" spans="1:26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2.75" customHeight="1" spans="1:26">
      <c r="A245" s="49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2.75" customHeight="1" spans="1:26">
      <c r="A246" s="49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2.75" customHeight="1" spans="1:26">
      <c r="A247" s="49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2.75" customHeight="1" spans="1:26">
      <c r="A248" s="49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2.75" customHeight="1" spans="1:26">
      <c r="A249" s="49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2.75" customHeight="1" spans="1:26">
      <c r="A250" s="49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2.75" customHeight="1" spans="1:26">
      <c r="A251" s="49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2.75" customHeight="1" spans="1:26">
      <c r="A252" s="49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2.75" customHeight="1" spans="1:26">
      <c r="A253" s="49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2.75" customHeight="1" spans="1:26">
      <c r="A254" s="49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2.75" customHeight="1" spans="1:26">
      <c r="A255" s="49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2.75" customHeight="1" spans="1:26">
      <c r="A256" s="49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2.75" customHeight="1" spans="1:26">
      <c r="A257" s="49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2.75" customHeight="1" spans="1:26">
      <c r="A258" s="49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2.75" customHeight="1" spans="1:26">
      <c r="A259" s="49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2.75" customHeight="1" spans="1:26">
      <c r="A260" s="49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2.75" customHeight="1" spans="1:26">
      <c r="A261" s="49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2.75" customHeight="1" spans="1:26">
      <c r="A262" s="49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2.75" customHeight="1" spans="1:26">
      <c r="A263" s="49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2.75" customHeight="1" spans="1:26">
      <c r="A264" s="49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2.75" customHeight="1" spans="1:26">
      <c r="A265" s="49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2.75" customHeight="1" spans="1:26">
      <c r="A266" s="49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2.75" customHeight="1" spans="1:26">
      <c r="A267" s="49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2.75" customHeight="1" spans="1:26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2.75" customHeight="1" spans="1:26">
      <c r="A269" s="49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2.75" customHeight="1" spans="1:26">
      <c r="A270" s="49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2.75" customHeight="1" spans="1:26">
      <c r="A271" s="49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2.75" customHeight="1" spans="1:26">
      <c r="A272" s="49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2.75" customHeight="1" spans="1:26">
      <c r="A273" s="49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2.75" customHeight="1" spans="1:26">
      <c r="A274" s="49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2.75" customHeight="1" spans="1:26">
      <c r="A275" s="49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2.75" customHeight="1" spans="1:26">
      <c r="A276" s="49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2.75" customHeight="1" spans="1:26">
      <c r="A277" s="49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2.75" customHeight="1" spans="1:26">
      <c r="A278" s="49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2.75" customHeight="1" spans="1:26">
      <c r="A279" s="49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2.75" customHeight="1" spans="1:26">
      <c r="A280" s="49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2.75" customHeight="1" spans="1:26">
      <c r="A281" s="49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2.75" customHeight="1" spans="1:26">
      <c r="A282" s="49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2.75" customHeight="1" spans="1:26">
      <c r="A283" s="49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2.75" customHeight="1" spans="1:26">
      <c r="A284" s="49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2.75" customHeight="1" spans="1:26">
      <c r="A285" s="49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2.75" customHeight="1" spans="1:26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2.75" customHeight="1" spans="1:26">
      <c r="A287" s="49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2.75" customHeight="1" spans="1:26">
      <c r="A288" s="49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2.75" customHeight="1" spans="1:26">
      <c r="A289" s="49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2.75" customHeight="1" spans="1:26">
      <c r="A290" s="49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2.75" customHeight="1" spans="1:26">
      <c r="A291" s="49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2.75" customHeight="1" spans="1:26">
      <c r="A292" s="49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2.75" customHeight="1" spans="1:26">
      <c r="A293" s="49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2.75" customHeight="1" spans="1:26">
      <c r="A294" s="49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2.75" customHeight="1" spans="1:26">
      <c r="A295" s="49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2.75" customHeight="1" spans="1:26">
      <c r="A296" s="49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2.75" customHeight="1" spans="1:26">
      <c r="A297" s="49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2.75" customHeight="1" spans="1:26">
      <c r="A298" s="49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2.75" customHeight="1" spans="1:26">
      <c r="A299" s="49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2.75" customHeight="1" spans="1:26">
      <c r="A300" s="49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2.75" customHeight="1" spans="1:26">
      <c r="A301" s="49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2.75" customHeight="1" spans="1:26">
      <c r="A302" s="49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2.75" customHeight="1" spans="1:26">
      <c r="A303" s="49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2.75" customHeight="1" spans="1:26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2.75" customHeight="1" spans="1:26">
      <c r="A305" s="49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2.75" customHeight="1" spans="1:26">
      <c r="A306" s="49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2.75" customHeight="1" spans="1:26">
      <c r="A307" s="49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2.75" customHeight="1" spans="1:26">
      <c r="A308" s="49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2.75" customHeight="1" spans="1:26">
      <c r="A309" s="49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2.75" customHeight="1" spans="1:26">
      <c r="A310" s="49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2.75" customHeight="1" spans="1:26">
      <c r="A311" s="49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2.75" customHeight="1" spans="1:26">
      <c r="A312" s="49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2.75" customHeight="1" spans="1:26">
      <c r="A313" s="49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2.75" customHeight="1" spans="1:26">
      <c r="A314" s="49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2.75" customHeight="1" spans="1:26">
      <c r="A315" s="49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2.75" customHeight="1" spans="1:26">
      <c r="A316" s="49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2.75" customHeight="1" spans="1:26">
      <c r="A317" s="49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2.75" customHeight="1" spans="1:26">
      <c r="A318" s="49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2.75" customHeight="1" spans="1:26">
      <c r="A319" s="49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2.75" customHeight="1" spans="1:26">
      <c r="A320" s="49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2.75" customHeight="1" spans="1:26">
      <c r="A321" s="49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2.75" customHeight="1" spans="1:26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2.75" customHeight="1" spans="1:26">
      <c r="A323" s="49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2.75" customHeight="1" spans="1:26">
      <c r="A324" s="49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2.75" customHeight="1" spans="1:26">
      <c r="A325" s="49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2.75" customHeight="1" spans="1:26">
      <c r="A326" s="49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2.75" customHeight="1" spans="1:26">
      <c r="A327" s="49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2.75" customHeight="1" spans="1:26">
      <c r="A328" s="49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2.75" customHeight="1" spans="1:26">
      <c r="A329" s="49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2.75" customHeight="1" spans="1:26">
      <c r="A330" s="49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2.75" customHeight="1" spans="1:26">
      <c r="A331" s="49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2.75" customHeight="1" spans="1:26">
      <c r="A332" s="49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2.75" customHeight="1" spans="1:26">
      <c r="A333" s="49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2.75" customHeight="1" spans="1:26">
      <c r="A334" s="49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2.75" customHeight="1" spans="1:26">
      <c r="A335" s="49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2.75" customHeight="1" spans="1:26">
      <c r="A336" s="49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2.75" customHeight="1" spans="1:26">
      <c r="A337" s="49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2.75" customHeight="1" spans="1:26">
      <c r="A338" s="49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2.75" customHeight="1" spans="1:26">
      <c r="A339" s="49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2.75" customHeight="1" spans="1:26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2.75" customHeight="1" spans="1:26">
      <c r="A341" s="49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2.75" customHeight="1" spans="1:26">
      <c r="A342" s="49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2.75" customHeight="1" spans="1:26">
      <c r="A343" s="49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2.75" customHeight="1" spans="1:26">
      <c r="A344" s="49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2.75" customHeight="1" spans="1:26">
      <c r="A345" s="49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2.75" customHeight="1" spans="1:26">
      <c r="A346" s="49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2.75" customHeight="1" spans="1:26">
      <c r="A347" s="49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2.75" customHeight="1" spans="1:26">
      <c r="A348" s="49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2.75" customHeight="1" spans="1:26">
      <c r="A349" s="49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2.75" customHeight="1" spans="1:26">
      <c r="A350" s="49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2.75" customHeight="1" spans="1:26">
      <c r="A351" s="49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2.75" customHeight="1" spans="1:26">
      <c r="A352" s="49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2.75" customHeight="1" spans="1:26">
      <c r="A353" s="49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2.75" customHeight="1" spans="1:26">
      <c r="A354" s="49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2.75" customHeight="1" spans="1:26">
      <c r="A355" s="49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2.75" customHeight="1" spans="1:26">
      <c r="A356" s="49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2.75" customHeight="1" spans="1:26">
      <c r="A357" s="49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2.75" customHeight="1" spans="1:26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2.75" customHeight="1" spans="1:26">
      <c r="A359" s="49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2.75" customHeight="1" spans="1:26">
      <c r="A360" s="49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2.75" customHeight="1" spans="1:26">
      <c r="A361" s="49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2.75" customHeight="1" spans="1:26">
      <c r="A362" s="49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2.75" customHeight="1" spans="1:26">
      <c r="A363" s="49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2.75" customHeight="1" spans="1:26">
      <c r="A364" s="49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2.75" customHeight="1" spans="1:26">
      <c r="A365" s="49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2.75" customHeight="1" spans="1:26">
      <c r="A366" s="49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2.75" customHeight="1" spans="1:26">
      <c r="A367" s="49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2.75" customHeight="1" spans="1:26">
      <c r="A368" s="49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2.75" customHeight="1" spans="1:26">
      <c r="A369" s="49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2.75" customHeight="1" spans="1:26">
      <c r="A370" s="49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2.75" customHeight="1" spans="1:26">
      <c r="A371" s="49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2.75" customHeight="1" spans="1:26">
      <c r="A372" s="49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2.75" customHeight="1" spans="1:26">
      <c r="A373" s="49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2.75" customHeight="1" spans="1:26">
      <c r="A374" s="49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2.75" customHeight="1" spans="1:26">
      <c r="A375" s="49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2.75" customHeight="1" spans="1:26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2.75" customHeight="1" spans="1:26">
      <c r="A377" s="49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2.75" customHeight="1" spans="1:26">
      <c r="A378" s="49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2.75" customHeight="1" spans="1:26">
      <c r="A379" s="49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2.75" customHeight="1" spans="1:26">
      <c r="A380" s="49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2.75" customHeight="1" spans="1:26">
      <c r="A381" s="49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2.75" customHeight="1" spans="1:26">
      <c r="A382" s="49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2.75" customHeight="1" spans="1:26">
      <c r="A383" s="49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2.75" customHeight="1" spans="1:26">
      <c r="A384" s="49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2.75" customHeight="1" spans="1:26">
      <c r="A385" s="49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2.75" customHeight="1" spans="1:26">
      <c r="A386" s="49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2.75" customHeight="1" spans="1:26">
      <c r="A387" s="49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2.75" customHeight="1" spans="1:26">
      <c r="A388" s="49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2.75" customHeight="1" spans="1:26">
      <c r="A389" s="49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2.75" customHeight="1" spans="1:26">
      <c r="A390" s="49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2.75" customHeight="1" spans="1:26">
      <c r="A391" s="49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2.75" customHeight="1" spans="1:26">
      <c r="A392" s="49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2.75" customHeight="1" spans="1:26">
      <c r="A393" s="49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2.75" customHeight="1" spans="1:26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2.75" customHeight="1" spans="1:26">
      <c r="A395" s="49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2.75" customHeight="1" spans="1:26">
      <c r="A396" s="49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2.75" customHeight="1" spans="1:26">
      <c r="A397" s="49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2.75" customHeight="1" spans="1:26">
      <c r="A398" s="49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2.75" customHeight="1" spans="1:26">
      <c r="A399" s="49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2.75" customHeight="1" spans="1:26">
      <c r="A400" s="49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2.75" customHeight="1" spans="1:26">
      <c r="A401" s="49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2.75" customHeight="1" spans="1:26">
      <c r="A402" s="49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2.75" customHeight="1" spans="1:26">
      <c r="A403" s="49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2.75" customHeight="1" spans="1:26">
      <c r="A404" s="49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2.75" customHeight="1" spans="1:26">
      <c r="A405" s="49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2.75" customHeight="1" spans="1:26">
      <c r="A406" s="49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2.75" customHeight="1" spans="1:26">
      <c r="A407" s="49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2.75" customHeight="1" spans="1:26">
      <c r="A408" s="49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2.75" customHeight="1" spans="1:26">
      <c r="A409" s="49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2.75" customHeight="1" spans="1:26">
      <c r="A410" s="49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2.75" customHeight="1" spans="1:26">
      <c r="A411" s="49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2.75" customHeight="1" spans="1:26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2.75" customHeight="1" spans="1:26">
      <c r="A413" s="49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2.75" customHeight="1" spans="1:26">
      <c r="A414" s="49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2.75" customHeight="1" spans="1:26">
      <c r="A415" s="49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2.75" customHeight="1" spans="1:26">
      <c r="A416" s="49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2.75" customHeight="1" spans="1:26">
      <c r="A417" s="49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2.75" customHeight="1" spans="1:26">
      <c r="A418" s="49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2.75" customHeight="1" spans="1:26">
      <c r="A419" s="49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2.75" customHeight="1" spans="1:26">
      <c r="A420" s="49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2.75" customHeight="1" spans="1:26">
      <c r="A421" s="49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2.75" customHeight="1" spans="1:26">
      <c r="A422" s="49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2.75" customHeight="1" spans="1:26">
      <c r="A423" s="49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2.75" customHeight="1" spans="1:26">
      <c r="A424" s="49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2.75" customHeight="1" spans="1:26">
      <c r="A425" s="49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2.75" customHeight="1" spans="1:26">
      <c r="A426" s="49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2.75" customHeight="1" spans="1:26">
      <c r="A427" s="49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2.75" customHeight="1" spans="1:26">
      <c r="A428" s="49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2.75" customHeight="1" spans="1:26">
      <c r="A429" s="49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2.75" customHeight="1" spans="1:26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2.75" customHeight="1" spans="1:26">
      <c r="A431" s="49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2.75" customHeight="1" spans="1:26">
      <c r="A432" s="49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2.75" customHeight="1" spans="1:26">
      <c r="A433" s="49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2.75" customHeight="1" spans="1:26">
      <c r="A434" s="49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2.75" customHeight="1" spans="1:26">
      <c r="A435" s="49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2.75" customHeight="1" spans="1:26">
      <c r="A436" s="49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2.75" customHeight="1" spans="1:26">
      <c r="A437" s="49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2.75" customHeight="1" spans="1:26">
      <c r="A438" s="49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2.75" customHeight="1" spans="1:26">
      <c r="A439" s="49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2.75" customHeight="1" spans="1:26">
      <c r="A440" s="49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2.75" customHeight="1" spans="1:26">
      <c r="A441" s="49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2.75" customHeight="1" spans="1:26">
      <c r="A442" s="49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2.75" customHeight="1" spans="1:26">
      <c r="A443" s="49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2.75" customHeight="1" spans="1:26">
      <c r="A444" s="49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2.75" customHeight="1" spans="1:26">
      <c r="A445" s="49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2.75" customHeight="1" spans="1:26">
      <c r="A446" s="49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2.75" customHeight="1" spans="1:26">
      <c r="A447" s="49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2.75" customHeight="1" spans="1:26">
      <c r="A448" s="49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2.75" customHeight="1" spans="1:26">
      <c r="A449" s="49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2.75" customHeight="1" spans="1:26">
      <c r="A450" s="49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2.75" customHeight="1" spans="1:26">
      <c r="A451" s="49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2.75" customHeight="1" spans="1:26">
      <c r="A452" s="49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2.75" customHeight="1" spans="1:26">
      <c r="A453" s="49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2.75" customHeight="1" spans="1:26">
      <c r="A454" s="49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2.75" customHeight="1" spans="1:26">
      <c r="A455" s="49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2.75" customHeight="1" spans="1:26">
      <c r="A456" s="49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2.75" customHeight="1" spans="1:26">
      <c r="A457" s="49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2.75" customHeight="1" spans="1:26">
      <c r="A458" s="49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2.75" customHeight="1" spans="1:26">
      <c r="A459" s="49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2.75" customHeight="1" spans="1:26">
      <c r="A460" s="49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2.75" customHeight="1" spans="1:26">
      <c r="A461" s="49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2.75" customHeight="1" spans="1:26">
      <c r="A462" s="49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2.75" customHeight="1" spans="1:26">
      <c r="A463" s="49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2.75" customHeight="1" spans="1:26">
      <c r="A464" s="49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2.75" customHeight="1" spans="1:26">
      <c r="A465" s="49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2.75" customHeight="1" spans="1:26">
      <c r="A466" s="49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2.75" customHeight="1" spans="1:26">
      <c r="A467" s="49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2.75" customHeight="1" spans="1:26">
      <c r="A468" s="49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2.75" customHeight="1" spans="1:26">
      <c r="A469" s="49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2.75" customHeight="1" spans="1:26">
      <c r="A470" s="49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2.75" customHeight="1" spans="1:26">
      <c r="A471" s="49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2.75" customHeight="1" spans="1:26">
      <c r="A472" s="49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2.75" customHeight="1" spans="1:26">
      <c r="A473" s="49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2.75" customHeight="1" spans="1:26">
      <c r="A474" s="49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2.75" customHeight="1" spans="1:26">
      <c r="A475" s="49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2.75" customHeight="1" spans="1:26">
      <c r="A476" s="49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2.75" customHeight="1" spans="1:26">
      <c r="A477" s="49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2.75" customHeight="1" spans="1:26">
      <c r="A478" s="49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2.75" customHeight="1" spans="1:26">
      <c r="A479" s="49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2.75" customHeight="1" spans="1:26">
      <c r="A480" s="49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2.75" customHeight="1" spans="1:26">
      <c r="A481" s="49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2.75" customHeight="1" spans="1:26">
      <c r="A482" s="49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2.75" customHeight="1" spans="1:26">
      <c r="A483" s="49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2.75" customHeight="1" spans="1:26">
      <c r="A484" s="49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2.75" customHeight="1" spans="1:26">
      <c r="A485" s="49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2.75" customHeight="1" spans="1:26">
      <c r="A486" s="49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2.75" customHeight="1" spans="1:26">
      <c r="A487" s="49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2.75" customHeight="1" spans="1:26">
      <c r="A488" s="49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2.75" customHeight="1" spans="1:26">
      <c r="A489" s="49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2.75" customHeight="1" spans="1:26">
      <c r="A490" s="49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2.75" customHeight="1" spans="1:26">
      <c r="A491" s="49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2.75" customHeight="1" spans="1:26">
      <c r="A492" s="49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2.75" customHeight="1" spans="1:26">
      <c r="A493" s="49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2.75" customHeight="1" spans="1:26">
      <c r="A494" s="49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2.75" customHeight="1" spans="1:26">
      <c r="A495" s="49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2.75" customHeight="1" spans="1:26">
      <c r="A496" s="49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2.75" customHeight="1" spans="1:26">
      <c r="A497" s="49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2.75" customHeight="1" spans="1:26">
      <c r="A498" s="49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2.75" customHeight="1" spans="1:26">
      <c r="A499" s="49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2.75" customHeight="1" spans="1:26">
      <c r="A500" s="49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2.75" customHeight="1" spans="1:26">
      <c r="A501" s="49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2.75" customHeight="1" spans="1:26">
      <c r="A502" s="49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2.75" customHeight="1" spans="1:26">
      <c r="A503" s="49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2.75" customHeight="1" spans="1:26">
      <c r="A504" s="49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2.75" customHeight="1" spans="1:26">
      <c r="A505" s="49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2.75" customHeight="1" spans="1:26">
      <c r="A506" s="49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2.75" customHeight="1" spans="1:26">
      <c r="A507" s="49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2.75" customHeight="1" spans="1:26">
      <c r="A508" s="49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2.75" customHeight="1" spans="1:26">
      <c r="A509" s="49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2.75" customHeight="1" spans="1:26">
      <c r="A510" s="49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2.75" customHeight="1" spans="1:26">
      <c r="A511" s="49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2.75" customHeight="1" spans="1:26">
      <c r="A512" s="49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2.75" customHeight="1" spans="1:26">
      <c r="A513" s="49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2.75" customHeight="1" spans="1:26">
      <c r="A514" s="49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2.75" customHeight="1" spans="1:26">
      <c r="A515" s="49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2.75" customHeight="1" spans="1:26">
      <c r="A516" s="49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2.75" customHeight="1" spans="1:26">
      <c r="A517" s="49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2.75" customHeight="1" spans="1:26">
      <c r="A518" s="49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2.75" customHeight="1" spans="1:26">
      <c r="A519" s="49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2.75" customHeight="1" spans="1:26">
      <c r="A520" s="49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2.75" customHeight="1" spans="1:26">
      <c r="A521" s="49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2.75" customHeight="1" spans="1:26">
      <c r="A522" s="49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2.75" customHeight="1" spans="1:26">
      <c r="A523" s="49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2.75" customHeight="1" spans="1:26">
      <c r="A524" s="49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2.75" customHeight="1" spans="1:26">
      <c r="A525" s="49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2.75" customHeight="1" spans="1:26">
      <c r="A526" s="49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2.75" customHeight="1" spans="1:26">
      <c r="A527" s="49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2.75" customHeight="1" spans="1:26">
      <c r="A528" s="49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2.75" customHeight="1" spans="1:26">
      <c r="A529" s="49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2.75" customHeight="1" spans="1:26">
      <c r="A530" s="49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2.75" customHeight="1" spans="1:26">
      <c r="A531" s="49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2.75" customHeight="1" spans="1:26">
      <c r="A532" s="49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2.75" customHeight="1" spans="1:26">
      <c r="A533" s="49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2.75" customHeight="1" spans="1:26">
      <c r="A534" s="49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2.75" customHeight="1" spans="1:26">
      <c r="A535" s="49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2.75" customHeight="1" spans="1:26">
      <c r="A536" s="49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2.75" customHeight="1" spans="1:26">
      <c r="A537" s="49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2.75" customHeight="1" spans="1:26">
      <c r="A538" s="49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2.75" customHeight="1" spans="1:26">
      <c r="A539" s="49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2.75" customHeight="1" spans="1:26">
      <c r="A540" s="49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2.75" customHeight="1" spans="1:26">
      <c r="A541" s="49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2.75" customHeight="1" spans="1:26">
      <c r="A542" s="49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2.75" customHeight="1" spans="1:26">
      <c r="A543" s="49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2.75" customHeight="1" spans="1:26">
      <c r="A544" s="49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2.75" customHeight="1" spans="1:26">
      <c r="A545" s="49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2.75" customHeight="1" spans="1:26">
      <c r="A546" s="49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2.75" customHeight="1" spans="1:26">
      <c r="A547" s="49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2.75" customHeight="1" spans="1:26">
      <c r="A548" s="49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2.75" customHeight="1" spans="1:26">
      <c r="A549" s="49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2.75" customHeight="1" spans="1:26">
      <c r="A550" s="49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2.75" customHeight="1" spans="1:26">
      <c r="A551" s="49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2.75" customHeight="1" spans="1:26">
      <c r="A552" s="49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2.75" customHeight="1" spans="1:26">
      <c r="A553" s="49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2.75" customHeight="1" spans="1:26">
      <c r="A554" s="49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2.75" customHeight="1" spans="1:26">
      <c r="A555" s="49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2.75" customHeight="1" spans="1:26">
      <c r="A556" s="49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2.75" customHeight="1" spans="1:26">
      <c r="A557" s="49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2.75" customHeight="1" spans="1:26">
      <c r="A558" s="49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2.75" customHeight="1" spans="1:26">
      <c r="A559" s="49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2.75" customHeight="1" spans="1:26">
      <c r="A560" s="49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2.75" customHeight="1" spans="1:26">
      <c r="A561" s="49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2.75" customHeight="1" spans="1:26">
      <c r="A562" s="49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2.75" customHeight="1" spans="1:26">
      <c r="A563" s="49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2.75" customHeight="1" spans="1:26">
      <c r="A564" s="49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2.75" customHeight="1" spans="1:26">
      <c r="A565" s="49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2.75" customHeight="1" spans="1:26">
      <c r="A566" s="49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2.75" customHeight="1" spans="1:26">
      <c r="A567" s="49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2.75" customHeight="1" spans="1:26">
      <c r="A568" s="49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2.75" customHeight="1" spans="1:26">
      <c r="A569" s="49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2.75" customHeight="1" spans="1:26">
      <c r="A570" s="49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2.75" customHeight="1" spans="1:26">
      <c r="A571" s="49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2.75" customHeight="1" spans="1:26">
      <c r="A572" s="49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2.75" customHeight="1" spans="1:26">
      <c r="A573" s="49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2.75" customHeight="1" spans="1:26">
      <c r="A574" s="49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2.75" customHeight="1" spans="1:26">
      <c r="A575" s="49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2.75" customHeight="1" spans="1:26">
      <c r="A576" s="49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2.75" customHeight="1" spans="1:26">
      <c r="A577" s="49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2.75" customHeight="1" spans="1:26">
      <c r="A578" s="49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2.75" customHeight="1" spans="1:26">
      <c r="A579" s="49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2.75" customHeight="1" spans="1:26">
      <c r="A580" s="49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2.75" customHeight="1" spans="1:26">
      <c r="A581" s="49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2.75" customHeight="1" spans="1:26">
      <c r="A582" s="49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2.75" customHeight="1" spans="1:26">
      <c r="A583" s="49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2.75" customHeight="1" spans="1:26">
      <c r="A584" s="49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2.75" customHeight="1" spans="1:26">
      <c r="A585" s="49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2.75" customHeight="1" spans="1:26">
      <c r="A586" s="49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2.75" customHeight="1" spans="1:26">
      <c r="A587" s="49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2.75" customHeight="1" spans="1:26">
      <c r="A588" s="49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2.75" customHeight="1" spans="1:26">
      <c r="A589" s="49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2.75" customHeight="1" spans="1:26">
      <c r="A590" s="49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2.75" customHeight="1" spans="1:26">
      <c r="A591" s="49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2.75" customHeight="1" spans="1:26">
      <c r="A592" s="49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2.75" customHeight="1" spans="1:26">
      <c r="A593" s="49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2.75" customHeight="1" spans="1:26">
      <c r="A594" s="49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2.75" customHeight="1" spans="1:26">
      <c r="A595" s="49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2.75" customHeight="1" spans="1:26">
      <c r="A596" s="49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2.75" customHeight="1" spans="1:26">
      <c r="A597" s="49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2.75" customHeight="1" spans="1:26">
      <c r="A598" s="49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2.75" customHeight="1" spans="1:26">
      <c r="A599" s="49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2.75" customHeight="1" spans="1:26">
      <c r="A600" s="49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2.75" customHeight="1" spans="1:26">
      <c r="A601" s="49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2.75" customHeight="1" spans="1:26">
      <c r="A602" s="49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2.75" customHeight="1" spans="1:26">
      <c r="A603" s="49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2.75" customHeight="1" spans="1:26">
      <c r="A604" s="49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2.75" customHeight="1" spans="1:26">
      <c r="A605" s="49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2.75" customHeight="1" spans="1:26">
      <c r="A606" s="49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2.75" customHeight="1" spans="1:26">
      <c r="A607" s="49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2.75" customHeight="1" spans="1:26">
      <c r="A608" s="49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2.75" customHeight="1" spans="1:26">
      <c r="A609" s="49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2.75" customHeight="1" spans="1:26">
      <c r="A610" s="49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2.75" customHeight="1" spans="1:26">
      <c r="A611" s="49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2.75" customHeight="1" spans="1:26">
      <c r="A612" s="49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2.75" customHeight="1" spans="1:26">
      <c r="A613" s="49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2.75" customHeight="1" spans="1:26">
      <c r="A614" s="49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2.75" customHeight="1" spans="1:26">
      <c r="A615" s="49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2.75" customHeight="1" spans="1:26">
      <c r="A616" s="49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2.75" customHeight="1" spans="1:26">
      <c r="A617" s="49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2.75" customHeight="1" spans="1:26">
      <c r="A618" s="49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2.75" customHeight="1" spans="1:26">
      <c r="A619" s="49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2.75" customHeight="1" spans="1:26">
      <c r="A620" s="49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2.75" customHeight="1" spans="1:26">
      <c r="A621" s="49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2.75" customHeight="1" spans="1:26">
      <c r="A622" s="49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2.75" customHeight="1" spans="1:26">
      <c r="A623" s="49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2.75" customHeight="1" spans="1:26">
      <c r="A624" s="49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2.75" customHeight="1" spans="1:26">
      <c r="A625" s="49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2.75" customHeight="1" spans="1:26">
      <c r="A626" s="49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2.75" customHeight="1" spans="1:26">
      <c r="A627" s="49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2.75" customHeight="1" spans="1:26">
      <c r="A628" s="49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2.75" customHeight="1" spans="1:26">
      <c r="A629" s="49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2.75" customHeight="1" spans="1:26">
      <c r="A630" s="49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2.75" customHeight="1" spans="1:26">
      <c r="A631" s="49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2.75" customHeight="1" spans="1:26">
      <c r="A632" s="49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2.75" customHeight="1" spans="1:26">
      <c r="A633" s="49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2.75" customHeight="1" spans="1:26">
      <c r="A634" s="49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2.75" customHeight="1" spans="1:26">
      <c r="A635" s="49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2.75" customHeight="1" spans="1:26">
      <c r="A636" s="49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2.75" customHeight="1" spans="1:26">
      <c r="A637" s="49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2.75" customHeight="1" spans="1:26">
      <c r="A638" s="49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2.75" customHeight="1" spans="1:26">
      <c r="A639" s="49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2.75" customHeight="1" spans="1:26">
      <c r="A640" s="49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2.75" customHeight="1" spans="1:26">
      <c r="A641" s="49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2.75" customHeight="1" spans="1:26">
      <c r="A642" s="49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2.75" customHeight="1" spans="1:26">
      <c r="A643" s="49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2.75" customHeight="1" spans="1:26">
      <c r="A644" s="49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2.75" customHeight="1" spans="1:26">
      <c r="A645" s="49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2.75" customHeight="1" spans="1:26">
      <c r="A646" s="49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2.75" customHeight="1" spans="1:26">
      <c r="A647" s="49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2.75" customHeight="1" spans="1:26">
      <c r="A648" s="49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2.75" customHeight="1" spans="1:26">
      <c r="A649" s="49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2.75" customHeight="1" spans="1:26">
      <c r="A650" s="49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2.75" customHeight="1" spans="1:26">
      <c r="A651" s="49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2.75" customHeight="1" spans="1:26">
      <c r="A652" s="49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2.75" customHeight="1" spans="1:26">
      <c r="A653" s="49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2.75" customHeight="1" spans="1:26">
      <c r="A654" s="49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2.75" customHeight="1" spans="1:26">
      <c r="A655" s="49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2.75" customHeight="1" spans="1:26">
      <c r="A656" s="49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2.75" customHeight="1" spans="1:26">
      <c r="A657" s="49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2.75" customHeight="1" spans="1:26">
      <c r="A658" s="49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2.75" customHeight="1" spans="1:26">
      <c r="A659" s="49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2.75" customHeight="1" spans="1:26">
      <c r="A660" s="49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2.75" customHeight="1" spans="1:26">
      <c r="A661" s="49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2.75" customHeight="1" spans="1:26">
      <c r="A662" s="49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2.75" customHeight="1" spans="1:26">
      <c r="A663" s="49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2.75" customHeight="1" spans="1:26">
      <c r="A664" s="49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2.75" customHeight="1" spans="1:26">
      <c r="A665" s="49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2.75" customHeight="1" spans="1:26">
      <c r="A666" s="49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2.75" customHeight="1" spans="1:26">
      <c r="A667" s="49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2.75" customHeight="1" spans="1:26">
      <c r="A668" s="49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2.75" customHeight="1" spans="1:26">
      <c r="A669" s="49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2.75" customHeight="1" spans="1:26">
      <c r="A670" s="49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2.75" customHeight="1" spans="1:26">
      <c r="A671" s="49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2.75" customHeight="1" spans="1:26">
      <c r="A672" s="49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2.75" customHeight="1" spans="1:26">
      <c r="A673" s="49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2.75" customHeight="1" spans="1:26">
      <c r="A674" s="49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2.75" customHeight="1" spans="1:26">
      <c r="A675" s="49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2.75" customHeight="1" spans="1:26">
      <c r="A676" s="49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2.75" customHeight="1" spans="1:26">
      <c r="A677" s="49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2.75" customHeight="1" spans="1:26">
      <c r="A678" s="49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2.75" customHeight="1" spans="1:26">
      <c r="A679" s="49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2.75" customHeight="1" spans="1:26">
      <c r="A680" s="49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2.75" customHeight="1" spans="1:26">
      <c r="A681" s="49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2.75" customHeight="1" spans="1:26">
      <c r="A682" s="49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2.75" customHeight="1" spans="1:26">
      <c r="A683" s="49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2.75" customHeight="1" spans="1:26">
      <c r="A684" s="49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2.75" customHeight="1" spans="1:26">
      <c r="A685" s="49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2.75" customHeight="1" spans="1:26">
      <c r="A686" s="49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2.75" customHeight="1" spans="1:26">
      <c r="A687" s="49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2.75" customHeight="1" spans="1:26">
      <c r="A688" s="49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2.75" customHeight="1" spans="1:26">
      <c r="A689" s="49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2.75" customHeight="1" spans="1:26">
      <c r="A690" s="49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2.75" customHeight="1" spans="1:26">
      <c r="A691" s="49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2.75" customHeight="1" spans="1:26">
      <c r="A692" s="49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2.75" customHeight="1" spans="1:26">
      <c r="A693" s="49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2.75" customHeight="1" spans="1:26">
      <c r="A694" s="49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2.75" customHeight="1" spans="1:26">
      <c r="A695" s="49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2.75" customHeight="1" spans="1:26">
      <c r="A696" s="49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2.75" customHeight="1" spans="1:26">
      <c r="A697" s="49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2.75" customHeight="1" spans="1:26">
      <c r="A698" s="49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2.75" customHeight="1" spans="1:26">
      <c r="A699" s="49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2.75" customHeight="1" spans="1:26">
      <c r="A700" s="49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2.75" customHeight="1" spans="1:26">
      <c r="A701" s="49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2.75" customHeight="1" spans="1:26">
      <c r="A702" s="49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2.75" customHeight="1" spans="1:26">
      <c r="A703" s="49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2.75" customHeight="1" spans="1:26">
      <c r="A704" s="49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2.75" customHeight="1" spans="1:26">
      <c r="A705" s="49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2.75" customHeight="1" spans="1:26">
      <c r="A706" s="49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2.75" customHeight="1" spans="1:26">
      <c r="A707" s="49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2.75" customHeight="1" spans="1:26">
      <c r="A708" s="49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2.75" customHeight="1" spans="1:26">
      <c r="A709" s="49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2.75" customHeight="1" spans="1:26">
      <c r="A710" s="49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2.75" customHeight="1" spans="1:26">
      <c r="A711" s="49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2.75" customHeight="1" spans="1:26">
      <c r="A712" s="49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2.75" customHeight="1" spans="1:26">
      <c r="A713" s="49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2.75" customHeight="1" spans="1:26">
      <c r="A714" s="49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2.75" customHeight="1" spans="1:26">
      <c r="A715" s="49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2.75" customHeight="1" spans="1:26">
      <c r="A716" s="49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2.75" customHeight="1" spans="1:26">
      <c r="A717" s="49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2.75" customHeight="1" spans="1:26">
      <c r="A718" s="49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2.75" customHeight="1" spans="1:26">
      <c r="A719" s="49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2.75" customHeight="1" spans="1:26">
      <c r="A720" s="49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2.75" customHeight="1" spans="1:26">
      <c r="A721" s="49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2.75" customHeight="1" spans="1:26">
      <c r="A722" s="49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2.75" customHeight="1" spans="1:26">
      <c r="A723" s="49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2.75" customHeight="1" spans="1:26">
      <c r="A724" s="49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2.75" customHeight="1" spans="1:26">
      <c r="A725" s="49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2.75" customHeight="1" spans="1:26">
      <c r="A726" s="49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2.75" customHeight="1" spans="1:26">
      <c r="A727" s="49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2.75" customHeight="1" spans="1:26">
      <c r="A728" s="49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2.75" customHeight="1" spans="1:26">
      <c r="A729" s="49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2.75" customHeight="1" spans="1:26">
      <c r="A730" s="49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2.75" customHeight="1" spans="1:26">
      <c r="A731" s="49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2.75" customHeight="1" spans="1:26">
      <c r="A732" s="49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2.75" customHeight="1" spans="1:26">
      <c r="A733" s="49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2.75" customHeight="1" spans="1:26">
      <c r="A734" s="49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2.75" customHeight="1" spans="1:26">
      <c r="A735" s="49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2.75" customHeight="1" spans="1:26">
      <c r="A736" s="49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2.75" customHeight="1" spans="1:26">
      <c r="A737" s="49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2.75" customHeight="1" spans="1:26">
      <c r="A738" s="49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2.75" customHeight="1" spans="1:26">
      <c r="A739" s="49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2.75" customHeight="1" spans="1:26">
      <c r="A740" s="49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2.75" customHeight="1" spans="1:26">
      <c r="A741" s="49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2.75" customHeight="1" spans="1:26">
      <c r="A742" s="49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2.75" customHeight="1" spans="1:26">
      <c r="A743" s="49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2.75" customHeight="1" spans="1:26">
      <c r="A744" s="49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2.75" customHeight="1" spans="1:26">
      <c r="A745" s="49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2.75" customHeight="1" spans="1:26">
      <c r="A746" s="49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2.75" customHeight="1" spans="1:26">
      <c r="A747" s="49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2.75" customHeight="1" spans="1:26">
      <c r="A748" s="49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2.75" customHeight="1" spans="1:26">
      <c r="A749" s="49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2.75" customHeight="1" spans="1:26">
      <c r="A750" s="49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2.75" customHeight="1" spans="1:26">
      <c r="A751" s="49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2.75" customHeight="1" spans="1:26">
      <c r="A752" s="49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2.75" customHeight="1" spans="1:26">
      <c r="A753" s="49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2.75" customHeight="1" spans="1:26">
      <c r="A754" s="49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2.75" customHeight="1" spans="1:26">
      <c r="A755" s="49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2.75" customHeight="1" spans="1:26">
      <c r="A756" s="49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2.75" customHeight="1" spans="1:26">
      <c r="A757" s="49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2.75" customHeight="1" spans="1:26">
      <c r="A758" s="49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2.75" customHeight="1" spans="1:26">
      <c r="A759" s="49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2.75" customHeight="1" spans="1:26">
      <c r="A760" s="49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2.75" customHeight="1" spans="1:26">
      <c r="A761" s="49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2.75" customHeight="1" spans="1:26">
      <c r="A762" s="49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2.75" customHeight="1" spans="1:26">
      <c r="A763" s="49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2.75" customHeight="1" spans="1:26">
      <c r="A764" s="49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2.75" customHeight="1" spans="1:26">
      <c r="A765" s="49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2.75" customHeight="1" spans="1:26">
      <c r="A766" s="49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2.75" customHeight="1" spans="1:26">
      <c r="A767" s="49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2.75" customHeight="1" spans="1:26">
      <c r="A768" s="49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2.75" customHeight="1" spans="1:26">
      <c r="A769" s="49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2.75" customHeight="1" spans="1:26">
      <c r="A770" s="49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2.75" customHeight="1" spans="1:26">
      <c r="A771" s="49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2.75" customHeight="1" spans="1:26">
      <c r="A772" s="49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2.75" customHeight="1" spans="1:26">
      <c r="A773" s="49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2.75" customHeight="1" spans="1:26">
      <c r="A774" s="49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2.75" customHeight="1" spans="1:26">
      <c r="A775" s="49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2.75" customHeight="1" spans="1:26">
      <c r="A776" s="49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2.75" customHeight="1" spans="1:26">
      <c r="A777" s="49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2.75" customHeight="1" spans="1:26">
      <c r="A778" s="49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2.75" customHeight="1" spans="1:26">
      <c r="A779" s="49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2.75" customHeight="1" spans="1:26">
      <c r="A780" s="49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2.75" customHeight="1" spans="1:26">
      <c r="A781" s="49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2.75" customHeight="1" spans="1:26">
      <c r="A782" s="49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2.75" customHeight="1" spans="1:26">
      <c r="A783" s="49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2.75" customHeight="1" spans="1:26">
      <c r="A784" s="49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2.75" customHeight="1" spans="1:26">
      <c r="A785" s="49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2.75" customHeight="1" spans="1:26">
      <c r="A786" s="49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2.75" customHeight="1" spans="1:26">
      <c r="A787" s="49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2.75" customHeight="1" spans="1:26">
      <c r="A788" s="49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2.75" customHeight="1" spans="1:26">
      <c r="A789" s="49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2.75" customHeight="1" spans="1:26">
      <c r="A790" s="49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2.75" customHeight="1" spans="1:26">
      <c r="A791" s="49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2.75" customHeight="1" spans="1:26">
      <c r="A792" s="49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2.75" customHeight="1" spans="1:26">
      <c r="A793" s="49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2.75" customHeight="1" spans="1:26">
      <c r="A794" s="49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2.75" customHeight="1" spans="1:26">
      <c r="A795" s="49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2.75" customHeight="1" spans="1:26">
      <c r="A796" s="49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2.75" customHeight="1" spans="1:26">
      <c r="A797" s="49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2.75" customHeight="1" spans="1:26">
      <c r="A798" s="49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2.75" customHeight="1" spans="1:26">
      <c r="A799" s="49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2.75" customHeight="1" spans="1:26">
      <c r="A800" s="49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2.75" customHeight="1" spans="1:26">
      <c r="A801" s="49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2.75" customHeight="1" spans="1:26">
      <c r="A802" s="49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2.75" customHeight="1" spans="1:26">
      <c r="A803" s="49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2.75" customHeight="1" spans="1:26">
      <c r="A804" s="49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2.75" customHeight="1" spans="1:26">
      <c r="A805" s="49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2.75" customHeight="1" spans="1:26">
      <c r="A806" s="49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2.75" customHeight="1" spans="1:26">
      <c r="A807" s="49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2.75" customHeight="1" spans="1:26">
      <c r="A808" s="49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2.75" customHeight="1" spans="1:26">
      <c r="A809" s="49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2.75" customHeight="1" spans="1:26">
      <c r="A810" s="49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2.75" customHeight="1" spans="1:26">
      <c r="A811" s="49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2.75" customHeight="1" spans="1:26">
      <c r="A812" s="49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2.75" customHeight="1" spans="1:26">
      <c r="A813" s="49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2.75" customHeight="1" spans="1:26">
      <c r="A814" s="49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2.75" customHeight="1" spans="1:26">
      <c r="A815" s="49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2.75" customHeight="1" spans="1:26">
      <c r="A816" s="49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2.75" customHeight="1" spans="1:26">
      <c r="A817" s="49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2.75" customHeight="1" spans="1:26">
      <c r="A818" s="49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2.75" customHeight="1" spans="1:26">
      <c r="A819" s="49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2.75" customHeight="1" spans="1:26">
      <c r="A820" s="49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2.75" customHeight="1" spans="1:26">
      <c r="A821" s="49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2.75" customHeight="1" spans="1:26">
      <c r="A822" s="49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2.75" customHeight="1" spans="1:26">
      <c r="A823" s="49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2.75" customHeight="1" spans="1:26">
      <c r="A824" s="49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2.75" customHeight="1" spans="1:26">
      <c r="A825" s="49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2.75" customHeight="1" spans="1:26">
      <c r="A826" s="49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2.75" customHeight="1" spans="1:26">
      <c r="A827" s="49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2.75" customHeight="1" spans="1:26">
      <c r="A828" s="49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2.75" customHeight="1" spans="1:26">
      <c r="A829" s="49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2.75" customHeight="1" spans="1:26">
      <c r="A830" s="49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2.75" customHeight="1" spans="1:26">
      <c r="A831" s="49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2.75" customHeight="1" spans="1:26">
      <c r="A832" s="49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2.75" customHeight="1" spans="1:26">
      <c r="A833" s="49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2.75" customHeight="1" spans="1:26">
      <c r="A834" s="49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2.75" customHeight="1" spans="1:26">
      <c r="A835" s="49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2.75" customHeight="1" spans="1:26">
      <c r="A836" s="49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2.75" customHeight="1" spans="1:26">
      <c r="A837" s="49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2.75" customHeight="1" spans="1:26">
      <c r="A838" s="49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2.75" customHeight="1" spans="1:26">
      <c r="A839" s="49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2.75" customHeight="1" spans="1:26">
      <c r="A840" s="49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2.75" customHeight="1" spans="1:26">
      <c r="A841" s="49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2.75" customHeight="1" spans="1:26">
      <c r="A842" s="49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2.75" customHeight="1" spans="1:26">
      <c r="A843" s="49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2.75" customHeight="1" spans="1:26">
      <c r="A844" s="49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2.75" customHeight="1" spans="1:26">
      <c r="A845" s="49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2.75" customHeight="1" spans="1:26">
      <c r="A846" s="49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2.75" customHeight="1" spans="1:26">
      <c r="A847" s="49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2.75" customHeight="1" spans="1:26">
      <c r="A848" s="49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2.75" customHeight="1" spans="1:26">
      <c r="A849" s="49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2.75" customHeight="1" spans="1:26">
      <c r="A850" s="49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2.75" customHeight="1" spans="1:26">
      <c r="A851" s="49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2.75" customHeight="1" spans="1:26">
      <c r="A852" s="49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2.75" customHeight="1" spans="1:26">
      <c r="A853" s="49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2.75" customHeight="1" spans="1:26">
      <c r="A854" s="49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2.75" customHeight="1" spans="1:26">
      <c r="A855" s="49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2.75" customHeight="1" spans="1:26">
      <c r="A856" s="49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2.75" customHeight="1" spans="1:26">
      <c r="A857" s="49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2.75" customHeight="1" spans="1:26">
      <c r="A858" s="49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2.75" customHeight="1" spans="1:26">
      <c r="A859" s="49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2.75" customHeight="1" spans="1:26">
      <c r="A860" s="49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2.75" customHeight="1" spans="1:26">
      <c r="A861" s="49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2.75" customHeight="1" spans="1:26">
      <c r="A862" s="49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2.75" customHeight="1" spans="1:26">
      <c r="A863" s="49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2.75" customHeight="1" spans="1:26">
      <c r="A864" s="49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2.75" customHeight="1" spans="1:26">
      <c r="A865" s="49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2.75" customHeight="1" spans="1:26">
      <c r="A866" s="49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2.75" customHeight="1" spans="1:26">
      <c r="A867" s="49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2.75" customHeight="1" spans="1:26">
      <c r="A868" s="49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2.75" customHeight="1" spans="1:26">
      <c r="A869" s="49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2.75" customHeight="1" spans="1:26">
      <c r="A870" s="49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2.75" customHeight="1" spans="1:26">
      <c r="A871" s="49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2.75" customHeight="1" spans="1:26">
      <c r="A872" s="49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2.75" customHeight="1" spans="1:26">
      <c r="A873" s="49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2.75" customHeight="1" spans="1:26">
      <c r="A874" s="49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2.75" customHeight="1" spans="1:26">
      <c r="A875" s="49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2.75" customHeight="1" spans="1:26">
      <c r="A876" s="49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2.75" customHeight="1" spans="1:26">
      <c r="A877" s="49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2.75" customHeight="1" spans="1:26">
      <c r="A878" s="49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2.75" customHeight="1" spans="1:26">
      <c r="A879" s="49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2.75" customHeight="1" spans="1:26">
      <c r="A880" s="49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2.75" customHeight="1" spans="1:26">
      <c r="A881" s="49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2.75" customHeight="1" spans="1:26">
      <c r="A882" s="49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2.75" customHeight="1" spans="1:26">
      <c r="A883" s="49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2.75" customHeight="1" spans="1:26">
      <c r="A884" s="49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2.75" customHeight="1" spans="1:26">
      <c r="A885" s="49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2.75" customHeight="1" spans="1:26">
      <c r="A886" s="49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2.75" customHeight="1" spans="1:26">
      <c r="A887" s="49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2.75" customHeight="1" spans="1:26">
      <c r="A888" s="49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2.75" customHeight="1" spans="1:26">
      <c r="A889" s="49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2.75" customHeight="1" spans="1:26">
      <c r="A890" s="49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2.75" customHeight="1" spans="1:26">
      <c r="A891" s="49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2.75" customHeight="1" spans="1:26">
      <c r="A892" s="49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2.75" customHeight="1" spans="1:26">
      <c r="A893" s="49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2.75" customHeight="1" spans="1:26">
      <c r="A894" s="49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2.75" customHeight="1" spans="1:26">
      <c r="A895" s="49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2.75" customHeight="1" spans="1:26">
      <c r="A896" s="49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2.75" customHeight="1" spans="1:26">
      <c r="A897" s="49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2.75" customHeight="1" spans="1:26">
      <c r="A898" s="49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2.75" customHeight="1" spans="1:26">
      <c r="A899" s="49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2.75" customHeight="1" spans="1:26">
      <c r="A900" s="49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2.75" customHeight="1" spans="1:26">
      <c r="A901" s="49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2.75" customHeight="1" spans="1:26">
      <c r="A902" s="49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2.75" customHeight="1" spans="1:26">
      <c r="A903" s="49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2.75" customHeight="1" spans="1:26">
      <c r="A904" s="49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2.75" customHeight="1" spans="1:26">
      <c r="A905" s="49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2.75" customHeight="1" spans="1:26">
      <c r="A906" s="49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2.75" customHeight="1" spans="1:26">
      <c r="A907" s="49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2.75" customHeight="1" spans="1:26">
      <c r="A908" s="49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2.75" customHeight="1" spans="1:26">
      <c r="A909" s="49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2.75" customHeight="1" spans="1:26">
      <c r="A910" s="49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2.75" customHeight="1" spans="1:26">
      <c r="A911" s="49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2.75" customHeight="1" spans="1:26">
      <c r="A912" s="49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2.75" customHeight="1" spans="1:26">
      <c r="A913" s="49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2.75" customHeight="1" spans="1:26">
      <c r="A914" s="49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2.75" customHeight="1" spans="1:26">
      <c r="A915" s="49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2.75" customHeight="1" spans="1:26">
      <c r="A916" s="49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2.75" customHeight="1" spans="1:26">
      <c r="A917" s="49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2.75" customHeight="1" spans="1:26">
      <c r="A918" s="49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2.75" customHeight="1" spans="1:26">
      <c r="A919" s="49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2.75" customHeight="1" spans="1:26">
      <c r="A920" s="49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2.75" customHeight="1" spans="1:26">
      <c r="A921" s="49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2.75" customHeight="1" spans="1:26">
      <c r="A922" s="49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2.75" customHeight="1" spans="1:26">
      <c r="A923" s="49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2.75" customHeight="1" spans="1:26">
      <c r="A924" s="49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2.75" customHeight="1" spans="1:26">
      <c r="A925" s="49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2.75" customHeight="1" spans="1:26">
      <c r="A926" s="49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2.75" customHeight="1" spans="1:26">
      <c r="A927" s="49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2.75" customHeight="1" spans="1:26">
      <c r="A928" s="49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2.75" customHeight="1" spans="1:26">
      <c r="A929" s="49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2.75" customHeight="1" spans="1:26">
      <c r="A930" s="49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2.75" customHeight="1" spans="1:26">
      <c r="A931" s="49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2.75" customHeight="1" spans="1:26">
      <c r="A932" s="49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2.75" customHeight="1" spans="1:26">
      <c r="A933" s="49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2.75" customHeight="1" spans="1:26">
      <c r="A934" s="49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2.75" customHeight="1" spans="1:26">
      <c r="A935" s="49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2.75" customHeight="1" spans="1:26">
      <c r="A936" s="49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2.75" customHeight="1" spans="1:26">
      <c r="A937" s="49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2.75" customHeight="1" spans="1:26">
      <c r="A938" s="49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2.75" customHeight="1" spans="1:26">
      <c r="A939" s="49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2.75" customHeight="1" spans="1:26">
      <c r="A940" s="49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2.75" customHeight="1" spans="1:26">
      <c r="A941" s="49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2.75" customHeight="1" spans="1:26">
      <c r="A942" s="49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2.75" customHeight="1" spans="1:26">
      <c r="A943" s="49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2.75" customHeight="1" spans="1:26">
      <c r="A944" s="49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2.75" customHeight="1" spans="1:26">
      <c r="A945" s="49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2.75" customHeight="1" spans="1:26">
      <c r="A946" s="49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2.75" customHeight="1" spans="1:26">
      <c r="A947" s="49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2.75" customHeight="1" spans="1:26">
      <c r="A948" s="49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2.75" customHeight="1" spans="1:26">
      <c r="A949" s="49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2.75" customHeight="1" spans="1:26">
      <c r="A950" s="49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2.75" customHeight="1" spans="1:26">
      <c r="A951" s="49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2.75" customHeight="1" spans="1:26">
      <c r="A952" s="49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2.75" customHeight="1" spans="1:26">
      <c r="A953" s="49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2.75" customHeight="1" spans="1:26">
      <c r="A954" s="49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2.75" customHeight="1" spans="1:26">
      <c r="A955" s="49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2.75" customHeight="1" spans="1:26">
      <c r="A956" s="49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2.75" customHeight="1" spans="1:26">
      <c r="A957" s="49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2.75" customHeight="1" spans="1:26">
      <c r="A958" s="49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2.75" customHeight="1" spans="1:26">
      <c r="A959" s="49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2.75" customHeight="1" spans="1:26">
      <c r="A960" s="49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2.75" customHeight="1" spans="1:26">
      <c r="A961" s="49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2.75" customHeight="1" spans="1:26">
      <c r="A962" s="49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2.75" customHeight="1" spans="1:26">
      <c r="A963" s="49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2.75" customHeight="1" spans="1:26">
      <c r="A964" s="49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2.75" customHeight="1" spans="1:26">
      <c r="A965" s="49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2.75" customHeight="1" spans="1:26">
      <c r="A966" s="49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2.75" customHeight="1" spans="1:26">
      <c r="A967" s="49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2.75" customHeight="1" spans="1:26">
      <c r="A968" s="49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2.75" customHeight="1" spans="1:26">
      <c r="A969" s="49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2.75" customHeight="1" spans="1:26">
      <c r="A970" s="49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2.75" customHeight="1" spans="1:26">
      <c r="A971" s="49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2.75" customHeight="1" spans="1:26">
      <c r="A972" s="49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2.75" customHeight="1" spans="1:26">
      <c r="A973" s="49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2.75" customHeight="1" spans="1:26">
      <c r="A974" s="49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2.75" customHeight="1" spans="1:26">
      <c r="A975" s="49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2.75" customHeight="1" spans="1:26">
      <c r="A976" s="49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2.75" customHeight="1" spans="1:26">
      <c r="A977" s="49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2.75" customHeight="1" spans="1:26">
      <c r="A978" s="49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ht="12.75" customHeight="1" spans="1:26">
      <c r="A979" s="49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ht="12.75" customHeight="1" spans="1:26">
      <c r="A980" s="49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ht="12.75" customHeight="1" spans="1:26">
      <c r="A981" s="49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ht="12.75" customHeight="1" spans="1:26">
      <c r="A982" s="49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ht="12.75" customHeight="1" spans="1:26">
      <c r="A983" s="49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ht="12.75" customHeight="1" spans="1:26">
      <c r="A984" s="49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ht="12.75" customHeight="1" spans="1:26">
      <c r="A985" s="49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ht="12.75" customHeight="1" spans="1:26">
      <c r="A986" s="49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ht="12.75" customHeight="1" spans="1:26">
      <c r="A987" s="49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ht="12.75" customHeight="1" spans="1:26">
      <c r="A988" s="49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ht="12.75" customHeight="1" spans="1:26">
      <c r="A989" s="49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ht="12.75" customHeight="1" spans="1:26">
      <c r="A990" s="49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ht="12.75" customHeight="1" spans="1:26">
      <c r="A991" s="49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ht="12.75" customHeight="1" spans="1:26">
      <c r="A992" s="49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ht="12.75" customHeight="1" spans="1:26">
      <c r="A993" s="49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ht="12.75" customHeight="1" spans="1:26">
      <c r="A994" s="49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ht="12.75" customHeight="1" spans="1:26">
      <c r="A995" s="49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ht="12.75" customHeight="1" spans="1:26">
      <c r="A996" s="49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ht="12.75" customHeight="1" spans="1:26">
      <c r="A997" s="49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ht="12.75" customHeight="1" spans="1:26">
      <c r="A998" s="49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ht="12.75" customHeight="1" spans="1:26">
      <c r="A999" s="49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ht="12.75" customHeight="1" spans="1:26">
      <c r="A1000" s="49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4">
    <mergeCell ref="B2:F2"/>
    <mergeCell ref="B4:D4"/>
    <mergeCell ref="B5:D5"/>
    <mergeCell ref="B6:D6"/>
  </mergeCells>
  <pageMargins left="0.470138888888889" right="0.470138888888889" top="0.5" bottom="0.351388888888889" header="0" footer="0"/>
  <pageSetup paperSize="9" orientation="landscape"/>
  <headerFooter>
    <oddFooter>&amp;L 02ae-BM/PM/HDCV/FSOFT v2/1&amp;CInternal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96"/>
  <sheetViews>
    <sheetView tabSelected="1" workbookViewId="0">
      <pane ySplit="10" topLeftCell="A15" activePane="bottomLeft" state="frozen"/>
      <selection/>
      <selection pane="bottomLeft" activeCell="O1" sqref="O$1:O$1048576"/>
    </sheetView>
  </sheetViews>
  <sheetFormatPr defaultColWidth="12.6666666666667" defaultRowHeight="15" customHeight="1"/>
  <cols>
    <col min="1" max="1" width="20.8888888888889" customWidth="1"/>
    <col min="2" max="2" width="34.4444444444444" customWidth="1"/>
    <col min="3" max="3" width="47.7777777777778" customWidth="1"/>
    <col min="4" max="4" width="34.6666666666667" customWidth="1"/>
    <col min="5" max="5" width="28.3333333333333" customWidth="1"/>
    <col min="6" max="6" width="9.33333333333333" customWidth="1"/>
    <col min="7" max="7" width="10.6666666666667" customWidth="1" outlineLevel="1"/>
    <col min="8" max="8" width="7" customWidth="1" outlineLevel="1"/>
    <col min="9" max="9" width="9.33333333333333" customWidth="1"/>
    <col min="10" max="10" width="10.6666666666667" customWidth="1" outlineLevel="1"/>
    <col min="11" max="11" width="7" customWidth="1" outlineLevel="1"/>
    <col min="12" max="12" width="11.1111111111111" customWidth="1"/>
    <col min="13" max="13" width="10.6666666666667" customWidth="1" outlineLevel="1"/>
    <col min="14" max="14" width="7" customWidth="1" outlineLevel="1"/>
    <col min="15" max="15" width="28.6666666666667" customWidth="1"/>
    <col min="16" max="16" width="10.1111111111111" customWidth="1"/>
    <col min="17" max="17" width="8.11111111111111" customWidth="1"/>
    <col min="18" max="18" width="7.66666666666667" hidden="1" customWidth="1"/>
    <col min="19" max="26" width="9" customWidth="1"/>
  </cols>
  <sheetData>
    <row r="1" ht="12.75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43"/>
      <c r="R1" s="1"/>
      <c r="S1" s="1"/>
      <c r="T1" s="1"/>
      <c r="U1" s="1"/>
      <c r="V1" s="1"/>
      <c r="W1" s="1"/>
      <c r="X1" s="1"/>
      <c r="Y1" s="1"/>
      <c r="Z1" s="1"/>
    </row>
    <row r="2" customHeight="1" spans="1:26">
      <c r="A2" s="2" t="s">
        <v>16</v>
      </c>
      <c r="B2" s="3" t="s">
        <v>17</v>
      </c>
      <c r="C2" s="4"/>
      <c r="D2" s="4"/>
      <c r="E2" s="5"/>
      <c r="F2" s="6"/>
      <c r="G2" s="7"/>
      <c r="H2" s="8"/>
      <c r="I2" s="6"/>
      <c r="J2" s="7"/>
      <c r="K2" s="8"/>
      <c r="L2" s="6"/>
      <c r="M2" s="7"/>
      <c r="N2" s="8"/>
      <c r="O2" s="8"/>
      <c r="P2" s="8"/>
      <c r="Q2" s="44"/>
      <c r="R2" s="40" t="s">
        <v>18</v>
      </c>
      <c r="S2" s="40"/>
      <c r="T2" s="40"/>
      <c r="U2" s="40"/>
      <c r="V2" s="40"/>
      <c r="W2" s="40"/>
      <c r="X2" s="40"/>
      <c r="Y2" s="40"/>
      <c r="Z2" s="40"/>
    </row>
    <row r="3" ht="12.75" customHeight="1" spans="1:26">
      <c r="A3" s="9" t="s">
        <v>19</v>
      </c>
      <c r="B3" s="10" t="s">
        <v>20</v>
      </c>
      <c r="C3" s="11"/>
      <c r="D3" s="11"/>
      <c r="E3" s="12"/>
      <c r="F3" s="6"/>
      <c r="G3" s="7"/>
      <c r="H3" s="8"/>
      <c r="I3" s="6"/>
      <c r="J3" s="7"/>
      <c r="K3" s="8"/>
      <c r="L3" s="6"/>
      <c r="M3" s="7"/>
      <c r="N3" s="8"/>
      <c r="O3" s="8"/>
      <c r="P3" s="8"/>
      <c r="Q3" s="44"/>
      <c r="R3" s="40" t="s">
        <v>21</v>
      </c>
      <c r="S3" s="40"/>
      <c r="T3" s="40"/>
      <c r="U3" s="40"/>
      <c r="V3" s="40"/>
      <c r="W3" s="40"/>
      <c r="X3" s="40"/>
      <c r="Y3" s="40"/>
      <c r="Z3" s="40"/>
    </row>
    <row r="4" ht="18" customHeight="1" spans="1:26">
      <c r="A4" s="9" t="s">
        <v>22</v>
      </c>
      <c r="B4" s="13">
        <v>6</v>
      </c>
      <c r="C4" s="14"/>
      <c r="D4" s="14"/>
      <c r="E4" s="15"/>
      <c r="F4" s="6"/>
      <c r="G4" s="7"/>
      <c r="H4" s="8"/>
      <c r="I4" s="6"/>
      <c r="J4" s="7"/>
      <c r="K4" s="8"/>
      <c r="L4" s="6"/>
      <c r="M4" s="7"/>
      <c r="N4" s="8"/>
      <c r="O4" s="8"/>
      <c r="P4" s="8"/>
      <c r="Q4" s="44"/>
      <c r="R4" s="40" t="s">
        <v>23</v>
      </c>
      <c r="S4" s="40"/>
      <c r="T4" s="40"/>
      <c r="U4" s="40"/>
      <c r="V4" s="40"/>
      <c r="W4" s="40"/>
      <c r="X4" s="40"/>
      <c r="Y4" s="40"/>
      <c r="Z4" s="40"/>
    </row>
    <row r="5" ht="19.5" customHeight="1" spans="1:26">
      <c r="A5" s="16" t="s">
        <v>24</v>
      </c>
      <c r="B5" s="17" t="s">
        <v>18</v>
      </c>
      <c r="C5" s="17" t="s">
        <v>21</v>
      </c>
      <c r="D5" s="17" t="s">
        <v>23</v>
      </c>
      <c r="E5" s="18" t="s">
        <v>25</v>
      </c>
      <c r="F5" s="19"/>
      <c r="G5" s="19"/>
      <c r="H5" s="20"/>
      <c r="I5" s="19"/>
      <c r="J5" s="19"/>
      <c r="K5" s="20"/>
      <c r="L5" s="19"/>
      <c r="M5" s="19"/>
      <c r="N5" s="20"/>
      <c r="O5" s="20"/>
      <c r="P5" s="20"/>
      <c r="Q5" s="45"/>
      <c r="R5" s="40" t="s">
        <v>25</v>
      </c>
      <c r="S5" s="40"/>
      <c r="T5" s="40"/>
      <c r="U5" s="40"/>
      <c r="V5" s="40"/>
      <c r="W5" s="40"/>
      <c r="X5" s="40"/>
      <c r="Y5" s="40"/>
      <c r="Z5" s="40"/>
    </row>
    <row r="6" customHeight="1" spans="1:26">
      <c r="A6" s="16" t="s">
        <v>26</v>
      </c>
      <c r="B6" s="21">
        <v>6</v>
      </c>
      <c r="C6" s="21">
        <v>0</v>
      </c>
      <c r="D6" s="21">
        <f>COUNTIF($F10:$F989,D5)</f>
        <v>0</v>
      </c>
      <c r="E6" s="22">
        <f>COUNTIF($F10:$F989,E5)</f>
        <v>0</v>
      </c>
      <c r="F6" s="23"/>
      <c r="G6" s="23"/>
      <c r="H6" s="20"/>
      <c r="I6" s="23"/>
      <c r="J6" s="23"/>
      <c r="K6" s="20"/>
      <c r="L6" s="23"/>
      <c r="M6" s="23"/>
      <c r="N6" s="20"/>
      <c r="O6" s="20"/>
      <c r="P6" s="20"/>
      <c r="Q6" s="45"/>
      <c r="R6" s="40"/>
      <c r="S6" s="40"/>
      <c r="T6" s="40"/>
      <c r="U6" s="40"/>
      <c r="V6" s="40"/>
      <c r="W6" s="40"/>
      <c r="X6" s="40"/>
      <c r="Y6" s="40"/>
      <c r="Z6" s="40"/>
    </row>
    <row r="7" customHeight="1" spans="1:26">
      <c r="A7" s="16" t="s">
        <v>27</v>
      </c>
      <c r="B7" s="21">
        <v>6</v>
      </c>
      <c r="C7" s="21">
        <f>COUNTIF($I10:$I999,C5)</f>
        <v>0</v>
      </c>
      <c r="D7" s="21">
        <f>COUNTIF($F10:$F989,D5)</f>
        <v>0</v>
      </c>
      <c r="E7" s="22">
        <f>COUNTIF($F10:$F989,E5)</f>
        <v>0</v>
      </c>
      <c r="F7" s="23"/>
      <c r="G7" s="23"/>
      <c r="H7" s="20"/>
      <c r="I7" s="23"/>
      <c r="J7" s="23"/>
      <c r="K7" s="20"/>
      <c r="L7" s="23"/>
      <c r="M7" s="23"/>
      <c r="N7" s="20"/>
      <c r="O7" s="20"/>
      <c r="P7" s="20"/>
      <c r="Q7" s="45"/>
      <c r="R7" s="40"/>
      <c r="S7" s="40"/>
      <c r="T7" s="40"/>
      <c r="U7" s="40"/>
      <c r="V7" s="40"/>
      <c r="W7" s="40"/>
      <c r="X7" s="40"/>
      <c r="Y7" s="40"/>
      <c r="Z7" s="40"/>
    </row>
    <row r="8" customHeight="1" spans="1:26">
      <c r="A8" s="24" t="s">
        <v>28</v>
      </c>
      <c r="B8" s="21">
        <v>6</v>
      </c>
      <c r="C8" s="25">
        <f>COUNTIF($L10:$L999,C5)</f>
        <v>0</v>
      </c>
      <c r="D8" s="25">
        <f>COUNTIF($F10:$F989,D5)</f>
        <v>0</v>
      </c>
      <c r="E8" s="26">
        <f>COUNTIF($F10:$F989,E5)</f>
        <v>0</v>
      </c>
      <c r="F8" s="23"/>
      <c r="G8" s="23"/>
      <c r="H8" s="20"/>
      <c r="I8" s="23"/>
      <c r="J8" s="23"/>
      <c r="K8" s="20"/>
      <c r="L8" s="23"/>
      <c r="M8" s="23"/>
      <c r="N8" s="20"/>
      <c r="O8" s="20"/>
      <c r="P8" s="20"/>
      <c r="Q8" s="45"/>
      <c r="R8" s="40"/>
      <c r="S8" s="40"/>
      <c r="T8" s="40"/>
      <c r="U8" s="40"/>
      <c r="V8" s="40"/>
      <c r="W8" s="40"/>
      <c r="X8" s="40"/>
      <c r="Y8" s="40"/>
      <c r="Z8" s="40"/>
    </row>
    <row r="9" customHeight="1" spans="1:26">
      <c r="A9" s="20"/>
      <c r="B9" s="20"/>
      <c r="C9" s="20"/>
      <c r="D9" s="20"/>
      <c r="E9" s="20"/>
      <c r="F9" s="27"/>
      <c r="G9" s="20"/>
      <c r="H9" s="20"/>
      <c r="I9" s="27"/>
      <c r="J9" s="20"/>
      <c r="K9" s="20"/>
      <c r="L9" s="27"/>
      <c r="M9" s="20"/>
      <c r="N9" s="20"/>
      <c r="O9" s="20"/>
      <c r="P9" s="20"/>
      <c r="Q9" s="45"/>
      <c r="R9" s="40"/>
      <c r="S9" s="40"/>
      <c r="T9" s="40"/>
      <c r="U9" s="40"/>
      <c r="V9" s="40"/>
      <c r="W9" s="40"/>
      <c r="X9" s="40"/>
      <c r="Y9" s="40"/>
      <c r="Z9" s="40"/>
    </row>
    <row r="10" ht="25.5" customHeight="1" spans="1:26">
      <c r="A10" s="28" t="s">
        <v>29</v>
      </c>
      <c r="B10" s="29" t="s">
        <v>30</v>
      </c>
      <c r="C10" s="29" t="s">
        <v>31</v>
      </c>
      <c r="D10" s="29" t="s">
        <v>32</v>
      </c>
      <c r="E10" s="29" t="s">
        <v>33</v>
      </c>
      <c r="F10" s="29" t="s">
        <v>26</v>
      </c>
      <c r="G10" s="29" t="s">
        <v>34</v>
      </c>
      <c r="H10" s="29" t="s">
        <v>35</v>
      </c>
      <c r="I10" s="29" t="s">
        <v>27</v>
      </c>
      <c r="J10" s="29" t="s">
        <v>34</v>
      </c>
      <c r="K10" s="29" t="s">
        <v>35</v>
      </c>
      <c r="L10" s="29"/>
      <c r="M10" s="29"/>
      <c r="N10" s="29"/>
      <c r="O10" s="29"/>
      <c r="P10" s="40"/>
      <c r="Q10" s="46"/>
      <c r="R10" s="40"/>
      <c r="S10" s="40"/>
      <c r="T10" s="40"/>
      <c r="U10" s="40"/>
      <c r="V10" s="40"/>
      <c r="W10" s="40"/>
      <c r="X10" s="40"/>
      <c r="Y10" s="40"/>
      <c r="Z10" s="40"/>
    </row>
    <row r="11" ht="15.75" customHeight="1" spans="1:26">
      <c r="A11" s="30" t="s">
        <v>36</v>
      </c>
      <c r="B11" s="31" t="s">
        <v>36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41"/>
      <c r="P11" s="40"/>
      <c r="Q11" s="47"/>
      <c r="R11" s="40"/>
      <c r="S11" s="40"/>
      <c r="T11" s="40"/>
      <c r="U11" s="40"/>
      <c r="V11" s="40"/>
      <c r="W11" s="40"/>
      <c r="X11" s="40"/>
      <c r="Y11" s="40"/>
      <c r="Z11" s="40"/>
    </row>
    <row r="12" ht="41.4" outlineLevel="1" spans="1:26">
      <c r="A12" s="33" t="s">
        <v>36</v>
      </c>
      <c r="B12" s="34" t="s">
        <v>37</v>
      </c>
      <c r="C12" s="34" t="s">
        <v>38</v>
      </c>
      <c r="D12" s="34" t="s">
        <v>39</v>
      </c>
      <c r="E12" s="34" t="s">
        <v>40</v>
      </c>
      <c r="F12" s="34" t="s">
        <v>18</v>
      </c>
      <c r="G12" s="35">
        <v>45194</v>
      </c>
      <c r="H12" s="34" t="s">
        <v>41</v>
      </c>
      <c r="I12" s="34" t="s">
        <v>18</v>
      </c>
      <c r="J12" s="35">
        <v>45194</v>
      </c>
      <c r="K12" s="34" t="s">
        <v>42</v>
      </c>
      <c r="L12" s="34"/>
      <c r="M12" s="35"/>
      <c r="N12" s="34"/>
      <c r="O12" s="34"/>
      <c r="P12" s="42"/>
      <c r="Q12" s="48"/>
      <c r="R12" s="42"/>
      <c r="S12" s="42"/>
      <c r="T12" s="42"/>
      <c r="U12" s="42"/>
      <c r="V12" s="42"/>
      <c r="W12" s="42"/>
      <c r="X12" s="42"/>
      <c r="Y12" s="42"/>
      <c r="Z12" s="42"/>
    </row>
    <row r="13" ht="41.4" outlineLevel="1" spans="1:26">
      <c r="A13" s="33" t="s">
        <v>43</v>
      </c>
      <c r="B13" s="34" t="s">
        <v>44</v>
      </c>
      <c r="C13" s="34" t="s">
        <v>38</v>
      </c>
      <c r="D13" s="34" t="s">
        <v>45</v>
      </c>
      <c r="E13" s="34" t="s">
        <v>46</v>
      </c>
      <c r="F13" s="34" t="s">
        <v>21</v>
      </c>
      <c r="G13" s="36">
        <v>45195</v>
      </c>
      <c r="H13" s="34" t="s">
        <v>41</v>
      </c>
      <c r="I13" s="34" t="s">
        <v>18</v>
      </c>
      <c r="J13" s="36">
        <v>45195</v>
      </c>
      <c r="K13" s="34" t="s">
        <v>42</v>
      </c>
      <c r="L13" s="34"/>
      <c r="M13" s="35"/>
      <c r="N13" s="34"/>
      <c r="O13" s="34"/>
      <c r="P13" s="1"/>
      <c r="Q13" s="48"/>
      <c r="R13" s="1"/>
      <c r="S13" s="1"/>
      <c r="T13" s="1"/>
      <c r="U13" s="1"/>
      <c r="V13" s="1"/>
      <c r="W13" s="1"/>
      <c r="X13" s="1"/>
      <c r="Y13" s="1"/>
      <c r="Z13" s="1"/>
    </row>
    <row r="14" ht="41.4" outlineLevel="1" spans="1:26">
      <c r="A14" s="33" t="s">
        <v>47</v>
      </c>
      <c r="B14" s="34" t="s">
        <v>48</v>
      </c>
      <c r="C14" s="34" t="s">
        <v>38</v>
      </c>
      <c r="D14" s="34" t="s">
        <v>45</v>
      </c>
      <c r="E14" s="34" t="s">
        <v>46</v>
      </c>
      <c r="F14" s="34" t="s">
        <v>21</v>
      </c>
      <c r="G14" s="36">
        <v>45196</v>
      </c>
      <c r="H14" s="34" t="s">
        <v>41</v>
      </c>
      <c r="I14" s="34" t="s">
        <v>18</v>
      </c>
      <c r="J14" s="36">
        <f ca="1">TODAY()</f>
        <v>45368</v>
      </c>
      <c r="K14" s="34" t="s">
        <v>41</v>
      </c>
      <c r="L14" s="34"/>
      <c r="M14" s="35"/>
      <c r="N14" s="34"/>
      <c r="O14" s="34"/>
      <c r="P14" s="1"/>
      <c r="Q14" s="48"/>
      <c r="R14" s="1"/>
      <c r="S14" s="1"/>
      <c r="T14" s="1"/>
      <c r="U14" s="1"/>
      <c r="V14" s="1"/>
      <c r="W14" s="1"/>
      <c r="X14" s="1"/>
      <c r="Y14" s="1"/>
      <c r="Z14" s="1"/>
    </row>
    <row r="15" ht="13.8" spans="1:26">
      <c r="A15" s="30" t="s">
        <v>49</v>
      </c>
      <c r="B15" s="30" t="s">
        <v>50</v>
      </c>
      <c r="C15" s="37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41"/>
      <c r="P15" s="40"/>
      <c r="Q15" s="47"/>
      <c r="R15" s="40"/>
      <c r="S15" s="40"/>
      <c r="T15" s="40"/>
      <c r="U15" s="40"/>
      <c r="V15" s="40"/>
      <c r="W15" s="40"/>
      <c r="X15" s="40"/>
      <c r="Y15" s="40"/>
      <c r="Z15" s="40"/>
    </row>
    <row r="16" ht="36" customHeight="1" outlineLevel="1" spans="1:26">
      <c r="A16" s="33" t="s">
        <v>51</v>
      </c>
      <c r="B16" s="38" t="s">
        <v>52</v>
      </c>
      <c r="C16" s="39" t="s">
        <v>53</v>
      </c>
      <c r="D16" s="34" t="s">
        <v>54</v>
      </c>
      <c r="E16" s="34" t="s">
        <v>55</v>
      </c>
      <c r="F16" s="34" t="s">
        <v>18</v>
      </c>
      <c r="G16" s="36">
        <v>45368</v>
      </c>
      <c r="H16" s="34" t="s">
        <v>56</v>
      </c>
      <c r="I16" s="34" t="s">
        <v>18</v>
      </c>
      <c r="J16" s="36">
        <f ca="1" t="shared" ref="J16:J21" si="0">TODAY()</f>
        <v>45368</v>
      </c>
      <c r="K16" s="34" t="s">
        <v>56</v>
      </c>
      <c r="L16" s="34"/>
      <c r="M16" s="36"/>
      <c r="N16" s="34"/>
      <c r="O16" s="34"/>
      <c r="P16" s="1"/>
      <c r="Q16" s="48"/>
      <c r="R16" s="1"/>
      <c r="S16" s="1"/>
      <c r="T16" s="1"/>
      <c r="U16" s="1"/>
      <c r="V16" s="1"/>
      <c r="W16" s="1"/>
      <c r="X16" s="1"/>
      <c r="Y16" s="1"/>
      <c r="Z16" s="1"/>
    </row>
    <row r="17" ht="51" customHeight="1" outlineLevel="1" spans="1:26">
      <c r="A17" s="33" t="s">
        <v>57</v>
      </c>
      <c r="B17" s="38" t="s">
        <v>52</v>
      </c>
      <c r="C17" s="39" t="s">
        <v>53</v>
      </c>
      <c r="D17" s="34" t="s">
        <v>58</v>
      </c>
      <c r="E17" s="34" t="s">
        <v>59</v>
      </c>
      <c r="F17" s="34" t="s">
        <v>18</v>
      </c>
      <c r="G17" s="36">
        <v>45368</v>
      </c>
      <c r="H17" s="34" t="s">
        <v>56</v>
      </c>
      <c r="I17" s="34" t="s">
        <v>18</v>
      </c>
      <c r="J17" s="36">
        <f ca="1" t="shared" si="0"/>
        <v>45368</v>
      </c>
      <c r="K17" s="34" t="s">
        <v>56</v>
      </c>
      <c r="L17" s="34"/>
      <c r="M17" s="36"/>
      <c r="N17" s="34"/>
      <c r="O17" s="34"/>
      <c r="P17" s="1"/>
      <c r="Q17" s="43"/>
      <c r="R17" s="1"/>
      <c r="S17" s="1"/>
      <c r="T17" s="1"/>
      <c r="U17" s="1"/>
      <c r="V17" s="1"/>
      <c r="W17" s="1"/>
      <c r="X17" s="1"/>
      <c r="Y17" s="1"/>
      <c r="Z17" s="1"/>
    </row>
    <row r="18" ht="17.4" customHeight="1" spans="1:26">
      <c r="A18" s="30" t="s">
        <v>60</v>
      </c>
      <c r="B18" s="30" t="s">
        <v>61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40"/>
      <c r="Q18" s="47"/>
      <c r="R18" s="40"/>
      <c r="S18" s="40"/>
      <c r="T18" s="40"/>
      <c r="U18" s="40"/>
      <c r="V18" s="40"/>
      <c r="W18" s="40"/>
      <c r="X18" s="40"/>
      <c r="Y18" s="40"/>
      <c r="Z18" s="40"/>
    </row>
    <row r="19" ht="13.8" outlineLevel="1" spans="1:26">
      <c r="A19" s="33" t="s">
        <v>62</v>
      </c>
      <c r="B19" s="38" t="s">
        <v>61</v>
      </c>
      <c r="C19" s="39" t="s">
        <v>63</v>
      </c>
      <c r="D19" s="34" t="s">
        <v>64</v>
      </c>
      <c r="E19" s="34" t="s">
        <v>65</v>
      </c>
      <c r="F19" s="34" t="s">
        <v>18</v>
      </c>
      <c r="G19" s="36">
        <v>45368</v>
      </c>
      <c r="H19" s="34" t="s">
        <v>56</v>
      </c>
      <c r="I19" s="34" t="s">
        <v>18</v>
      </c>
      <c r="J19" s="36">
        <f ca="1" t="shared" si="0"/>
        <v>45368</v>
      </c>
      <c r="K19" s="34" t="s">
        <v>56</v>
      </c>
      <c r="L19" s="34"/>
      <c r="M19" s="36"/>
      <c r="N19" s="34"/>
      <c r="O19" s="34"/>
      <c r="P19" s="1"/>
      <c r="Q19" s="48"/>
      <c r="R19" s="1"/>
      <c r="S19" s="1"/>
      <c r="T19" s="1"/>
      <c r="U19" s="1"/>
      <c r="V19" s="1"/>
      <c r="W19" s="1"/>
      <c r="X19" s="1"/>
      <c r="Y19" s="1"/>
      <c r="Z19" s="1"/>
    </row>
    <row r="20" ht="19.2" customHeight="1" spans="1:26">
      <c r="A20" s="30" t="s">
        <v>66</v>
      </c>
      <c r="B20" s="30" t="s">
        <v>67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1"/>
      <c r="Q20" s="43"/>
      <c r="R20" s="1"/>
      <c r="S20" s="1"/>
      <c r="T20" s="1"/>
      <c r="U20" s="1"/>
      <c r="V20" s="1"/>
      <c r="W20" s="1"/>
      <c r="X20" s="1"/>
      <c r="Y20" s="1"/>
      <c r="Z20" s="1"/>
    </row>
    <row r="21" ht="55" customHeight="1" spans="1:26">
      <c r="A21" s="33" t="s">
        <v>68</v>
      </c>
      <c r="B21" s="38" t="s">
        <v>67</v>
      </c>
      <c r="C21" s="39" t="s">
        <v>69</v>
      </c>
      <c r="D21" s="34" t="s">
        <v>70</v>
      </c>
      <c r="E21" s="34" t="s">
        <v>71</v>
      </c>
      <c r="F21" s="34" t="s">
        <v>18</v>
      </c>
      <c r="G21" s="36">
        <v>45368</v>
      </c>
      <c r="H21" s="34" t="s">
        <v>56</v>
      </c>
      <c r="I21" s="34" t="s">
        <v>18</v>
      </c>
      <c r="J21" s="36">
        <f ca="1" t="shared" si="0"/>
        <v>45368</v>
      </c>
      <c r="K21" s="34" t="s">
        <v>56</v>
      </c>
      <c r="L21" s="34"/>
      <c r="M21" s="36"/>
      <c r="N21" s="34"/>
      <c r="O21" s="34"/>
      <c r="P21" s="1"/>
      <c r="Q21" s="43"/>
      <c r="R21" s="1"/>
      <c r="S21" s="1"/>
      <c r="T21" s="1"/>
      <c r="U21" s="1"/>
      <c r="V21" s="1"/>
      <c r="W21" s="1"/>
      <c r="X21" s="1"/>
      <c r="Y21" s="1"/>
      <c r="Z21" s="1"/>
    </row>
    <row r="22" ht="27.6" customHeight="1" spans="1:26">
      <c r="A22" s="30" t="s">
        <v>72</v>
      </c>
      <c r="B22" s="30" t="s">
        <v>73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1"/>
      <c r="Q22" s="43"/>
      <c r="R22" s="1"/>
      <c r="S22" s="1"/>
      <c r="T22" s="1"/>
      <c r="U22" s="1"/>
      <c r="V22" s="1"/>
      <c r="W22" s="1"/>
      <c r="X22" s="1"/>
      <c r="Y22" s="1"/>
      <c r="Z22" s="1"/>
    </row>
    <row r="23" ht="16.2" customHeight="1" spans="1:26">
      <c r="A23" s="33" t="s">
        <v>74</v>
      </c>
      <c r="B23" s="38" t="s">
        <v>73</v>
      </c>
      <c r="C23" s="39" t="s">
        <v>75</v>
      </c>
      <c r="D23" s="34" t="s">
        <v>76</v>
      </c>
      <c r="E23" s="34" t="s">
        <v>77</v>
      </c>
      <c r="F23" s="34" t="s">
        <v>18</v>
      </c>
      <c r="G23" s="36">
        <v>45368</v>
      </c>
      <c r="H23" s="34" t="s">
        <v>56</v>
      </c>
      <c r="I23" s="34" t="s">
        <v>18</v>
      </c>
      <c r="J23" s="36">
        <f ca="1" t="shared" ref="J23" si="1">TODAY()</f>
        <v>45368</v>
      </c>
      <c r="K23" s="34" t="s">
        <v>56</v>
      </c>
      <c r="L23" s="34"/>
      <c r="M23" s="36"/>
      <c r="N23" s="34"/>
      <c r="O23" s="34"/>
      <c r="P23" s="1"/>
      <c r="Q23" s="43"/>
      <c r="R23" s="1"/>
      <c r="S23" s="1"/>
      <c r="T23" s="1"/>
      <c r="U23" s="1"/>
      <c r="V23" s="1"/>
      <c r="W23" s="1"/>
      <c r="X23" s="1"/>
      <c r="Y23" s="1"/>
      <c r="Z23" s="1"/>
    </row>
    <row r="24" ht="17.4" customHeight="1" spans="1:26">
      <c r="A24" s="30" t="s">
        <v>78</v>
      </c>
      <c r="B24" s="30" t="s">
        <v>79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40"/>
      <c r="Q24" s="47"/>
      <c r="R24" s="40"/>
      <c r="S24" s="40"/>
      <c r="T24" s="40"/>
      <c r="U24" s="40"/>
      <c r="V24" s="40"/>
      <c r="W24" s="40"/>
      <c r="X24" s="40"/>
      <c r="Y24" s="40"/>
      <c r="Z24" s="40"/>
    </row>
    <row r="25" ht="13.8" outlineLevel="1" spans="1:26">
      <c r="A25" s="33" t="s">
        <v>80</v>
      </c>
      <c r="B25" s="38" t="s">
        <v>79</v>
      </c>
      <c r="C25" s="39" t="s">
        <v>81</v>
      </c>
      <c r="D25" s="34" t="s">
        <v>82</v>
      </c>
      <c r="E25" s="34" t="s">
        <v>83</v>
      </c>
      <c r="F25" s="34" t="s">
        <v>18</v>
      </c>
      <c r="G25" s="36">
        <v>45368</v>
      </c>
      <c r="H25" s="34" t="s">
        <v>56</v>
      </c>
      <c r="I25" s="34" t="s">
        <v>18</v>
      </c>
      <c r="J25" s="36">
        <f ca="1">TODAY()</f>
        <v>45368</v>
      </c>
      <c r="K25" s="34" t="s">
        <v>56</v>
      </c>
      <c r="L25" s="34"/>
      <c r="M25" s="36"/>
      <c r="N25" s="34"/>
      <c r="O25" s="34"/>
      <c r="P25" s="1"/>
      <c r="Q25" s="48"/>
      <c r="R25" s="1"/>
      <c r="S25" s="1"/>
      <c r="T25" s="1"/>
      <c r="U25" s="1"/>
      <c r="V25" s="1"/>
      <c r="W25" s="1"/>
      <c r="X25" s="1"/>
      <c r="Y25" s="1"/>
      <c r="Z25" s="1"/>
    </row>
    <row r="26" ht="55" customHeight="1" spans="1:26">
      <c r="A26" s="33"/>
      <c r="B26" s="38"/>
      <c r="C26" s="39"/>
      <c r="D26" s="34"/>
      <c r="E26" s="34"/>
      <c r="F26" s="34"/>
      <c r="G26" s="36"/>
      <c r="H26" s="34"/>
      <c r="I26" s="34"/>
      <c r="J26" s="36"/>
      <c r="K26" s="34"/>
      <c r="L26" s="34"/>
      <c r="M26" s="36"/>
      <c r="N26" s="34"/>
      <c r="O26" s="34"/>
      <c r="P26" s="1"/>
      <c r="Q26" s="43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43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43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43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43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43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43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43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43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43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43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43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43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43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43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43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43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43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43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43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43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43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43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43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43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43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43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43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43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43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43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43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43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43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43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43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43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43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43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43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43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43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43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43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43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43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43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43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43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43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43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43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43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43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43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43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43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43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43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43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43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43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43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43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43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43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43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43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43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43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43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43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43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43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43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43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43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43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43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43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43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43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43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43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43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43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43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43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43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43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43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43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43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43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43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43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43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43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43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43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43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43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43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43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43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43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43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43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43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43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43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43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43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43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43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43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43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43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43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43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43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43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43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43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43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43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43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43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43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43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43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43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43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43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43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43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43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43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43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43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43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43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43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43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43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43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43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43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43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43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43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43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43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43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43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43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43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43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43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43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43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43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43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43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43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43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43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43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43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43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43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43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43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43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43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43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43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43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43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43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43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43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43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43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43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43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43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43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43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43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43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43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43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43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43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43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43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43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43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43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43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43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43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43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43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43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43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43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43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43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43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43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43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43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43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43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43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43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43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43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43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43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43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43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43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43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43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43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43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43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43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43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43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43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43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43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43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43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43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43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43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43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43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43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43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43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43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43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43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43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43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43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43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43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43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43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43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43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43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43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43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43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43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43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43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43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43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43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43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43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43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43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43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43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43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43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43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43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43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43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43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43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43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43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43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43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43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43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43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43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43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43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43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43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43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43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43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43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43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43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43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43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43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43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43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43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43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43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43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43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43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43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43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43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43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43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43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43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43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43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43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43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43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43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43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43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43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43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43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43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43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43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43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43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43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43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43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43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43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43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43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43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43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43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43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43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43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43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43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43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43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43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43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43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43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43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43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43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43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43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43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43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43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43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43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43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43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43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43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43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43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43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43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43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43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43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43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43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43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43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43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43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43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43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43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43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43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43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43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43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43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43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43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43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43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43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43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43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43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43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43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43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43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43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43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43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43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43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43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43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43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43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43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43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43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43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43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43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43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43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43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43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43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43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43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43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43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43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43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43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43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43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43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43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43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43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43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43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43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43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43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43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43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43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43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43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43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43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43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43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43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43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43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43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43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43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43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43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43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43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43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43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43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43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43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43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43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43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43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43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43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43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43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43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43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43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43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43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43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43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43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43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43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43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43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43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43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43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43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43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43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43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43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43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43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43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43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43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43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43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43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43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43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43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43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43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43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43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43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43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43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43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43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43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43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43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43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43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43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43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43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43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43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43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43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43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43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43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43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43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43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43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43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43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43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43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43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43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43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43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43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43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43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43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43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43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43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43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43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43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43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43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43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43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43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43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43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43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43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43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43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43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43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43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43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43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43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43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43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43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43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43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43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43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43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43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43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43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43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43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43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43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43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43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43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43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43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43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43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43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43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43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43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43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43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43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43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43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43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43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43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43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43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43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43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43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43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43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43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43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43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43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43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43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43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43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43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43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43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43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43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43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43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43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43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43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43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43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43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43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43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43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43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43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43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43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43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43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43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43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43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43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43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43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43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43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43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43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43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43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43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43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43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43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43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43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43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43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43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43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43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43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43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43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43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43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43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43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43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43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43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43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43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43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43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43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43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43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43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43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43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43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43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43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43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43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43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43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43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43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43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43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43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43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43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43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43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43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43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43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43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43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43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43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43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43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43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43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43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43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43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43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43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43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43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43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43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43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43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43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43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43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43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43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43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43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43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43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43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43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43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43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43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43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43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43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43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43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43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43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43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43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43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43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43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43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43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43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43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43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43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43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43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43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43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43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43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43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43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43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43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43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43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43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43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43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43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43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43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43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43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43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43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43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43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43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43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43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43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43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43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43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43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43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43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43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43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43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43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43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43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43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43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43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43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43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43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43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43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43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43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43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43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43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43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43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43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43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43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43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43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43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43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43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43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43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43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43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43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43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43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43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43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43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43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43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43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43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43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43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43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43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43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43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43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43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43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43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43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43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43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43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43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43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43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43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43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43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43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43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43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43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43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43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43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43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43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43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43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43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43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43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43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43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43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43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43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43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43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43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43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43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43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43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43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43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43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43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43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43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43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43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43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43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43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43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43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43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43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43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43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43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43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43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43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43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43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43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43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43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43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43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43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43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43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43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43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43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43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43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43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43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43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43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43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43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43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43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43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43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43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43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43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43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43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43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43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43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43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43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43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43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43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43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43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43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43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43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43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43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43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43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43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43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43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43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43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43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43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43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43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43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43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43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43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43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43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43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43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43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43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43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43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43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43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43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 spans="16:26">
      <c r="P992" s="1"/>
      <c r="Q992" s="43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 spans="16:26">
      <c r="P993" s="1"/>
      <c r="Q993" s="43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 spans="16:26">
      <c r="P994" s="1"/>
      <c r="Q994" s="43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 spans="16:26">
      <c r="P995" s="1"/>
      <c r="Q995" s="43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 spans="16:26">
      <c r="P996" s="1"/>
      <c r="Q996" s="43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3">
    <mergeCell ref="B2:E2"/>
    <mergeCell ref="B3:E3"/>
    <mergeCell ref="B4:E4"/>
  </mergeCells>
  <dataValidations count="1">
    <dataValidation type="list" allowBlank="1" showErrorMessage="1" sqref="G9 J9 M9 J15 F19 I19 L19 F21 I21 L21 F23 I23 L23 F25 I25 L25 F26 I26 L26 F12:F17 G2:G3 G27:G138 I12:I17 J2:J3 J27:J138 L12:L17 M2:M3 M27:M138">
      <formula1>$R$2:$R$5</formula1>
    </dataValidation>
  </dataValidations>
  <pageMargins left="0.747916666666667" right="0.25" top="0.75" bottom="0.984027777777778" header="0" footer="0"/>
  <pageSetup paperSize="9" orientation="landscape"/>
  <headerFooter>
    <oddHeader>&amp;LFacilitate_Test Case\Company&amp;Rv1.0</oddHeader>
    <oddFooter>&amp;L 02ae-BM/PM/HDCV/FSOFT v2/0&amp;CInternal use&amp;R&amp;P/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</vt:lpstr>
      <vt:lpstr>Typeroom (API)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Nguyen</dc:creator>
  <cp:lastModifiedBy>Lenovo</cp:lastModifiedBy>
  <dcterms:created xsi:type="dcterms:W3CDTF">2020-03-17T17:34:00Z</dcterms:created>
  <dcterms:modified xsi:type="dcterms:W3CDTF">2024-03-18T04:07:25Z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