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hanh An\Downloads\"/>
    </mc:Choice>
  </mc:AlternateContent>
  <bookViews>
    <workbookView xWindow="0" yWindow="0" windowWidth="19368" windowHeight="9204" firstSheet="2" activeTab="2"/>
  </bookViews>
  <sheets>
    <sheet name="Forgot password" sheetId="4" r:id="rId1"/>
    <sheet name="Authen and Author" sheetId="3" r:id="rId2"/>
    <sheet name="Admin open booking" sheetId="6" r:id="rId3"/>
    <sheet name="User book timeshare" sheetId="7" r:id="rId4"/>
    <sheet name="Sheet1" sheetId="1" r:id="rId5"/>
  </sheets>
  <definedNames>
    <definedName name="ACTION">#REF!</definedName>
  </definedNames>
  <calcPr calcId="162913"/>
</workbook>
</file>

<file path=xl/calcChain.xml><?xml version="1.0" encoding="utf-8"?>
<calcChain xmlns="http://schemas.openxmlformats.org/spreadsheetml/2006/main">
  <c r="G12" i="7" l="1"/>
  <c r="E8" i="7" l="1"/>
  <c r="D8" i="7"/>
  <c r="C8" i="7"/>
  <c r="B8" i="7"/>
  <c r="E7" i="7"/>
  <c r="D7" i="7"/>
  <c r="C7" i="7"/>
  <c r="B7" i="7"/>
  <c r="E6" i="7"/>
  <c r="D6" i="7"/>
  <c r="C6" i="7"/>
  <c r="B6" i="7"/>
  <c r="E8" i="6"/>
  <c r="D8" i="6"/>
  <c r="C8" i="6"/>
  <c r="B8" i="6"/>
  <c r="E7" i="6"/>
  <c r="D7" i="6"/>
  <c r="C7" i="6"/>
  <c r="B7" i="6"/>
  <c r="E6" i="6"/>
  <c r="D6" i="6"/>
  <c r="C6" i="6"/>
  <c r="B6" i="6"/>
  <c r="E8" i="3"/>
  <c r="D8" i="3"/>
  <c r="C8" i="3"/>
  <c r="B8" i="3"/>
  <c r="E7" i="3"/>
  <c r="D7" i="3"/>
  <c r="C7" i="3"/>
  <c r="B7" i="3"/>
  <c r="E6" i="3"/>
  <c r="D6" i="3"/>
  <c r="C6" i="3"/>
  <c r="B6" i="3"/>
  <c r="E8" i="4"/>
  <c r="D8" i="4"/>
  <c r="C8" i="4"/>
  <c r="B8" i="4"/>
  <c r="E7" i="4"/>
  <c r="D7" i="4"/>
  <c r="C7" i="4"/>
  <c r="B7" i="4"/>
  <c r="E6" i="4"/>
  <c r="D6" i="4"/>
  <c r="C6" i="4"/>
  <c r="B6" i="4"/>
</calcChain>
</file>

<file path=xl/sharedStrings.xml><?xml version="1.0" encoding="utf-8"?>
<sst xmlns="http://schemas.openxmlformats.org/spreadsheetml/2006/main" count="186" uniqueCount="64">
  <si>
    <t>Feature</t>
  </si>
  <si>
    <t>Forgot password</t>
  </si>
  <si>
    <t>Passed</t>
  </si>
  <si>
    <t>Test requirement</t>
  </si>
  <si>
    <t>Have email</t>
  </si>
  <si>
    <t>Failed</t>
  </si>
  <si>
    <t>Number of TCs</t>
  </si>
  <si>
    <t>Pending</t>
  </si>
  <si>
    <t>Testing Round</t>
  </si>
  <si>
    <t>N/A</t>
  </si>
  <si>
    <t>Round 1</t>
  </si>
  <si>
    <t>Round 2</t>
  </si>
  <si>
    <t>Round 3</t>
  </si>
  <si>
    <t>Test Case ID</t>
  </si>
  <si>
    <t>Test Case Description</t>
  </si>
  <si>
    <t>Test Case Procedure</t>
  </si>
  <si>
    <t>Expected Results</t>
  </si>
  <si>
    <t>Pre-conditions</t>
  </si>
  <si>
    <t>Test date</t>
  </si>
  <si>
    <t>Tester</t>
  </si>
  <si>
    <t>Note</t>
  </si>
  <si>
    <t>FP01</t>
  </si>
  <si>
    <t>When user forgot password, user will click "forgot password" button to get password
Email has in system</t>
  </si>
  <si>
    <t xml:space="preserve">1. Access into website.
2. Click on Guest symbol in header of home page.
3. Click on "Login" category.
4. Click on "Forgot password" button. 
5. Fill in email
6. Send code
7. Fill code and submit
8. Enter new password and confirm new password
9. Submit
</t>
  </si>
  <si>
    <t xml:space="preserve">The system will notifiy that "account had password"
</t>
  </si>
  <si>
    <t>Nguyen Mai Viet Vy</t>
  </si>
  <si>
    <t>Vy</t>
  </si>
  <si>
    <t>FP02</t>
  </si>
  <si>
    <t>When user forgot password, user will click "forgot password" button to get password
Email has not in system</t>
  </si>
  <si>
    <t xml:space="preserve">1. Access into website.
2. Click on Guest symbol in header of home page.
3. Click on "Login" category.
4. Click on "Forgot password" button. 
5. Fill in email
6. Send code
</t>
  </si>
  <si>
    <t xml:space="preserve">The system will notifiy that "This email does not exists"
</t>
  </si>
  <si>
    <t>Authen and authorization</t>
  </si>
  <si>
    <t>Having an email and password for Sign In. Having accounts :
Customer :account: user, password: 123456 (valid)
Account invalid: user1234, password: 2eoi12onzc(invalid)</t>
  </si>
  <si>
    <t>Login</t>
  </si>
  <si>
    <t>AAA01</t>
  </si>
  <si>
    <t>Login successfully as Customer by username/email and password</t>
  </si>
  <si>
    <t>1. Access into website.
2. Click on guest symbol.
3. Click on "Login" category. 
4. Input one of two text-boxes the "Username/Email" and "Password" or no any text box. (Account valid)
5. Click on "Login" button</t>
  </si>
  <si>
    <t>The page redirects to the home page with the information of account that is signed in. The guest symbol is changed to the avatar symbol.</t>
  </si>
  <si>
    <t>account(username/email) and password is required</t>
  </si>
  <si>
    <t>AAA02</t>
  </si>
  <si>
    <t>Login fail as Customer by username/email and password invalid</t>
  </si>
  <si>
    <t>1. Access into website.
2. Click on guest symbol.
3. Click on "Login" category. 
4. Input one of two text-boxes the "Username/Email" and "Password" or no any text box. (Account invalid)
5. Click on "Login" button</t>
  </si>
  <si>
    <t>The message "Account or password not invalid!.</t>
  </si>
  <si>
    <t>Logout</t>
  </si>
  <si>
    <t>AA03</t>
  </si>
  <si>
    <t>Testing algoriithm of the Loging out Function</t>
  </si>
  <si>
    <t xml:space="preserve">1. Access into website and  sign in with an account.
2. Click on Avatar symbol in header of home page.
3. Click on "Logout" category.
</t>
  </si>
  <si>
    <t xml:space="preserve">The information of account that was saved in the page is must deleted  </t>
  </si>
  <si>
    <t>Have logged into a customer's account</t>
  </si>
  <si>
    <t>Admin open reservation</t>
  </si>
  <si>
    <t>There are projects, there are typerooms, there are timeshares</t>
  </si>
  <si>
    <t>Register</t>
  </si>
  <si>
    <t>Create project</t>
  </si>
  <si>
    <t>AOB01</t>
  </si>
  <si>
    <t>When admin wants to open booking</t>
  </si>
  <si>
    <t xml:space="preserve">
1. Click on "Manager Project" category.
2. Click on "List Project" category.
3. Click on "Action Project" category.
4. Click on "Open booking" 
</t>
  </si>
  <si>
    <t>When admin wants to open booking and user buy timeshare.
But code not right</t>
  </si>
  <si>
    <t xml:space="preserve">
1. Click on "Manager Project" category.
2. Click on "List Project" category.
3. Click on "Action Project" category.
4. Click on "Open booking" 
5. Open page user
6. Click on "Profile user"
7. Click on purchase order
8. Booking</t>
  </si>
  <si>
    <t>System will show successfully create project</t>
  </si>
  <si>
    <t>Duong Thanh An</t>
  </si>
  <si>
    <t>User book timeshare</t>
  </si>
  <si>
    <t>UBS01</t>
  </si>
  <si>
    <t>System will show successfully create booking</t>
  </si>
  <si>
    <t>Login with role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</si>
</sst>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Aptos Narrow"/>
      <charset val="134"/>
      <scheme val="minor"/>
    </font>
    <font>
      <sz val="11"/>
      <color rgb="FF000000"/>
      <name val="Aptos Narrow"/>
      <charset val="134"/>
      <scheme val="minor"/>
    </font>
    <font>
      <sz val="10"/>
      <color theme="1"/>
      <name val="Tahoma"/>
      <charset val="163"/>
    </font>
    <font>
      <b/>
      <sz val="10"/>
      <color theme="1"/>
      <name val="Tahoma"/>
      <charset val="163"/>
    </font>
    <font>
      <sz val="11"/>
      <name val="MS PGothic"/>
      <charset val="134"/>
    </font>
    <font>
      <i/>
      <sz val="10"/>
      <color rgb="FF008000"/>
      <name val="Tahoma"/>
      <charset val="163"/>
    </font>
    <font>
      <b/>
      <i/>
      <sz val="10"/>
      <color theme="1"/>
      <name val="Tahoma"/>
      <charset val="163"/>
    </font>
    <font>
      <b/>
      <sz val="10"/>
      <color rgb="FF000000"/>
      <name val="Tahoma"/>
      <charset val="163"/>
    </font>
    <font>
      <sz val="10"/>
      <color rgb="FF000000"/>
      <name val="Tahoma"/>
      <charset val="163"/>
    </font>
    <font>
      <b/>
      <sz val="11"/>
      <color rgb="FFFFFFFF"/>
      <name val="Tahoma"/>
      <charset val="163"/>
    </font>
    <font>
      <b/>
      <sz val="11"/>
      <color theme="1"/>
      <name val="Tahoma"/>
      <charset val="163"/>
    </font>
    <font>
      <sz val="11"/>
      <color theme="1"/>
      <name val="MS PGothic"/>
      <charset val="134"/>
    </font>
    <font>
      <sz val="11"/>
      <color theme="1"/>
      <name val="Tahoma"/>
      <charset val="163"/>
    </font>
    <font>
      <b/>
      <sz val="11"/>
      <color theme="1"/>
      <name val="MS PGothic"/>
      <charset val="134"/>
    </font>
    <font>
      <b/>
      <sz val="10"/>
      <color rgb="FFFF0000"/>
      <name val="Tahoma"/>
      <charset val="163"/>
    </font>
    <font>
      <sz val="10"/>
      <color rgb="FFFF0000"/>
      <name val="Tahoma"/>
      <charset val="163"/>
    </font>
  </fonts>
  <fills count="5">
    <fill>
      <patternFill patternType="none"/>
    </fill>
    <fill>
      <patternFill patternType="gray125"/>
    </fill>
    <fill>
      <patternFill patternType="solid">
        <fgColor rgb="FFFFFFFF"/>
        <bgColor rgb="FFFFFFFF"/>
      </patternFill>
    </fill>
    <fill>
      <patternFill patternType="solid">
        <fgColor rgb="FF76923C"/>
        <bgColor rgb="FF76923C"/>
      </patternFill>
    </fill>
    <fill>
      <patternFill patternType="solid">
        <fgColor rgb="FFCCFFFF"/>
        <bgColor rgb="FFCCFFFF"/>
      </patternFill>
    </fill>
  </fills>
  <borders count="1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cellStyleXfs>
  <cellXfs count="45">
    <xf numFmtId="0" fontId="0" fillId="0" borderId="0" xfId="0"/>
    <xf numFmtId="0" fontId="1" fillId="0" borderId="0" xfId="1"/>
    <xf numFmtId="0" fontId="2" fillId="2" borderId="0" xfId="1" applyFont="1" applyFill="1"/>
    <xf numFmtId="0" fontId="3" fillId="2" borderId="1" xfId="1" applyFont="1" applyFill="1" applyBorder="1" applyAlignment="1">
      <alignment horizontal="center" vertical="top" wrapText="1"/>
    </xf>
    <xf numFmtId="0" fontId="5" fillId="2" borderId="0" xfId="1" applyFont="1" applyFill="1" applyAlignment="1">
      <alignment wrapText="1"/>
    </xf>
    <xf numFmtId="0" fontId="5" fillId="2" borderId="0" xfId="1" applyFont="1" applyFill="1" applyAlignment="1">
      <alignment horizontal="left" wrapText="1"/>
    </xf>
    <xf numFmtId="0" fontId="2" fillId="2" borderId="0" xfId="1" applyFont="1" applyFill="1" applyAlignment="1">
      <alignment wrapText="1"/>
    </xf>
    <xf numFmtId="0" fontId="3" fillId="2" borderId="5" xfId="1" applyFont="1" applyFill="1" applyBorder="1" applyAlignment="1">
      <alignment horizontal="center" vertical="top" wrapText="1"/>
    </xf>
    <xf numFmtId="0" fontId="6" fillId="2" borderId="5" xfId="1" applyFont="1" applyFill="1" applyBorder="1" applyAlignment="1">
      <alignment horizontal="center" vertical="top" wrapText="1"/>
    </xf>
    <xf numFmtId="0" fontId="6" fillId="2" borderId="9" xfId="1" applyFont="1" applyFill="1" applyBorder="1" applyAlignment="1">
      <alignment horizontal="center" vertical="top" wrapText="1"/>
    </xf>
    <xf numFmtId="0" fontId="6" fillId="2" borderId="10" xfId="1" applyFont="1" applyFill="1" applyBorder="1" applyAlignment="1">
      <alignment horizontal="center" vertical="top" wrapText="1"/>
    </xf>
    <xf numFmtId="0" fontId="7" fillId="2" borderId="0" xfId="1" applyFont="1" applyFill="1" applyAlignment="1">
      <alignment horizontal="center" vertical="center" wrapText="1"/>
    </xf>
    <xf numFmtId="0" fontId="2" fillId="2" borderId="0" xfId="1" applyFont="1" applyFill="1" applyAlignment="1">
      <alignment horizontal="center" wrapText="1"/>
    </xf>
    <xf numFmtId="0" fontId="2" fillId="2" borderId="9" xfId="1" applyFont="1" applyFill="1" applyBorder="1" applyAlignment="1">
      <alignment horizontal="center" vertical="top" wrapText="1"/>
    </xf>
    <xf numFmtId="0" fontId="2" fillId="2" borderId="10" xfId="1" applyFont="1" applyFill="1" applyBorder="1" applyAlignment="1">
      <alignment horizontal="center" vertical="top" wrapText="1"/>
    </xf>
    <xf numFmtId="0" fontId="8" fillId="2" borderId="0" xfId="1" applyFont="1" applyFill="1" applyAlignment="1">
      <alignment horizontal="center" vertical="center" wrapText="1"/>
    </xf>
    <xf numFmtId="0" fontId="6" fillId="2" borderId="11" xfId="1" applyFont="1" applyFill="1" applyBorder="1" applyAlignment="1">
      <alignment horizontal="center" vertical="top" wrapText="1"/>
    </xf>
    <xf numFmtId="0" fontId="2" fillId="2" borderId="12" xfId="1" applyFont="1" applyFill="1" applyBorder="1" applyAlignment="1">
      <alignment horizontal="center" vertical="top" wrapText="1"/>
    </xf>
    <xf numFmtId="0" fontId="2" fillId="2" borderId="13" xfId="1" applyFont="1" applyFill="1" applyBorder="1" applyAlignment="1">
      <alignment horizontal="center" vertical="top" wrapText="1"/>
    </xf>
    <xf numFmtId="0" fontId="8" fillId="2" borderId="0" xfId="1" applyFont="1" applyFill="1" applyAlignment="1">
      <alignment horizontal="center" wrapText="1"/>
    </xf>
    <xf numFmtId="0" fontId="9" fillId="3" borderId="9" xfId="1" applyFont="1" applyFill="1" applyBorder="1" applyAlignment="1">
      <alignment horizontal="center" wrapText="1"/>
    </xf>
    <xf numFmtId="0" fontId="9" fillId="3" borderId="14" xfId="1" applyFont="1" applyFill="1" applyBorder="1" applyAlignment="1">
      <alignment horizontal="center" wrapText="1"/>
    </xf>
    <xf numFmtId="0" fontId="10" fillId="4" borderId="15" xfId="1" applyFont="1" applyFill="1" applyBorder="1"/>
    <xf numFmtId="0" fontId="10" fillId="4" borderId="16" xfId="1" applyFont="1" applyFill="1" applyBorder="1"/>
    <xf numFmtId="0" fontId="11" fillId="4" borderId="16" xfId="1" applyFont="1" applyFill="1" applyBorder="1"/>
    <xf numFmtId="0" fontId="12" fillId="2" borderId="15" xfId="1" applyFont="1" applyFill="1" applyBorder="1" applyAlignment="1">
      <alignment vertical="top" wrapText="1"/>
    </xf>
    <xf numFmtId="0" fontId="12" fillId="2" borderId="17" xfId="1" applyFont="1" applyFill="1" applyBorder="1" applyAlignment="1">
      <alignment vertical="top" wrapText="1"/>
    </xf>
    <xf numFmtId="14" fontId="12" fillId="2" borderId="17" xfId="1" applyNumberFormat="1" applyFont="1" applyFill="1" applyBorder="1" applyAlignment="1">
      <alignment horizontal="right" vertical="top" wrapText="1"/>
    </xf>
    <xf numFmtId="0" fontId="13" fillId="4" borderId="16" xfId="1" applyFont="1" applyFill="1" applyBorder="1"/>
    <xf numFmtId="0" fontId="12" fillId="2" borderId="9" xfId="1" applyFont="1" applyFill="1" applyBorder="1" applyAlignment="1">
      <alignment vertical="top" wrapText="1"/>
    </xf>
    <xf numFmtId="0" fontId="8" fillId="2" borderId="0" xfId="1" applyFont="1" applyFill="1"/>
    <xf numFmtId="0" fontId="14" fillId="2" borderId="0" xfId="1" applyFont="1" applyFill="1" applyAlignment="1">
      <alignment horizontal="center" vertical="center" wrapText="1"/>
    </xf>
    <xf numFmtId="0" fontId="11" fillId="4" borderId="17" xfId="1" applyFont="1" applyFill="1" applyBorder="1"/>
    <xf numFmtId="0" fontId="14" fillId="2" borderId="0" xfId="1" applyFont="1" applyFill="1" applyAlignment="1">
      <alignment horizontal="left" vertical="center"/>
    </xf>
    <xf numFmtId="0" fontId="15" fillId="2" borderId="0" xfId="1" applyFont="1" applyFill="1" applyAlignment="1">
      <alignment vertical="top" wrapText="1"/>
    </xf>
    <xf numFmtId="0" fontId="15" fillId="2" borderId="0" xfId="1" applyFont="1" applyFill="1"/>
    <xf numFmtId="0" fontId="15" fillId="2" borderId="0" xfId="1" applyFont="1" applyFill="1" applyAlignment="1">
      <alignment wrapText="1"/>
    </xf>
    <xf numFmtId="0" fontId="15" fillId="2" borderId="0" xfId="1" applyFont="1" applyFill="1" applyAlignment="1">
      <alignment horizontal="center" wrapText="1"/>
    </xf>
    <xf numFmtId="0" fontId="13" fillId="4" borderId="16" xfId="1" applyFont="1" applyFill="1" applyBorder="1" applyAlignment="1">
      <alignment wrapText="1"/>
    </xf>
    <xf numFmtId="0" fontId="2" fillId="2" borderId="2" xfId="1" applyFont="1" applyFill="1" applyBorder="1" applyAlignment="1">
      <alignment horizontal="left" vertical="top" wrapText="1"/>
    </xf>
    <xf numFmtId="0" fontId="4" fillId="0" borderId="3" xfId="1" applyFont="1" applyBorder="1"/>
    <xf numFmtId="0" fontId="4" fillId="0" borderId="4" xfId="1" applyFont="1" applyBorder="1"/>
    <xf numFmtId="0" fontId="2" fillId="2" borderId="6" xfId="1" applyFont="1" applyFill="1" applyBorder="1" applyAlignment="1">
      <alignment horizontal="left" vertical="top" wrapText="1"/>
    </xf>
    <xf numFmtId="0" fontId="4" fillId="0" borderId="7" xfId="1" applyFont="1" applyBorder="1"/>
    <xf numFmtId="0" fontId="4" fillId="0" borderId="8" xfId="1" applyFon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6"/>
  <sheetViews>
    <sheetView zoomScale="88" zoomScaleNormal="88" workbookViewId="0">
      <pane ySplit="10" topLeftCell="A12" activePane="bottomLeft" state="frozen"/>
      <selection pane="bottomLeft" activeCell="E12" sqref="E12"/>
    </sheetView>
  </sheetViews>
  <sheetFormatPr defaultColWidth="12.6640625" defaultRowHeight="15" customHeight="1" outlineLevelRow="1" outlineLevelCol="1"/>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c r="A1" s="2"/>
      <c r="B1" s="2"/>
      <c r="C1" s="2"/>
      <c r="D1" s="2"/>
      <c r="E1" s="2"/>
      <c r="F1" s="2"/>
      <c r="G1" s="2"/>
      <c r="H1" s="2"/>
      <c r="I1" s="2"/>
      <c r="J1" s="2"/>
      <c r="K1" s="2"/>
      <c r="L1" s="2"/>
      <c r="M1" s="2"/>
      <c r="N1" s="2"/>
      <c r="O1" s="2"/>
      <c r="P1" s="2"/>
      <c r="Q1" s="35"/>
      <c r="R1" s="2"/>
      <c r="S1" s="2"/>
      <c r="T1" s="2"/>
      <c r="U1" s="2"/>
      <c r="V1" s="2"/>
      <c r="W1" s="2"/>
      <c r="X1" s="2"/>
      <c r="Y1" s="2"/>
      <c r="Z1" s="2"/>
    </row>
    <row r="2" spans="1:26" ht="15" customHeight="1">
      <c r="A2" s="3" t="s">
        <v>0</v>
      </c>
      <c r="B2" s="39" t="s">
        <v>1</v>
      </c>
      <c r="C2" s="40"/>
      <c r="D2" s="40"/>
      <c r="E2" s="41"/>
      <c r="F2" s="4"/>
      <c r="G2" s="5"/>
      <c r="H2" s="6"/>
      <c r="I2" s="4"/>
      <c r="J2" s="5"/>
      <c r="K2" s="6"/>
      <c r="L2" s="4"/>
      <c r="M2" s="5"/>
      <c r="N2" s="6"/>
      <c r="O2" s="6"/>
      <c r="P2" s="6"/>
      <c r="Q2" s="36"/>
      <c r="R2" s="30" t="s">
        <v>2</v>
      </c>
      <c r="S2" s="30"/>
      <c r="T2" s="30"/>
      <c r="U2" s="30"/>
      <c r="V2" s="30"/>
      <c r="W2" s="30"/>
      <c r="X2" s="30"/>
      <c r="Y2" s="30"/>
      <c r="Z2" s="30"/>
    </row>
    <row r="3" spans="1:26" ht="12.75" customHeight="1">
      <c r="A3" s="7" t="s">
        <v>3</v>
      </c>
      <c r="B3" s="39" t="s">
        <v>4</v>
      </c>
      <c r="C3" s="40"/>
      <c r="D3" s="40"/>
      <c r="E3" s="41"/>
      <c r="F3" s="4"/>
      <c r="G3" s="5"/>
      <c r="H3" s="6"/>
      <c r="I3" s="4"/>
      <c r="J3" s="5"/>
      <c r="K3" s="6"/>
      <c r="L3" s="4"/>
      <c r="M3" s="5"/>
      <c r="N3" s="6"/>
      <c r="O3" s="6"/>
      <c r="P3" s="6"/>
      <c r="Q3" s="36"/>
      <c r="R3" s="30" t="s">
        <v>5</v>
      </c>
      <c r="S3" s="30"/>
      <c r="T3" s="30"/>
      <c r="U3" s="30"/>
      <c r="V3" s="30"/>
      <c r="W3" s="30"/>
      <c r="X3" s="30"/>
      <c r="Y3" s="30"/>
      <c r="Z3" s="30"/>
    </row>
    <row r="4" spans="1:26" ht="18" customHeight="1">
      <c r="A4" s="7" t="s">
        <v>6</v>
      </c>
      <c r="B4" s="42">
        <v>2</v>
      </c>
      <c r="C4" s="43"/>
      <c r="D4" s="43"/>
      <c r="E4" s="44"/>
      <c r="F4" s="4"/>
      <c r="G4" s="5"/>
      <c r="H4" s="6"/>
      <c r="I4" s="4"/>
      <c r="J4" s="5"/>
      <c r="K4" s="6"/>
      <c r="L4" s="4"/>
      <c r="M4" s="5"/>
      <c r="N4" s="6"/>
      <c r="O4" s="6"/>
      <c r="P4" s="6"/>
      <c r="Q4" s="36"/>
      <c r="R4" s="30" t="s">
        <v>7</v>
      </c>
      <c r="S4" s="30"/>
      <c r="T4" s="30"/>
      <c r="U4" s="30"/>
      <c r="V4" s="30"/>
      <c r="W4" s="30"/>
      <c r="X4" s="30"/>
      <c r="Y4" s="30"/>
      <c r="Z4" s="30"/>
    </row>
    <row r="5" spans="1:26" ht="19.5" customHeight="1">
      <c r="A5" s="8" t="s">
        <v>8</v>
      </c>
      <c r="B5" s="9" t="s">
        <v>2</v>
      </c>
      <c r="C5" s="9" t="s">
        <v>5</v>
      </c>
      <c r="D5" s="9" t="s">
        <v>7</v>
      </c>
      <c r="E5" s="10" t="s">
        <v>9</v>
      </c>
      <c r="F5" s="11"/>
      <c r="G5" s="11"/>
      <c r="H5" s="12"/>
      <c r="I5" s="11"/>
      <c r="J5" s="11"/>
      <c r="K5" s="12"/>
      <c r="L5" s="11"/>
      <c r="M5" s="11"/>
      <c r="N5" s="12"/>
      <c r="O5" s="12"/>
      <c r="P5" s="12"/>
      <c r="Q5" s="37"/>
      <c r="R5" s="30" t="s">
        <v>9</v>
      </c>
      <c r="S5" s="30"/>
      <c r="T5" s="30"/>
      <c r="U5" s="30"/>
      <c r="V5" s="30"/>
      <c r="W5" s="30"/>
      <c r="X5" s="30"/>
      <c r="Y5" s="30"/>
      <c r="Z5" s="30"/>
    </row>
    <row r="6" spans="1:26" ht="15" customHeight="1">
      <c r="A6" s="8" t="s">
        <v>10</v>
      </c>
      <c r="B6" s="13">
        <f>COUNTIF($F10:$F990,B5)</f>
        <v>2</v>
      </c>
      <c r="C6" s="13">
        <f>COUNTIF($F10:$F1000,C5)</f>
        <v>0</v>
      </c>
      <c r="D6" s="13">
        <f>COUNTIF($F10:$F990,D5)</f>
        <v>0</v>
      </c>
      <c r="E6" s="14">
        <f>COUNTIF($F10:$F990,E5)</f>
        <v>0</v>
      </c>
      <c r="F6" s="15"/>
      <c r="G6" s="15"/>
      <c r="H6" s="12"/>
      <c r="I6" s="15"/>
      <c r="J6" s="15"/>
      <c r="K6" s="12"/>
      <c r="L6" s="15"/>
      <c r="M6" s="15"/>
      <c r="N6" s="12"/>
      <c r="O6" s="12"/>
      <c r="P6" s="12"/>
      <c r="Q6" s="37"/>
      <c r="R6" s="30"/>
      <c r="S6" s="30"/>
      <c r="T6" s="30"/>
      <c r="U6" s="30"/>
      <c r="V6" s="30"/>
      <c r="W6" s="30"/>
      <c r="X6" s="30"/>
      <c r="Y6" s="30"/>
      <c r="Z6" s="30"/>
    </row>
    <row r="7" spans="1:26" ht="15" customHeight="1">
      <c r="A7" s="8" t="s">
        <v>11</v>
      </c>
      <c r="B7" s="13">
        <f>COUNTIF($I10:$I990,B5)</f>
        <v>2</v>
      </c>
      <c r="C7" s="13">
        <f>COUNTIF($I10:$I1000,C5)</f>
        <v>0</v>
      </c>
      <c r="D7" s="13">
        <f>COUNTIF($F10:$F990,D5)</f>
        <v>0</v>
      </c>
      <c r="E7" s="14">
        <f>COUNTIF($F10:$F990,E5)</f>
        <v>0</v>
      </c>
      <c r="F7" s="15"/>
      <c r="G7" s="15"/>
      <c r="H7" s="12"/>
      <c r="I7" s="15"/>
      <c r="J7" s="15"/>
      <c r="K7" s="12"/>
      <c r="L7" s="15"/>
      <c r="M7" s="15"/>
      <c r="N7" s="12"/>
      <c r="O7" s="12"/>
      <c r="P7" s="12"/>
      <c r="Q7" s="37"/>
      <c r="R7" s="30"/>
      <c r="S7" s="30"/>
      <c r="T7" s="30"/>
      <c r="U7" s="30"/>
      <c r="V7" s="30"/>
      <c r="W7" s="30"/>
      <c r="X7" s="30"/>
      <c r="Y7" s="30"/>
      <c r="Z7" s="30"/>
    </row>
    <row r="8" spans="1:26" ht="15" customHeight="1">
      <c r="A8" s="16" t="s">
        <v>12</v>
      </c>
      <c r="B8" s="17">
        <f>COUNTIF($L14:$L990,B5)</f>
        <v>0</v>
      </c>
      <c r="C8" s="17">
        <f>COUNTIF($L14:$L1000,C5)</f>
        <v>0</v>
      </c>
      <c r="D8" s="17">
        <f>COUNTIF($F10:$F990,D5)</f>
        <v>0</v>
      </c>
      <c r="E8" s="18">
        <f>COUNTIF($F10:$F990,E5)</f>
        <v>0</v>
      </c>
      <c r="F8" s="15"/>
      <c r="G8" s="15"/>
      <c r="H8" s="12"/>
      <c r="I8" s="15"/>
      <c r="J8" s="15"/>
      <c r="K8" s="12"/>
      <c r="L8" s="15"/>
      <c r="M8" s="15"/>
      <c r="N8" s="12"/>
      <c r="O8" s="12"/>
      <c r="P8" s="12"/>
      <c r="Q8" s="37"/>
      <c r="R8" s="30"/>
      <c r="S8" s="30"/>
      <c r="T8" s="30"/>
      <c r="U8" s="30"/>
      <c r="V8" s="30"/>
      <c r="W8" s="30"/>
      <c r="X8" s="30"/>
      <c r="Y8" s="30"/>
      <c r="Z8" s="30"/>
    </row>
    <row r="9" spans="1:26" ht="15" customHeight="1">
      <c r="A9" s="12"/>
      <c r="B9" s="12"/>
      <c r="C9" s="12"/>
      <c r="D9" s="12"/>
      <c r="E9" s="12"/>
      <c r="F9" s="19"/>
      <c r="G9" s="12"/>
      <c r="H9" s="12"/>
      <c r="I9" s="19"/>
      <c r="J9" s="12"/>
      <c r="K9" s="12"/>
      <c r="L9" s="19"/>
      <c r="M9" s="12"/>
      <c r="N9" s="12"/>
      <c r="O9" s="12"/>
      <c r="P9" s="12"/>
      <c r="Q9" s="37"/>
      <c r="R9" s="30"/>
      <c r="S9" s="30"/>
      <c r="T9" s="30"/>
      <c r="U9" s="30"/>
      <c r="V9" s="30"/>
      <c r="W9" s="30"/>
      <c r="X9" s="30"/>
      <c r="Y9" s="30"/>
      <c r="Z9" s="30"/>
    </row>
    <row r="10" spans="1:26" ht="25.5" customHeight="1">
      <c r="A10" s="20" t="s">
        <v>13</v>
      </c>
      <c r="B10" s="21" t="s">
        <v>14</v>
      </c>
      <c r="C10" s="21" t="s">
        <v>15</v>
      </c>
      <c r="D10" s="21" t="s">
        <v>16</v>
      </c>
      <c r="E10" s="21" t="s">
        <v>17</v>
      </c>
      <c r="F10" s="21" t="s">
        <v>10</v>
      </c>
      <c r="G10" s="21" t="s">
        <v>18</v>
      </c>
      <c r="H10" s="21" t="s">
        <v>19</v>
      </c>
      <c r="I10" s="21" t="s">
        <v>11</v>
      </c>
      <c r="J10" s="21" t="s">
        <v>18</v>
      </c>
      <c r="K10" s="21" t="s">
        <v>19</v>
      </c>
      <c r="L10" s="21" t="s">
        <v>20</v>
      </c>
      <c r="M10" s="30"/>
      <c r="N10" s="31"/>
      <c r="O10" s="30"/>
      <c r="P10" s="30"/>
      <c r="Q10" s="30"/>
      <c r="R10" s="30"/>
      <c r="S10" s="30"/>
      <c r="T10" s="30"/>
      <c r="U10" s="30"/>
      <c r="V10" s="30"/>
      <c r="W10" s="30"/>
    </row>
    <row r="11" spans="1:26" ht="15.75" customHeight="1">
      <c r="A11" s="22" t="s">
        <v>1</v>
      </c>
      <c r="B11" s="23" t="s">
        <v>1</v>
      </c>
      <c r="C11" s="24"/>
      <c r="D11" s="24"/>
      <c r="E11" s="24"/>
      <c r="F11" s="24"/>
      <c r="G11" s="24"/>
      <c r="H11" s="24"/>
      <c r="I11" s="24"/>
      <c r="J11" s="24"/>
      <c r="K11" s="24"/>
      <c r="L11" s="32"/>
      <c r="M11" s="30"/>
      <c r="N11" s="33"/>
      <c r="O11" s="30"/>
      <c r="P11" s="30"/>
      <c r="Q11" s="30"/>
      <c r="R11" s="30"/>
      <c r="S11" s="30"/>
      <c r="T11" s="30"/>
      <c r="U11" s="30"/>
      <c r="V11" s="30"/>
      <c r="W11" s="30"/>
    </row>
    <row r="12" spans="1:26" ht="193.2" outlineLevel="1">
      <c r="A12" s="25" t="s">
        <v>21</v>
      </c>
      <c r="B12" s="26" t="s">
        <v>22</v>
      </c>
      <c r="C12" s="26" t="s">
        <v>23</v>
      </c>
      <c r="D12" s="26" t="s">
        <v>24</v>
      </c>
      <c r="E12" s="26"/>
      <c r="F12" s="26" t="s">
        <v>2</v>
      </c>
      <c r="G12" s="27">
        <v>45368</v>
      </c>
      <c r="H12" s="26" t="s">
        <v>25</v>
      </c>
      <c r="I12" s="26" t="s">
        <v>2</v>
      </c>
      <c r="J12" s="27">
        <v>45368</v>
      </c>
      <c r="K12" s="26" t="s">
        <v>26</v>
      </c>
      <c r="L12" s="26"/>
      <c r="M12" s="2"/>
      <c r="N12" s="34"/>
      <c r="O12" s="2"/>
      <c r="P12" s="2"/>
      <c r="Q12" s="2"/>
      <c r="R12" s="2"/>
      <c r="S12" s="2"/>
      <c r="T12" s="2"/>
      <c r="U12" s="2"/>
      <c r="V12" s="2"/>
      <c r="W12" s="2"/>
    </row>
    <row r="13" spans="1:26" ht="138" outlineLevel="1">
      <c r="A13" s="25" t="s">
        <v>27</v>
      </c>
      <c r="B13" s="26" t="s">
        <v>28</v>
      </c>
      <c r="C13" s="26" t="s">
        <v>29</v>
      </c>
      <c r="D13" s="26" t="s">
        <v>30</v>
      </c>
      <c r="E13" s="26"/>
      <c r="F13" s="26" t="s">
        <v>2</v>
      </c>
      <c r="G13" s="27">
        <v>45368</v>
      </c>
      <c r="H13" s="26" t="s">
        <v>25</v>
      </c>
      <c r="I13" s="26" t="s">
        <v>2</v>
      </c>
      <c r="J13" s="27">
        <v>45368</v>
      </c>
      <c r="K13" s="26" t="s">
        <v>26</v>
      </c>
      <c r="L13" s="26"/>
      <c r="M13" s="2"/>
      <c r="N13" s="34"/>
      <c r="O13" s="2"/>
      <c r="P13" s="2"/>
      <c r="Q13" s="2"/>
      <c r="R13" s="2"/>
      <c r="S13" s="2"/>
      <c r="T13" s="2"/>
      <c r="U13" s="2"/>
      <c r="V13" s="2"/>
      <c r="W13" s="2"/>
    </row>
    <row r="14" spans="1:26" ht="15.75" customHeight="1">
      <c r="A14" s="22"/>
      <c r="B14" s="38"/>
      <c r="C14" s="28"/>
      <c r="D14" s="24"/>
      <c r="E14" s="24"/>
      <c r="F14" s="24"/>
      <c r="G14" s="24"/>
      <c r="H14" s="24"/>
      <c r="I14" s="24"/>
      <c r="J14" s="24"/>
      <c r="K14" s="24"/>
      <c r="L14" s="24"/>
      <c r="M14" s="24"/>
      <c r="N14" s="24"/>
      <c r="O14" s="32"/>
      <c r="P14" s="30"/>
      <c r="Q14" s="33"/>
      <c r="R14" s="30"/>
      <c r="S14" s="30"/>
      <c r="T14" s="30"/>
      <c r="U14" s="30"/>
      <c r="V14" s="30"/>
      <c r="W14" s="30"/>
      <c r="X14" s="30"/>
      <c r="Y14" s="30"/>
      <c r="Z14" s="30"/>
    </row>
    <row r="15" spans="1:26" ht="14.4" outlineLevel="1">
      <c r="A15" s="25"/>
      <c r="B15" s="29"/>
      <c r="C15" s="29"/>
      <c r="D15" s="26"/>
      <c r="E15" s="26"/>
      <c r="F15" s="26"/>
      <c r="G15" s="27"/>
      <c r="H15" s="26"/>
      <c r="I15" s="26"/>
      <c r="J15" s="27"/>
      <c r="K15" s="26"/>
      <c r="L15" s="26"/>
      <c r="M15" s="34"/>
      <c r="N15" s="2"/>
      <c r="O15" s="2"/>
      <c r="P15" s="2"/>
      <c r="Q15" s="2"/>
      <c r="R15" s="2"/>
      <c r="S15" s="2"/>
      <c r="T15" s="2"/>
      <c r="U15" s="2"/>
      <c r="V15" s="2"/>
    </row>
    <row r="16" spans="1:26" ht="12.75" customHeight="1">
      <c r="A16" s="2"/>
      <c r="B16" s="2"/>
      <c r="C16" s="2"/>
      <c r="D16" s="2"/>
      <c r="E16" s="2"/>
      <c r="F16" s="2"/>
      <c r="G16" s="2"/>
      <c r="H16" s="2"/>
      <c r="I16" s="2"/>
      <c r="J16" s="2"/>
      <c r="K16" s="2"/>
      <c r="L16" s="2"/>
      <c r="M16" s="2"/>
      <c r="N16" s="2"/>
      <c r="O16" s="2"/>
      <c r="P16" s="2"/>
      <c r="Q16" s="35"/>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35"/>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35"/>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35"/>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35"/>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35"/>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35"/>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35"/>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35"/>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35"/>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35"/>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35"/>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35"/>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35"/>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35"/>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35"/>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35"/>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35"/>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35"/>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35"/>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35"/>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35"/>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35"/>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35"/>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35"/>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35"/>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35"/>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35"/>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35"/>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35"/>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35"/>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35"/>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35"/>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35"/>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35"/>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35"/>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35"/>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35"/>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35"/>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35"/>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35"/>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35"/>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35"/>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35"/>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35"/>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35"/>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35"/>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35"/>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35"/>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35"/>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35"/>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35"/>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35"/>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35"/>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35"/>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35"/>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35"/>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35"/>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35"/>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35"/>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35"/>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35"/>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35"/>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35"/>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35"/>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35"/>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35"/>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35"/>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35"/>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35"/>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35"/>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35"/>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35"/>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35"/>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35"/>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35"/>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35"/>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35"/>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35"/>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35"/>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35"/>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35"/>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35"/>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35"/>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35"/>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35"/>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35"/>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35"/>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35"/>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35"/>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35"/>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35"/>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35"/>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35"/>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35"/>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35"/>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35"/>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35"/>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35"/>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35"/>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35"/>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35"/>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35"/>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35"/>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35"/>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35"/>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35"/>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35"/>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35"/>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35"/>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35"/>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35"/>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35"/>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35"/>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35"/>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35"/>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35"/>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35"/>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35"/>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35"/>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35"/>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35"/>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35"/>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35"/>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35"/>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35"/>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35"/>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35"/>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35"/>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35"/>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35"/>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35"/>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35"/>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35"/>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35"/>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35"/>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35"/>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35"/>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35"/>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35"/>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35"/>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35"/>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35"/>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35"/>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35"/>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35"/>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35"/>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35"/>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35"/>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35"/>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35"/>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35"/>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35"/>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35"/>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35"/>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35"/>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35"/>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35"/>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35"/>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35"/>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35"/>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35"/>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35"/>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35"/>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35"/>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35"/>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35"/>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35"/>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35"/>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35"/>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35"/>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35"/>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35"/>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35"/>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35"/>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35"/>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35"/>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35"/>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35"/>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35"/>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35"/>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35"/>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35"/>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35"/>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35"/>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35"/>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35"/>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35"/>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35"/>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35"/>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35"/>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35"/>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35"/>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35"/>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35"/>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35"/>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35"/>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35"/>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35"/>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35"/>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35"/>
      <c r="R216" s="2"/>
      <c r="S216" s="2"/>
      <c r="T216" s="2"/>
      <c r="U216" s="2"/>
      <c r="V216" s="2"/>
      <c r="W216" s="2"/>
      <c r="X216" s="2"/>
      <c r="Y216" s="2"/>
      <c r="Z216" s="2"/>
    </row>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E2"/>
    <mergeCell ref="B3:E3"/>
    <mergeCell ref="B4:E4"/>
  </mergeCells>
  <dataValidations count="1">
    <dataValidation type="list" allowBlank="1" showErrorMessage="1" sqref="G9 J9 M9 F12:F15 G2:G3 G16:G139 I12:I15 J2:J3 J16:J139 L14:L15 M2:M3 M16:M139">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workbookViewId="0">
      <pane ySplit="10" topLeftCell="A11" activePane="bottomLeft" state="frozen"/>
      <selection pane="bottomLeft" activeCell="E13" sqref="E13"/>
    </sheetView>
  </sheetViews>
  <sheetFormatPr defaultColWidth="12.6640625" defaultRowHeight="15" customHeight="1" outlineLevelRow="1" outlineLevelCol="1"/>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c r="A1" s="2"/>
      <c r="B1" s="2"/>
      <c r="C1" s="2"/>
      <c r="D1" s="2"/>
      <c r="E1" s="2"/>
      <c r="F1" s="2"/>
      <c r="G1" s="2"/>
      <c r="H1" s="2"/>
      <c r="I1" s="2"/>
      <c r="J1" s="2"/>
      <c r="K1" s="2"/>
      <c r="L1" s="2"/>
      <c r="M1" s="2"/>
      <c r="N1" s="2"/>
      <c r="O1" s="2"/>
      <c r="P1" s="2"/>
      <c r="Q1" s="35"/>
      <c r="R1" s="2"/>
      <c r="S1" s="2"/>
      <c r="T1" s="2"/>
      <c r="U1" s="2"/>
      <c r="V1" s="2"/>
      <c r="W1" s="2"/>
      <c r="X1" s="2"/>
      <c r="Y1" s="2"/>
      <c r="Z1" s="2"/>
    </row>
    <row r="2" spans="1:26" ht="15" customHeight="1">
      <c r="A2" s="3" t="s">
        <v>0</v>
      </c>
      <c r="B2" s="39" t="s">
        <v>31</v>
      </c>
      <c r="C2" s="40"/>
      <c r="D2" s="40"/>
      <c r="E2" s="41"/>
      <c r="F2" s="4"/>
      <c r="G2" s="5"/>
      <c r="H2" s="6"/>
      <c r="I2" s="4"/>
      <c r="J2" s="5"/>
      <c r="K2" s="6"/>
      <c r="L2" s="4"/>
      <c r="M2" s="5"/>
      <c r="N2" s="6"/>
      <c r="O2" s="6"/>
      <c r="P2" s="6"/>
      <c r="Q2" s="36"/>
      <c r="R2" s="30" t="s">
        <v>2</v>
      </c>
      <c r="S2" s="30"/>
      <c r="T2" s="30"/>
      <c r="U2" s="30"/>
      <c r="V2" s="30"/>
      <c r="W2" s="30"/>
      <c r="X2" s="30"/>
      <c r="Y2" s="30"/>
      <c r="Z2" s="30"/>
    </row>
    <row r="3" spans="1:26" ht="35.4" customHeight="1">
      <c r="A3" s="7" t="s">
        <v>3</v>
      </c>
      <c r="B3" s="39" t="s">
        <v>32</v>
      </c>
      <c r="C3" s="40"/>
      <c r="D3" s="40"/>
      <c r="E3" s="41"/>
      <c r="F3" s="4"/>
      <c r="G3" s="5"/>
      <c r="H3" s="6"/>
      <c r="I3" s="4"/>
      <c r="J3" s="5"/>
      <c r="K3" s="6"/>
      <c r="L3" s="4"/>
      <c r="M3" s="5"/>
      <c r="N3" s="6"/>
      <c r="O3" s="6"/>
      <c r="P3" s="6"/>
      <c r="Q3" s="36"/>
      <c r="R3" s="30" t="s">
        <v>5</v>
      </c>
      <c r="S3" s="30"/>
      <c r="T3" s="30"/>
      <c r="U3" s="30"/>
      <c r="V3" s="30"/>
      <c r="W3" s="30"/>
      <c r="X3" s="30"/>
      <c r="Y3" s="30"/>
      <c r="Z3" s="30"/>
    </row>
    <row r="4" spans="1:26" ht="18" customHeight="1">
      <c r="A4" s="7" t="s">
        <v>6</v>
      </c>
      <c r="B4" s="42">
        <v>3</v>
      </c>
      <c r="C4" s="43"/>
      <c r="D4" s="43"/>
      <c r="E4" s="44"/>
      <c r="F4" s="4"/>
      <c r="G4" s="5"/>
      <c r="H4" s="6"/>
      <c r="I4" s="4"/>
      <c r="J4" s="5"/>
      <c r="K4" s="6"/>
      <c r="L4" s="4"/>
      <c r="M4" s="5"/>
      <c r="N4" s="6"/>
      <c r="O4" s="6"/>
      <c r="P4" s="6"/>
      <c r="Q4" s="36"/>
      <c r="R4" s="30" t="s">
        <v>7</v>
      </c>
      <c r="S4" s="30"/>
      <c r="T4" s="30"/>
      <c r="U4" s="30"/>
      <c r="V4" s="30"/>
      <c r="W4" s="30"/>
      <c r="X4" s="30"/>
      <c r="Y4" s="30"/>
      <c r="Z4" s="30"/>
    </row>
    <row r="5" spans="1:26" ht="19.5" customHeight="1">
      <c r="A5" s="8" t="s">
        <v>8</v>
      </c>
      <c r="B5" s="9" t="s">
        <v>2</v>
      </c>
      <c r="C5" s="9" t="s">
        <v>5</v>
      </c>
      <c r="D5" s="9" t="s">
        <v>7</v>
      </c>
      <c r="E5" s="10" t="s">
        <v>9</v>
      </c>
      <c r="F5" s="11"/>
      <c r="G5" s="11"/>
      <c r="H5" s="12"/>
      <c r="I5" s="11"/>
      <c r="J5" s="11"/>
      <c r="K5" s="12"/>
      <c r="L5" s="11"/>
      <c r="M5" s="11"/>
      <c r="N5" s="12"/>
      <c r="O5" s="12"/>
      <c r="P5" s="12"/>
      <c r="Q5" s="37"/>
      <c r="R5" s="30" t="s">
        <v>9</v>
      </c>
      <c r="S5" s="30"/>
      <c r="T5" s="30"/>
      <c r="U5" s="30"/>
      <c r="V5" s="30"/>
      <c r="W5" s="30"/>
      <c r="X5" s="30"/>
      <c r="Y5" s="30"/>
      <c r="Z5" s="30"/>
    </row>
    <row r="6" spans="1:26" ht="15" customHeight="1">
      <c r="A6" s="8" t="s">
        <v>10</v>
      </c>
      <c r="B6" s="13">
        <f>COUNTIF($F10:$F991,B5)</f>
        <v>3</v>
      </c>
      <c r="C6" s="13">
        <f>COUNTIF($F10:$F1001,C5)</f>
        <v>0</v>
      </c>
      <c r="D6" s="13">
        <f>COUNTIF($F10:$F991,D5)</f>
        <v>0</v>
      </c>
      <c r="E6" s="14">
        <f>COUNTIF($F10:$F991,E5)</f>
        <v>0</v>
      </c>
      <c r="F6" s="15"/>
      <c r="G6" s="15"/>
      <c r="H6" s="12"/>
      <c r="I6" s="15"/>
      <c r="J6" s="15"/>
      <c r="K6" s="12"/>
      <c r="L6" s="15"/>
      <c r="M6" s="15"/>
      <c r="N6" s="12"/>
      <c r="O6" s="12"/>
      <c r="P6" s="12"/>
      <c r="Q6" s="37"/>
      <c r="R6" s="30"/>
      <c r="S6" s="30"/>
      <c r="T6" s="30"/>
      <c r="U6" s="30"/>
      <c r="V6" s="30"/>
      <c r="W6" s="30"/>
      <c r="X6" s="30"/>
      <c r="Y6" s="30"/>
      <c r="Z6" s="30"/>
    </row>
    <row r="7" spans="1:26" ht="15" customHeight="1">
      <c r="A7" s="8" t="s">
        <v>11</v>
      </c>
      <c r="B7" s="13">
        <f>COUNTIF($I10:$I991,B5)</f>
        <v>3</v>
      </c>
      <c r="C7" s="13">
        <f>COUNTIF($I10:$I1001,C5)</f>
        <v>0</v>
      </c>
      <c r="D7" s="13">
        <f>COUNTIF($F10:$F991,D5)</f>
        <v>0</v>
      </c>
      <c r="E7" s="14">
        <f>COUNTIF($F10:$F991,E5)</f>
        <v>0</v>
      </c>
      <c r="F7" s="15"/>
      <c r="G7" s="15"/>
      <c r="H7" s="12"/>
      <c r="I7" s="15"/>
      <c r="J7" s="15"/>
      <c r="K7" s="12"/>
      <c r="L7" s="15"/>
      <c r="M7" s="15"/>
      <c r="N7" s="12"/>
      <c r="O7" s="12"/>
      <c r="P7" s="12"/>
      <c r="Q7" s="37"/>
      <c r="R7" s="30"/>
      <c r="S7" s="30"/>
      <c r="T7" s="30"/>
      <c r="U7" s="30"/>
      <c r="V7" s="30"/>
      <c r="W7" s="30"/>
      <c r="X7" s="30"/>
      <c r="Y7" s="30"/>
      <c r="Z7" s="30"/>
    </row>
    <row r="8" spans="1:26" ht="15" customHeight="1">
      <c r="A8" s="16" t="s">
        <v>12</v>
      </c>
      <c r="B8" s="17">
        <f>COUNTIF($L15:$L991,B5)</f>
        <v>1</v>
      </c>
      <c r="C8" s="17">
        <f>COUNTIF($L15:$L1001,C5)</f>
        <v>0</v>
      </c>
      <c r="D8" s="17">
        <f>COUNTIF($F10:$F991,D5)</f>
        <v>0</v>
      </c>
      <c r="E8" s="18">
        <f>COUNTIF($F10:$F991,E5)</f>
        <v>0</v>
      </c>
      <c r="F8" s="15"/>
      <c r="G8" s="15"/>
      <c r="H8" s="12"/>
      <c r="I8" s="15"/>
      <c r="J8" s="15"/>
      <c r="K8" s="12"/>
      <c r="L8" s="15"/>
      <c r="M8" s="15"/>
      <c r="N8" s="12"/>
      <c r="O8" s="12"/>
      <c r="P8" s="12"/>
      <c r="Q8" s="37"/>
      <c r="R8" s="30"/>
      <c r="S8" s="30"/>
      <c r="T8" s="30"/>
      <c r="U8" s="30"/>
      <c r="V8" s="30"/>
      <c r="W8" s="30"/>
      <c r="X8" s="30"/>
      <c r="Y8" s="30"/>
      <c r="Z8" s="30"/>
    </row>
    <row r="9" spans="1:26" ht="15" customHeight="1">
      <c r="A9" s="12"/>
      <c r="B9" s="12"/>
      <c r="C9" s="12"/>
      <c r="D9" s="12"/>
      <c r="E9" s="12"/>
      <c r="F9" s="19"/>
      <c r="G9" s="12"/>
      <c r="H9" s="12"/>
      <c r="I9" s="19"/>
      <c r="J9" s="12"/>
      <c r="K9" s="12"/>
      <c r="L9" s="19"/>
      <c r="M9" s="12"/>
      <c r="N9" s="12"/>
      <c r="O9" s="12"/>
      <c r="P9" s="12"/>
      <c r="Q9" s="37"/>
      <c r="R9" s="30"/>
      <c r="S9" s="30"/>
      <c r="T9" s="30"/>
      <c r="U9" s="30"/>
      <c r="V9" s="30"/>
      <c r="W9" s="30"/>
      <c r="X9" s="30"/>
      <c r="Y9" s="30"/>
      <c r="Z9" s="30"/>
    </row>
    <row r="10" spans="1:26" ht="25.5" customHeight="1">
      <c r="A10" s="20" t="s">
        <v>13</v>
      </c>
      <c r="B10" s="21" t="s">
        <v>14</v>
      </c>
      <c r="C10" s="21" t="s">
        <v>15</v>
      </c>
      <c r="D10" s="21" t="s">
        <v>16</v>
      </c>
      <c r="E10" s="21" t="s">
        <v>17</v>
      </c>
      <c r="F10" s="21" t="s">
        <v>10</v>
      </c>
      <c r="G10" s="21" t="s">
        <v>18</v>
      </c>
      <c r="H10" s="21" t="s">
        <v>19</v>
      </c>
      <c r="I10" s="21" t="s">
        <v>11</v>
      </c>
      <c r="J10" s="21" t="s">
        <v>18</v>
      </c>
      <c r="K10" s="21" t="s">
        <v>19</v>
      </c>
      <c r="L10" s="21" t="s">
        <v>20</v>
      </c>
      <c r="M10" s="30"/>
      <c r="N10" s="31"/>
      <c r="O10" s="30"/>
      <c r="P10" s="30"/>
      <c r="Q10" s="30"/>
      <c r="R10" s="30"/>
      <c r="S10" s="30"/>
      <c r="T10" s="30"/>
      <c r="U10" s="30"/>
      <c r="V10" s="30"/>
      <c r="W10" s="30"/>
    </row>
    <row r="11" spans="1:26" ht="15.75" customHeight="1">
      <c r="A11" s="22" t="s">
        <v>33</v>
      </c>
      <c r="B11" s="23" t="s">
        <v>33</v>
      </c>
      <c r="C11" s="24"/>
      <c r="D11" s="24"/>
      <c r="E11" s="24"/>
      <c r="F11" s="24"/>
      <c r="G11" s="24"/>
      <c r="H11" s="24"/>
      <c r="I11" s="24"/>
      <c r="J11" s="24"/>
      <c r="K11" s="24"/>
      <c r="L11" s="32"/>
      <c r="M11" s="30"/>
      <c r="N11" s="33"/>
      <c r="O11" s="30"/>
      <c r="P11" s="30"/>
      <c r="Q11" s="30"/>
      <c r="R11" s="30"/>
      <c r="S11" s="30"/>
      <c r="T11" s="30"/>
      <c r="U11" s="30"/>
      <c r="V11" s="30"/>
      <c r="W11" s="30"/>
    </row>
    <row r="13" spans="1:26" ht="96.6" outlineLevel="1">
      <c r="A13" s="25" t="s">
        <v>34</v>
      </c>
      <c r="B13" s="26" t="s">
        <v>35</v>
      </c>
      <c r="C13" s="26" t="s">
        <v>36</v>
      </c>
      <c r="D13" s="26" t="s">
        <v>37</v>
      </c>
      <c r="E13" s="26" t="s">
        <v>38</v>
      </c>
      <c r="F13" s="26" t="s">
        <v>2</v>
      </c>
      <c r="G13" s="27">
        <v>45368</v>
      </c>
      <c r="H13" s="26" t="s">
        <v>25</v>
      </c>
      <c r="I13" s="26" t="s">
        <v>2</v>
      </c>
      <c r="J13" s="27">
        <v>45368</v>
      </c>
      <c r="K13" s="26" t="s">
        <v>26</v>
      </c>
      <c r="L13" s="26"/>
      <c r="M13" s="2"/>
      <c r="N13" s="34"/>
      <c r="O13" s="2"/>
      <c r="P13" s="2"/>
      <c r="Q13" s="2"/>
      <c r="R13" s="2"/>
      <c r="S13" s="2"/>
      <c r="T13" s="2"/>
      <c r="U13" s="2"/>
      <c r="V13" s="2"/>
      <c r="W13" s="2"/>
    </row>
    <row r="14" spans="1:26" ht="96.6" outlineLevel="1">
      <c r="A14" s="25" t="s">
        <v>39</v>
      </c>
      <c r="B14" s="26" t="s">
        <v>40</v>
      </c>
      <c r="C14" s="26" t="s">
        <v>41</v>
      </c>
      <c r="D14" s="26" t="s">
        <v>42</v>
      </c>
      <c r="E14" s="26" t="s">
        <v>38</v>
      </c>
      <c r="F14" s="26" t="s">
        <v>2</v>
      </c>
      <c r="G14" s="27">
        <v>45368</v>
      </c>
      <c r="H14" s="26" t="s">
        <v>25</v>
      </c>
      <c r="I14" s="26" t="s">
        <v>2</v>
      </c>
      <c r="J14" s="27">
        <v>45368</v>
      </c>
      <c r="K14" s="26" t="s">
        <v>26</v>
      </c>
      <c r="L14" s="26"/>
      <c r="M14" s="2"/>
      <c r="N14" s="34"/>
      <c r="O14" s="2"/>
      <c r="P14" s="2"/>
      <c r="Q14" s="2"/>
      <c r="R14" s="2"/>
      <c r="S14" s="2"/>
      <c r="T14" s="2"/>
      <c r="U14" s="2"/>
      <c r="V14" s="2"/>
      <c r="W14" s="2"/>
    </row>
    <row r="15" spans="1:26" ht="15.75" customHeight="1">
      <c r="A15" s="22" t="s">
        <v>43</v>
      </c>
      <c r="B15" s="28"/>
      <c r="C15" s="28"/>
      <c r="D15" s="24"/>
      <c r="E15" s="24"/>
      <c r="F15" s="24"/>
      <c r="G15" s="24"/>
      <c r="H15" s="24"/>
      <c r="I15" s="24"/>
      <c r="J15" s="24"/>
      <c r="K15" s="24"/>
      <c r="L15" s="24"/>
      <c r="M15" s="24"/>
      <c r="N15" s="24"/>
      <c r="O15" s="32"/>
      <c r="P15" s="30"/>
      <c r="Q15" s="33"/>
      <c r="R15" s="30"/>
      <c r="S15" s="30"/>
      <c r="T15" s="30"/>
      <c r="U15" s="30"/>
      <c r="V15" s="30"/>
      <c r="W15" s="30"/>
      <c r="X15" s="30"/>
      <c r="Y15" s="30"/>
      <c r="Z15" s="30"/>
    </row>
    <row r="16" spans="1:26" ht="110.4" outlineLevel="1">
      <c r="A16" s="25" t="s">
        <v>44</v>
      </c>
      <c r="B16" s="29" t="s">
        <v>45</v>
      </c>
      <c r="C16" s="29" t="s">
        <v>46</v>
      </c>
      <c r="D16" s="26" t="s">
        <v>47</v>
      </c>
      <c r="E16" s="26" t="s">
        <v>48</v>
      </c>
      <c r="F16" s="26" t="s">
        <v>2</v>
      </c>
      <c r="G16" s="27">
        <v>45368</v>
      </c>
      <c r="H16" s="26" t="s">
        <v>25</v>
      </c>
      <c r="I16" s="26" t="s">
        <v>2</v>
      </c>
      <c r="J16" s="27">
        <v>45368</v>
      </c>
      <c r="K16" s="26" t="s">
        <v>25</v>
      </c>
      <c r="L16" s="26" t="s">
        <v>2</v>
      </c>
      <c r="M16" s="34"/>
      <c r="N16" s="2"/>
      <c r="O16" s="2"/>
      <c r="P16" s="2"/>
      <c r="Q16" s="2"/>
      <c r="R16" s="2"/>
      <c r="S16" s="2"/>
      <c r="T16" s="2"/>
      <c r="U16" s="2"/>
      <c r="V16" s="2"/>
    </row>
    <row r="17" spans="1:26" ht="12.75" customHeight="1">
      <c r="A17" s="2"/>
      <c r="B17" s="2"/>
      <c r="C17" s="2"/>
      <c r="D17" s="2"/>
      <c r="E17" s="2"/>
      <c r="F17" s="2"/>
      <c r="G17" s="2"/>
      <c r="H17" s="2"/>
      <c r="I17" s="2"/>
      <c r="J17" s="2"/>
      <c r="K17" s="2"/>
      <c r="L17" s="2"/>
      <c r="M17" s="2"/>
      <c r="N17" s="2"/>
      <c r="O17" s="2"/>
      <c r="P17" s="2"/>
      <c r="Q17" s="35"/>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35"/>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35"/>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35"/>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35"/>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35"/>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35"/>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35"/>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35"/>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35"/>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35"/>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35"/>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35"/>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35"/>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35"/>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35"/>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35"/>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35"/>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35"/>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35"/>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35"/>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35"/>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35"/>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35"/>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35"/>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35"/>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35"/>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35"/>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35"/>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35"/>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35"/>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35"/>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35"/>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35"/>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35"/>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35"/>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35"/>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35"/>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35"/>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35"/>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35"/>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35"/>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35"/>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35"/>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35"/>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35"/>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35"/>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35"/>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35"/>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35"/>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35"/>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35"/>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35"/>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35"/>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35"/>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35"/>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35"/>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35"/>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35"/>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35"/>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35"/>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35"/>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35"/>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35"/>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35"/>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35"/>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35"/>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35"/>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35"/>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35"/>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35"/>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35"/>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35"/>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35"/>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35"/>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35"/>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35"/>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35"/>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35"/>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35"/>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35"/>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35"/>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35"/>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35"/>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35"/>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35"/>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35"/>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35"/>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35"/>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35"/>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35"/>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35"/>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35"/>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35"/>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35"/>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35"/>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35"/>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35"/>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35"/>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35"/>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35"/>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35"/>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35"/>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35"/>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35"/>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35"/>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35"/>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35"/>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35"/>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35"/>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35"/>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35"/>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35"/>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35"/>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35"/>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35"/>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35"/>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35"/>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35"/>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35"/>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35"/>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35"/>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35"/>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35"/>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35"/>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35"/>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35"/>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35"/>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35"/>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35"/>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35"/>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35"/>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35"/>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35"/>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35"/>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35"/>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35"/>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35"/>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35"/>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35"/>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35"/>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35"/>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35"/>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35"/>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35"/>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35"/>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35"/>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35"/>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35"/>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35"/>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35"/>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35"/>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35"/>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35"/>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35"/>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35"/>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35"/>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35"/>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35"/>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35"/>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35"/>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35"/>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35"/>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35"/>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35"/>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35"/>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35"/>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35"/>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35"/>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35"/>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35"/>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35"/>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35"/>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35"/>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35"/>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35"/>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35"/>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35"/>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35"/>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35"/>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35"/>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35"/>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35"/>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35"/>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35"/>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35"/>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35"/>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35"/>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35"/>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35"/>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35"/>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35"/>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35"/>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35"/>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35"/>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35"/>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35"/>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35"/>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35"/>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35"/>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35"/>
      <c r="R217" s="2"/>
      <c r="S217" s="2"/>
      <c r="T217" s="2"/>
      <c r="U217" s="2"/>
      <c r="V217" s="2"/>
      <c r="W217" s="2"/>
      <c r="X217" s="2"/>
      <c r="Y217" s="2"/>
      <c r="Z217" s="2"/>
    </row>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E2"/>
    <mergeCell ref="B3:E3"/>
    <mergeCell ref="B4:E4"/>
  </mergeCells>
  <dataValidations count="1">
    <dataValidation type="list" allowBlank="1" showErrorMessage="1" sqref="G9 J9 M9 F13:F16 G2:G3 G17:G140 I13:I16 J2:J3 J17:J140 L15:L16 M2:M3 M17:M14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5"/>
  <sheetViews>
    <sheetView tabSelected="1" topLeftCell="B1" workbookViewId="0">
      <pane ySplit="10" topLeftCell="A11" activePane="bottomLeft" state="frozen"/>
      <selection pane="bottomLeft" activeCell="E12" sqref="E12"/>
    </sheetView>
  </sheetViews>
  <sheetFormatPr defaultColWidth="12.6640625" defaultRowHeight="15" customHeight="1" outlineLevelRow="1" outlineLevelCol="1"/>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c r="A1" s="2"/>
      <c r="B1" s="2"/>
      <c r="C1" s="2"/>
      <c r="D1" s="2"/>
      <c r="E1" s="2"/>
      <c r="F1" s="2"/>
      <c r="G1" s="2"/>
      <c r="H1" s="2"/>
      <c r="I1" s="2"/>
      <c r="J1" s="2"/>
      <c r="K1" s="2"/>
      <c r="L1" s="2"/>
      <c r="M1" s="2"/>
      <c r="N1" s="2"/>
      <c r="O1" s="2"/>
      <c r="P1" s="2"/>
      <c r="Q1" s="35"/>
      <c r="R1" s="2"/>
      <c r="S1" s="2"/>
      <c r="T1" s="2"/>
      <c r="U1" s="2"/>
      <c r="V1" s="2"/>
      <c r="W1" s="2"/>
      <c r="X1" s="2"/>
      <c r="Y1" s="2"/>
      <c r="Z1" s="2"/>
    </row>
    <row r="2" spans="1:26" ht="15" customHeight="1">
      <c r="A2" s="3" t="s">
        <v>0</v>
      </c>
      <c r="B2" s="39" t="s">
        <v>49</v>
      </c>
      <c r="C2" s="40"/>
      <c r="D2" s="40"/>
      <c r="E2" s="41"/>
      <c r="F2" s="4"/>
      <c r="G2" s="5"/>
      <c r="H2" s="6"/>
      <c r="I2" s="4"/>
      <c r="J2" s="5"/>
      <c r="K2" s="6"/>
      <c r="L2" s="4"/>
      <c r="M2" s="5"/>
      <c r="N2" s="6"/>
      <c r="O2" s="6"/>
      <c r="P2" s="6"/>
      <c r="Q2" s="36"/>
      <c r="R2" s="30" t="s">
        <v>2</v>
      </c>
      <c r="S2" s="30"/>
      <c r="T2" s="30"/>
      <c r="U2" s="30"/>
      <c r="V2" s="30"/>
      <c r="W2" s="30"/>
      <c r="X2" s="30"/>
      <c r="Y2" s="30"/>
      <c r="Z2" s="30"/>
    </row>
    <row r="3" spans="1:26" ht="12.75" customHeight="1">
      <c r="A3" s="7" t="s">
        <v>3</v>
      </c>
      <c r="B3" s="39" t="s">
        <v>50</v>
      </c>
      <c r="C3" s="40"/>
      <c r="D3" s="40"/>
      <c r="E3" s="41"/>
      <c r="F3" s="4"/>
      <c r="G3" s="5"/>
      <c r="H3" s="6"/>
      <c r="I3" s="4"/>
      <c r="J3" s="5"/>
      <c r="K3" s="6"/>
      <c r="L3" s="4"/>
      <c r="M3" s="5"/>
      <c r="N3" s="6"/>
      <c r="O3" s="6"/>
      <c r="P3" s="6"/>
      <c r="Q3" s="36"/>
      <c r="R3" s="30" t="s">
        <v>5</v>
      </c>
      <c r="S3" s="30"/>
      <c r="T3" s="30"/>
      <c r="U3" s="30"/>
      <c r="V3" s="30"/>
      <c r="W3" s="30"/>
      <c r="X3" s="30"/>
      <c r="Y3" s="30"/>
      <c r="Z3" s="30"/>
    </row>
    <row r="4" spans="1:26" ht="18" customHeight="1">
      <c r="A4" s="7" t="s">
        <v>6</v>
      </c>
      <c r="B4" s="42">
        <v>2</v>
      </c>
      <c r="C4" s="43"/>
      <c r="D4" s="43"/>
      <c r="E4" s="44"/>
      <c r="F4" s="4"/>
      <c r="G4" s="5"/>
      <c r="H4" s="6"/>
      <c r="I4" s="4"/>
      <c r="J4" s="5"/>
      <c r="K4" s="6"/>
      <c r="L4" s="4"/>
      <c r="M4" s="5"/>
      <c r="N4" s="6"/>
      <c r="O4" s="6"/>
      <c r="P4" s="6"/>
      <c r="Q4" s="36"/>
      <c r="R4" s="30" t="s">
        <v>7</v>
      </c>
      <c r="S4" s="30"/>
      <c r="T4" s="30"/>
      <c r="U4" s="30"/>
      <c r="V4" s="30"/>
      <c r="W4" s="30"/>
      <c r="X4" s="30"/>
      <c r="Y4" s="30"/>
      <c r="Z4" s="30"/>
    </row>
    <row r="5" spans="1:26" ht="19.5" customHeight="1">
      <c r="A5" s="8" t="s">
        <v>8</v>
      </c>
      <c r="B5" s="9" t="s">
        <v>2</v>
      </c>
      <c r="C5" s="9" t="s">
        <v>5</v>
      </c>
      <c r="D5" s="9" t="s">
        <v>7</v>
      </c>
      <c r="E5" s="10" t="s">
        <v>9</v>
      </c>
      <c r="F5" s="11"/>
      <c r="G5" s="11"/>
      <c r="H5" s="12"/>
      <c r="I5" s="11"/>
      <c r="J5" s="11"/>
      <c r="K5" s="12"/>
      <c r="L5" s="11"/>
      <c r="M5" s="11"/>
      <c r="N5" s="12"/>
      <c r="O5" s="12"/>
      <c r="P5" s="12"/>
      <c r="Q5" s="37"/>
      <c r="R5" s="30" t="s">
        <v>9</v>
      </c>
      <c r="S5" s="30"/>
      <c r="T5" s="30"/>
      <c r="U5" s="30"/>
      <c r="V5" s="30"/>
      <c r="W5" s="30"/>
      <c r="X5" s="30"/>
      <c r="Y5" s="30"/>
      <c r="Z5" s="30"/>
    </row>
    <row r="6" spans="1:26" ht="15" customHeight="1">
      <c r="A6" s="8" t="s">
        <v>10</v>
      </c>
      <c r="B6" s="13">
        <f>COUNTIF($F10:$F989,B5)</f>
        <v>1</v>
      </c>
      <c r="C6" s="13">
        <f>COUNTIF($F10:$F999,C5)</f>
        <v>0</v>
      </c>
      <c r="D6" s="13">
        <f>COUNTIF($F10:$F989,D5)</f>
        <v>0</v>
      </c>
      <c r="E6" s="14">
        <f>COUNTIF($F10:$F989,E5)</f>
        <v>0</v>
      </c>
      <c r="F6" s="15"/>
      <c r="G6" s="15"/>
      <c r="H6" s="12"/>
      <c r="I6" s="15"/>
      <c r="J6" s="15"/>
      <c r="K6" s="12"/>
      <c r="L6" s="15"/>
      <c r="M6" s="15"/>
      <c r="N6" s="12"/>
      <c r="O6" s="12"/>
      <c r="P6" s="12"/>
      <c r="Q6" s="37"/>
      <c r="R6" s="30"/>
      <c r="S6" s="30"/>
      <c r="T6" s="30"/>
      <c r="U6" s="30"/>
      <c r="V6" s="30"/>
      <c r="W6" s="30"/>
      <c r="X6" s="30"/>
      <c r="Y6" s="30"/>
      <c r="Z6" s="30"/>
    </row>
    <row r="7" spans="1:26" ht="15" customHeight="1">
      <c r="A7" s="8" t="s">
        <v>11</v>
      </c>
      <c r="B7" s="13">
        <f>COUNTIF($I10:$I989,B5)</f>
        <v>1</v>
      </c>
      <c r="C7" s="13">
        <f>COUNTIF($I10:$I999,C5)</f>
        <v>0</v>
      </c>
      <c r="D7" s="13">
        <f>COUNTIF($F10:$F989,D5)</f>
        <v>0</v>
      </c>
      <c r="E7" s="14">
        <f>COUNTIF($F10:$F989,E5)</f>
        <v>0</v>
      </c>
      <c r="F7" s="15"/>
      <c r="G7" s="15"/>
      <c r="H7" s="12"/>
      <c r="I7" s="15"/>
      <c r="J7" s="15"/>
      <c r="K7" s="12"/>
      <c r="L7" s="15"/>
      <c r="M7" s="15"/>
      <c r="N7" s="12"/>
      <c r="O7" s="12"/>
      <c r="P7" s="12"/>
      <c r="Q7" s="37"/>
      <c r="R7" s="30"/>
      <c r="S7" s="30"/>
      <c r="T7" s="30"/>
      <c r="U7" s="30"/>
      <c r="V7" s="30"/>
      <c r="W7" s="30"/>
      <c r="X7" s="30"/>
      <c r="Y7" s="30"/>
      <c r="Z7" s="30"/>
    </row>
    <row r="8" spans="1:26" ht="15" customHeight="1">
      <c r="A8" s="16" t="s">
        <v>12</v>
      </c>
      <c r="B8" s="17">
        <f>COUNTIF($L13:$L989,B5)</f>
        <v>0</v>
      </c>
      <c r="C8" s="17">
        <f>COUNTIF($L13:$L999,C5)</f>
        <v>0</v>
      </c>
      <c r="D8" s="17">
        <f>COUNTIF($F10:$F989,D5)</f>
        <v>0</v>
      </c>
      <c r="E8" s="18">
        <f>COUNTIF($F10:$F989,E5)</f>
        <v>0</v>
      </c>
      <c r="F8" s="15"/>
      <c r="G8" s="15"/>
      <c r="H8" s="12"/>
      <c r="I8" s="15"/>
      <c r="J8" s="15"/>
      <c r="K8" s="12"/>
      <c r="L8" s="15"/>
      <c r="M8" s="15"/>
      <c r="N8" s="12"/>
      <c r="O8" s="12"/>
      <c r="P8" s="12"/>
      <c r="Q8" s="37"/>
      <c r="R8" s="30"/>
      <c r="S8" s="30"/>
      <c r="T8" s="30"/>
      <c r="U8" s="30"/>
      <c r="V8" s="30"/>
      <c r="W8" s="30"/>
      <c r="X8" s="30"/>
      <c r="Y8" s="30"/>
      <c r="Z8" s="30"/>
    </row>
    <row r="9" spans="1:26" ht="15" customHeight="1">
      <c r="A9" s="12"/>
      <c r="B9" s="12"/>
      <c r="C9" s="12"/>
      <c r="D9" s="12"/>
      <c r="E9" s="12"/>
      <c r="F9" s="19"/>
      <c r="G9" s="12"/>
      <c r="H9" s="12"/>
      <c r="I9" s="19"/>
      <c r="J9" s="12"/>
      <c r="K9" s="12"/>
      <c r="L9" s="19"/>
      <c r="M9" s="12"/>
      <c r="N9" s="12"/>
      <c r="O9" s="12"/>
      <c r="P9" s="12"/>
      <c r="Q9" s="37"/>
      <c r="R9" s="30"/>
      <c r="S9" s="30"/>
      <c r="T9" s="30"/>
      <c r="U9" s="30"/>
      <c r="V9" s="30"/>
      <c r="W9" s="30"/>
      <c r="X9" s="30"/>
      <c r="Y9" s="30"/>
      <c r="Z9" s="30"/>
    </row>
    <row r="10" spans="1:26" ht="25.5" customHeight="1">
      <c r="A10" s="20" t="s">
        <v>13</v>
      </c>
      <c r="B10" s="21" t="s">
        <v>14</v>
      </c>
      <c r="C10" s="21" t="s">
        <v>15</v>
      </c>
      <c r="D10" s="21" t="s">
        <v>16</v>
      </c>
      <c r="E10" s="21" t="s">
        <v>17</v>
      </c>
      <c r="F10" s="21" t="s">
        <v>10</v>
      </c>
      <c r="G10" s="21" t="s">
        <v>18</v>
      </c>
      <c r="H10" s="21" t="s">
        <v>19</v>
      </c>
      <c r="I10" s="21" t="s">
        <v>11</v>
      </c>
      <c r="J10" s="21" t="s">
        <v>18</v>
      </c>
      <c r="K10" s="21" t="s">
        <v>19</v>
      </c>
      <c r="L10" s="21" t="s">
        <v>20</v>
      </c>
      <c r="M10" s="30"/>
      <c r="N10" s="31"/>
      <c r="O10" s="30"/>
      <c r="P10" s="30"/>
      <c r="Q10" s="30"/>
      <c r="R10" s="30"/>
      <c r="S10" s="30"/>
      <c r="T10" s="30"/>
      <c r="U10" s="30"/>
      <c r="V10" s="30"/>
      <c r="W10" s="30"/>
    </row>
    <row r="11" spans="1:26" ht="15.75" customHeight="1">
      <c r="A11" s="22" t="s">
        <v>51</v>
      </c>
      <c r="B11" s="23" t="s">
        <v>51</v>
      </c>
      <c r="C11" s="24"/>
      <c r="D11" s="24"/>
      <c r="E11" s="24"/>
      <c r="F11" s="24"/>
      <c r="G11" s="24"/>
      <c r="H11" s="24"/>
      <c r="I11" s="24"/>
      <c r="J11" s="24"/>
      <c r="K11" s="24"/>
      <c r="L11" s="32"/>
      <c r="M11" s="30"/>
      <c r="N11" s="33"/>
      <c r="O11" s="30"/>
      <c r="P11" s="30"/>
      <c r="Q11" s="30"/>
      <c r="R11" s="30"/>
      <c r="S11" s="30"/>
      <c r="T11" s="30"/>
      <c r="U11" s="30"/>
      <c r="V11" s="30"/>
      <c r="W11" s="30"/>
    </row>
    <row r="12" spans="1:26" ht="124.2" outlineLevel="1">
      <c r="A12" s="25" t="s">
        <v>53</v>
      </c>
      <c r="B12" s="26" t="s">
        <v>54</v>
      </c>
      <c r="C12" s="26" t="s">
        <v>55</v>
      </c>
      <c r="D12" s="26" t="s">
        <v>62</v>
      </c>
      <c r="E12" s="26" t="s">
        <v>63</v>
      </c>
      <c r="F12" s="26" t="s">
        <v>2</v>
      </c>
      <c r="G12" s="27">
        <v>45368</v>
      </c>
      <c r="H12" s="26" t="s">
        <v>59</v>
      </c>
      <c r="I12" s="26" t="s">
        <v>2</v>
      </c>
      <c r="J12" s="27">
        <v>45372</v>
      </c>
      <c r="K12" s="26" t="s">
        <v>59</v>
      </c>
      <c r="L12" s="26"/>
      <c r="M12" s="2"/>
      <c r="N12" s="34"/>
      <c r="O12" s="2"/>
      <c r="P12" s="2"/>
      <c r="Q12" s="2"/>
      <c r="R12" s="2"/>
      <c r="S12" s="2"/>
      <c r="T12" s="2"/>
      <c r="U12" s="2"/>
      <c r="V12" s="2"/>
      <c r="W12" s="2"/>
    </row>
    <row r="13" spans="1:26" ht="15.75" customHeight="1">
      <c r="A13" s="22"/>
      <c r="B13" s="28"/>
      <c r="C13" s="28"/>
      <c r="D13" s="24"/>
      <c r="E13" s="24"/>
      <c r="F13" s="24"/>
      <c r="G13" s="24"/>
      <c r="H13" s="24"/>
      <c r="I13" s="24"/>
      <c r="J13" s="24"/>
      <c r="K13" s="24"/>
      <c r="L13" s="24"/>
      <c r="M13" s="24"/>
      <c r="N13" s="24"/>
      <c r="O13" s="32"/>
      <c r="P13" s="30"/>
      <c r="Q13" s="33"/>
      <c r="R13" s="30"/>
      <c r="S13" s="30"/>
      <c r="T13" s="30"/>
      <c r="U13" s="30"/>
      <c r="V13" s="30"/>
      <c r="W13" s="30"/>
      <c r="X13" s="30"/>
      <c r="Y13" s="30"/>
      <c r="Z13" s="30"/>
    </row>
    <row r="14" spans="1:26" ht="14.4" outlineLevel="1">
      <c r="A14" s="25"/>
      <c r="B14" s="29"/>
      <c r="C14" s="29"/>
      <c r="D14" s="26"/>
      <c r="E14" s="26"/>
      <c r="F14" s="26"/>
      <c r="G14" s="27"/>
      <c r="H14" s="26"/>
      <c r="I14" s="26"/>
      <c r="J14" s="27"/>
      <c r="K14" s="26"/>
      <c r="L14" s="26"/>
      <c r="M14" s="34"/>
      <c r="N14" s="2"/>
      <c r="O14" s="2"/>
      <c r="P14" s="2"/>
      <c r="Q14" s="2"/>
      <c r="R14" s="2"/>
      <c r="S14" s="2"/>
      <c r="T14" s="2"/>
      <c r="U14" s="2"/>
      <c r="V14" s="2"/>
    </row>
    <row r="15" spans="1:26" ht="12.75" customHeight="1">
      <c r="A15" s="2"/>
      <c r="B15" s="2"/>
      <c r="C15" s="2"/>
      <c r="D15" s="2"/>
      <c r="E15" s="2"/>
      <c r="F15" s="2"/>
      <c r="G15" s="2"/>
      <c r="H15" s="2"/>
      <c r="I15" s="2"/>
      <c r="J15" s="2"/>
      <c r="K15" s="2"/>
      <c r="L15" s="2"/>
      <c r="M15" s="2"/>
      <c r="N15" s="2"/>
      <c r="O15" s="2"/>
      <c r="P15" s="2"/>
      <c r="Q15" s="35"/>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35"/>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35"/>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35"/>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35"/>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35"/>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35"/>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35"/>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35"/>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35"/>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35"/>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35"/>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35"/>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35"/>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35"/>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35"/>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35"/>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35"/>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35"/>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35"/>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35"/>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35"/>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35"/>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35"/>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35"/>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35"/>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35"/>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35"/>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35"/>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35"/>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35"/>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35"/>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35"/>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35"/>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35"/>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35"/>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35"/>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35"/>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35"/>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35"/>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35"/>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35"/>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35"/>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35"/>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35"/>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35"/>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35"/>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35"/>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35"/>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35"/>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35"/>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35"/>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35"/>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35"/>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35"/>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35"/>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35"/>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35"/>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35"/>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35"/>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35"/>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35"/>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35"/>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35"/>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35"/>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35"/>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35"/>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35"/>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35"/>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35"/>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35"/>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35"/>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35"/>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35"/>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35"/>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35"/>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35"/>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35"/>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35"/>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35"/>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35"/>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35"/>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35"/>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35"/>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35"/>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35"/>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35"/>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35"/>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35"/>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35"/>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35"/>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35"/>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35"/>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35"/>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35"/>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35"/>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35"/>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35"/>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35"/>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35"/>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35"/>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35"/>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35"/>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35"/>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35"/>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35"/>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35"/>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35"/>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35"/>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35"/>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35"/>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35"/>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35"/>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35"/>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35"/>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35"/>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35"/>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35"/>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35"/>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35"/>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35"/>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35"/>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35"/>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35"/>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35"/>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35"/>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35"/>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35"/>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35"/>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35"/>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35"/>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35"/>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35"/>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35"/>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35"/>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35"/>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35"/>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35"/>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35"/>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35"/>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35"/>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35"/>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35"/>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35"/>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35"/>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35"/>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35"/>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35"/>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35"/>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35"/>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35"/>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35"/>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35"/>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35"/>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35"/>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35"/>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35"/>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35"/>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35"/>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35"/>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35"/>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35"/>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35"/>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35"/>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35"/>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35"/>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35"/>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35"/>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35"/>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35"/>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35"/>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35"/>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35"/>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35"/>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35"/>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35"/>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35"/>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35"/>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35"/>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35"/>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35"/>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35"/>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35"/>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35"/>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35"/>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35"/>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35"/>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35"/>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35"/>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35"/>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35"/>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35"/>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35"/>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35"/>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35"/>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35"/>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35"/>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35"/>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35"/>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35"/>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35"/>
      <c r="R215" s="2"/>
      <c r="S215" s="2"/>
      <c r="T215" s="2"/>
      <c r="U215" s="2"/>
      <c r="V215" s="2"/>
      <c r="W215" s="2"/>
      <c r="X215" s="2"/>
      <c r="Y215" s="2"/>
      <c r="Z215" s="2"/>
    </row>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E2"/>
    <mergeCell ref="B3:E3"/>
    <mergeCell ref="B4:E4"/>
  </mergeCells>
  <dataValidations count="1">
    <dataValidation type="list" allowBlank="1" showErrorMessage="1" sqref="G9 J9 M9 G2:G3 G15:G138 J2:J3 J15:J138 L13:L14 M2:M3 M15:M138 I12:I14 F12:F14">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5"/>
  <sheetViews>
    <sheetView workbookViewId="0">
      <pane ySplit="10" topLeftCell="A12" activePane="bottomLeft" state="frozen"/>
      <selection pane="bottomLeft" activeCell="B12" sqref="B12"/>
    </sheetView>
  </sheetViews>
  <sheetFormatPr defaultColWidth="12.6640625" defaultRowHeight="15" customHeight="1" outlineLevelRow="1" outlineLevelCol="1"/>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c r="A1" s="2"/>
      <c r="B1" s="2"/>
      <c r="C1" s="2"/>
      <c r="D1" s="2"/>
      <c r="E1" s="2"/>
      <c r="F1" s="2"/>
      <c r="G1" s="2"/>
      <c r="H1" s="2"/>
      <c r="I1" s="2"/>
      <c r="J1" s="2"/>
      <c r="K1" s="2"/>
      <c r="L1" s="2"/>
      <c r="M1" s="2"/>
      <c r="N1" s="2"/>
      <c r="O1" s="2"/>
      <c r="P1" s="2"/>
      <c r="Q1" s="35"/>
      <c r="R1" s="2"/>
      <c r="S1" s="2"/>
      <c r="T1" s="2"/>
      <c r="U1" s="2"/>
      <c r="V1" s="2"/>
      <c r="W1" s="2"/>
      <c r="X1" s="2"/>
      <c r="Y1" s="2"/>
      <c r="Z1" s="2"/>
    </row>
    <row r="2" spans="1:26" ht="15" customHeight="1">
      <c r="A2" s="3" t="s">
        <v>0</v>
      </c>
      <c r="B2" s="39" t="s">
        <v>60</v>
      </c>
      <c r="C2" s="40"/>
      <c r="D2" s="40"/>
      <c r="E2" s="41"/>
      <c r="F2" s="4"/>
      <c r="G2" s="5"/>
      <c r="H2" s="6"/>
      <c r="I2" s="4"/>
      <c r="J2" s="5"/>
      <c r="K2" s="6"/>
      <c r="L2" s="4"/>
      <c r="M2" s="5"/>
      <c r="N2" s="6"/>
      <c r="O2" s="6"/>
      <c r="P2" s="6"/>
      <c r="Q2" s="36"/>
      <c r="R2" s="30" t="s">
        <v>2</v>
      </c>
      <c r="S2" s="30"/>
      <c r="T2" s="30"/>
      <c r="U2" s="30"/>
      <c r="V2" s="30"/>
      <c r="W2" s="30"/>
      <c r="X2" s="30"/>
      <c r="Y2" s="30"/>
      <c r="Z2" s="30"/>
    </row>
    <row r="3" spans="1:26" ht="12.75" customHeight="1">
      <c r="A3" s="7" t="s">
        <v>3</v>
      </c>
      <c r="B3" s="39" t="s">
        <v>50</v>
      </c>
      <c r="C3" s="40"/>
      <c r="D3" s="40"/>
      <c r="E3" s="41"/>
      <c r="F3" s="4"/>
      <c r="G3" s="5"/>
      <c r="H3" s="6"/>
      <c r="I3" s="4"/>
      <c r="J3" s="5"/>
      <c r="K3" s="6"/>
      <c r="L3" s="4"/>
      <c r="M3" s="5"/>
      <c r="N3" s="6"/>
      <c r="O3" s="6"/>
      <c r="P3" s="6"/>
      <c r="Q3" s="36"/>
      <c r="R3" s="30" t="s">
        <v>5</v>
      </c>
      <c r="S3" s="30"/>
      <c r="T3" s="30"/>
      <c r="U3" s="30"/>
      <c r="V3" s="30"/>
      <c r="W3" s="30"/>
      <c r="X3" s="30"/>
      <c r="Y3" s="30"/>
      <c r="Z3" s="30"/>
    </row>
    <row r="4" spans="1:26" ht="18" customHeight="1">
      <c r="A4" s="7" t="s">
        <v>6</v>
      </c>
      <c r="B4" s="42">
        <v>1</v>
      </c>
      <c r="C4" s="43"/>
      <c r="D4" s="43"/>
      <c r="E4" s="44"/>
      <c r="F4" s="4"/>
      <c r="G4" s="5"/>
      <c r="H4" s="6"/>
      <c r="I4" s="4"/>
      <c r="J4" s="5"/>
      <c r="K4" s="6"/>
      <c r="L4" s="4"/>
      <c r="M4" s="5"/>
      <c r="N4" s="6"/>
      <c r="O4" s="6"/>
      <c r="P4" s="6"/>
      <c r="Q4" s="36"/>
      <c r="R4" s="30" t="s">
        <v>7</v>
      </c>
      <c r="S4" s="30"/>
      <c r="T4" s="30"/>
      <c r="U4" s="30"/>
      <c r="V4" s="30"/>
      <c r="W4" s="30"/>
      <c r="X4" s="30"/>
      <c r="Y4" s="30"/>
      <c r="Z4" s="30"/>
    </row>
    <row r="5" spans="1:26" ht="19.5" customHeight="1">
      <c r="A5" s="8" t="s">
        <v>8</v>
      </c>
      <c r="B5" s="9" t="s">
        <v>2</v>
      </c>
      <c r="C5" s="9" t="s">
        <v>5</v>
      </c>
      <c r="D5" s="9" t="s">
        <v>7</v>
      </c>
      <c r="E5" s="10" t="s">
        <v>9</v>
      </c>
      <c r="F5" s="11"/>
      <c r="G5" s="11"/>
      <c r="H5" s="12"/>
      <c r="I5" s="11"/>
      <c r="J5" s="11"/>
      <c r="K5" s="12"/>
      <c r="L5" s="11"/>
      <c r="M5" s="11"/>
      <c r="N5" s="12"/>
      <c r="O5" s="12"/>
      <c r="P5" s="12"/>
      <c r="Q5" s="37"/>
      <c r="R5" s="30" t="s">
        <v>9</v>
      </c>
      <c r="S5" s="30"/>
      <c r="T5" s="30"/>
      <c r="U5" s="30"/>
      <c r="V5" s="30"/>
      <c r="W5" s="30"/>
      <c r="X5" s="30"/>
      <c r="Y5" s="30"/>
      <c r="Z5" s="30"/>
    </row>
    <row r="6" spans="1:26" ht="15" customHeight="1">
      <c r="A6" s="8" t="s">
        <v>10</v>
      </c>
      <c r="B6" s="13">
        <f>COUNTIF($F10:$F989,B5)</f>
        <v>0</v>
      </c>
      <c r="C6" s="13">
        <f>COUNTIF($F10:$F999,C5)</f>
        <v>1</v>
      </c>
      <c r="D6" s="13">
        <f>COUNTIF($F10:$F989,D5)</f>
        <v>0</v>
      </c>
      <c r="E6" s="14">
        <f>COUNTIF($F10:$F989,E5)</f>
        <v>0</v>
      </c>
      <c r="F6" s="15"/>
      <c r="G6" s="15"/>
      <c r="H6" s="12"/>
      <c r="I6" s="15"/>
      <c r="J6" s="15"/>
      <c r="K6" s="12"/>
      <c r="L6" s="15"/>
      <c r="M6" s="15"/>
      <c r="N6" s="12"/>
      <c r="O6" s="12"/>
      <c r="P6" s="12"/>
      <c r="Q6" s="37"/>
      <c r="R6" s="30"/>
      <c r="S6" s="30"/>
      <c r="T6" s="30"/>
      <c r="U6" s="30"/>
      <c r="V6" s="30"/>
      <c r="W6" s="30"/>
      <c r="X6" s="30"/>
      <c r="Y6" s="30"/>
      <c r="Z6" s="30"/>
    </row>
    <row r="7" spans="1:26" ht="15" customHeight="1">
      <c r="A7" s="8" t="s">
        <v>11</v>
      </c>
      <c r="B7" s="13">
        <f>COUNTIF($I10:$I989,B5)</f>
        <v>0</v>
      </c>
      <c r="C7" s="13">
        <f>COUNTIF($I10:$I999,C5)</f>
        <v>1</v>
      </c>
      <c r="D7" s="13">
        <f>COUNTIF($F10:$F989,D5)</f>
        <v>0</v>
      </c>
      <c r="E7" s="14">
        <f>COUNTIF($F10:$F989,E5)</f>
        <v>0</v>
      </c>
      <c r="F7" s="15"/>
      <c r="G7" s="15"/>
      <c r="H7" s="12"/>
      <c r="I7" s="15"/>
      <c r="J7" s="15"/>
      <c r="K7" s="12"/>
      <c r="L7" s="15"/>
      <c r="M7" s="15"/>
      <c r="N7" s="12"/>
      <c r="O7" s="12"/>
      <c r="P7" s="12"/>
      <c r="Q7" s="37"/>
      <c r="R7" s="30"/>
      <c r="S7" s="30"/>
      <c r="T7" s="30"/>
      <c r="U7" s="30"/>
      <c r="V7" s="30"/>
      <c r="W7" s="30"/>
      <c r="X7" s="30"/>
      <c r="Y7" s="30"/>
      <c r="Z7" s="30"/>
    </row>
    <row r="8" spans="1:26" ht="15" customHeight="1">
      <c r="A8" s="16" t="s">
        <v>12</v>
      </c>
      <c r="B8" s="17">
        <f>COUNTIF($L13:$L989,B5)</f>
        <v>0</v>
      </c>
      <c r="C8" s="17">
        <f>COUNTIF($L13:$L999,C5)</f>
        <v>0</v>
      </c>
      <c r="D8" s="17">
        <f>COUNTIF($F10:$F989,D5)</f>
        <v>0</v>
      </c>
      <c r="E8" s="18">
        <f>COUNTIF($F10:$F989,E5)</f>
        <v>0</v>
      </c>
      <c r="F8" s="15"/>
      <c r="G8" s="15"/>
      <c r="H8" s="12"/>
      <c r="I8" s="15"/>
      <c r="J8" s="15"/>
      <c r="K8" s="12"/>
      <c r="L8" s="15"/>
      <c r="M8" s="15"/>
      <c r="N8" s="12"/>
      <c r="O8" s="12"/>
      <c r="P8" s="12"/>
      <c r="Q8" s="37"/>
      <c r="R8" s="30"/>
      <c r="S8" s="30"/>
      <c r="T8" s="30"/>
      <c r="U8" s="30"/>
      <c r="V8" s="30"/>
      <c r="W8" s="30"/>
      <c r="X8" s="30"/>
      <c r="Y8" s="30"/>
      <c r="Z8" s="30"/>
    </row>
    <row r="9" spans="1:26" ht="15" customHeight="1">
      <c r="A9" s="12"/>
      <c r="B9" s="12"/>
      <c r="C9" s="12"/>
      <c r="D9" s="12"/>
      <c r="E9" s="12"/>
      <c r="F9" s="19"/>
      <c r="G9" s="12"/>
      <c r="H9" s="12"/>
      <c r="I9" s="19"/>
      <c r="J9" s="12"/>
      <c r="K9" s="12"/>
      <c r="L9" s="19"/>
      <c r="M9" s="12"/>
      <c r="N9" s="12"/>
      <c r="O9" s="12"/>
      <c r="P9" s="12"/>
      <c r="Q9" s="37"/>
      <c r="R9" s="30"/>
      <c r="S9" s="30"/>
      <c r="T9" s="30"/>
      <c r="U9" s="30"/>
      <c r="V9" s="30"/>
      <c r="W9" s="30"/>
      <c r="X9" s="30"/>
      <c r="Y9" s="30"/>
      <c r="Z9" s="30"/>
    </row>
    <row r="10" spans="1:26" ht="25.5" customHeight="1">
      <c r="A10" s="20" t="s">
        <v>13</v>
      </c>
      <c r="B10" s="21" t="s">
        <v>14</v>
      </c>
      <c r="C10" s="21" t="s">
        <v>15</v>
      </c>
      <c r="D10" s="21" t="s">
        <v>16</v>
      </c>
      <c r="E10" s="21" t="s">
        <v>17</v>
      </c>
      <c r="F10" s="21" t="s">
        <v>10</v>
      </c>
      <c r="G10" s="21" t="s">
        <v>18</v>
      </c>
      <c r="H10" s="21" t="s">
        <v>19</v>
      </c>
      <c r="I10" s="21" t="s">
        <v>11</v>
      </c>
      <c r="J10" s="21" t="s">
        <v>18</v>
      </c>
      <c r="K10" s="21" t="s">
        <v>19</v>
      </c>
      <c r="L10" s="21" t="s">
        <v>20</v>
      </c>
      <c r="M10" s="30"/>
      <c r="N10" s="31"/>
      <c r="O10" s="30"/>
      <c r="P10" s="30"/>
      <c r="Q10" s="30"/>
      <c r="R10" s="30"/>
      <c r="S10" s="30"/>
      <c r="T10" s="30"/>
      <c r="U10" s="30"/>
      <c r="V10" s="30"/>
      <c r="W10" s="30"/>
    </row>
    <row r="11" spans="1:26" ht="15.75" customHeight="1">
      <c r="A11" s="22" t="s">
        <v>52</v>
      </c>
      <c r="B11" s="23" t="s">
        <v>52</v>
      </c>
      <c r="C11" s="24"/>
      <c r="D11" s="24"/>
      <c r="E11" s="24"/>
      <c r="F11" s="24"/>
      <c r="G11" s="24"/>
      <c r="H11" s="24"/>
      <c r="I11" s="24"/>
      <c r="J11" s="24"/>
      <c r="K11" s="24"/>
      <c r="L11" s="32"/>
      <c r="M11" s="30"/>
      <c r="N11" s="33"/>
      <c r="O11" s="30"/>
      <c r="P11" s="30"/>
      <c r="Q11" s="30"/>
      <c r="R11" s="30"/>
      <c r="S11" s="30"/>
      <c r="T11" s="30"/>
      <c r="U11" s="30"/>
      <c r="V11" s="30"/>
      <c r="W11" s="30"/>
    </row>
    <row r="12" spans="1:26" ht="138" outlineLevel="1">
      <c r="A12" s="25" t="s">
        <v>61</v>
      </c>
      <c r="B12" s="26" t="s">
        <v>56</v>
      </c>
      <c r="C12" s="26" t="s">
        <v>57</v>
      </c>
      <c r="D12" s="26" t="s">
        <v>58</v>
      </c>
      <c r="E12" s="26"/>
      <c r="F12" s="26" t="s">
        <v>5</v>
      </c>
      <c r="G12" s="27">
        <f ca="1">TODAY()</f>
        <v>45372</v>
      </c>
      <c r="H12" s="26" t="s">
        <v>59</v>
      </c>
      <c r="I12" s="26" t="s">
        <v>5</v>
      </c>
      <c r="J12" s="27">
        <v>45372</v>
      </c>
      <c r="K12" s="26" t="s">
        <v>59</v>
      </c>
      <c r="L12" s="26"/>
      <c r="M12" s="2"/>
      <c r="N12" s="34"/>
      <c r="O12" s="2"/>
      <c r="P12" s="2"/>
      <c r="Q12" s="2"/>
      <c r="R12" s="2"/>
      <c r="S12" s="2"/>
      <c r="T12" s="2"/>
      <c r="U12" s="2"/>
      <c r="V12" s="2"/>
      <c r="W12" s="2"/>
    </row>
    <row r="13" spans="1:26" ht="15.75" customHeight="1">
      <c r="A13" s="22"/>
      <c r="B13" s="28"/>
      <c r="C13" s="28"/>
      <c r="D13" s="24"/>
      <c r="E13" s="24"/>
      <c r="F13" s="24"/>
      <c r="G13" s="24"/>
      <c r="H13" s="24"/>
      <c r="I13" s="24"/>
      <c r="J13" s="24"/>
      <c r="K13" s="24"/>
      <c r="L13" s="24"/>
      <c r="M13" s="24"/>
      <c r="N13" s="24"/>
      <c r="O13" s="32"/>
      <c r="P13" s="30"/>
      <c r="Q13" s="33"/>
      <c r="R13" s="30"/>
      <c r="S13" s="30"/>
      <c r="T13" s="30"/>
      <c r="U13" s="30"/>
      <c r="V13" s="30"/>
      <c r="W13" s="30"/>
      <c r="X13" s="30"/>
      <c r="Y13" s="30"/>
      <c r="Z13" s="30"/>
    </row>
    <row r="14" spans="1:26" ht="14.4" outlineLevel="1">
      <c r="A14" s="25"/>
      <c r="B14" s="29"/>
      <c r="C14" s="29"/>
      <c r="D14" s="26"/>
      <c r="E14" s="26"/>
      <c r="F14" s="26"/>
      <c r="G14" s="27"/>
      <c r="H14" s="26"/>
      <c r="I14" s="26"/>
      <c r="J14" s="27"/>
      <c r="K14" s="26"/>
      <c r="L14" s="26"/>
      <c r="M14" s="34"/>
      <c r="N14" s="2"/>
      <c r="O14" s="2"/>
      <c r="P14" s="2"/>
      <c r="Q14" s="2"/>
      <c r="R14" s="2"/>
      <c r="S14" s="2"/>
      <c r="T14" s="2"/>
      <c r="U14" s="2"/>
      <c r="V14" s="2"/>
    </row>
    <row r="15" spans="1:26" ht="12.75" customHeight="1">
      <c r="A15" s="2"/>
      <c r="B15" s="2"/>
      <c r="C15" s="2"/>
      <c r="D15" s="2"/>
      <c r="E15" s="2"/>
      <c r="F15" s="2"/>
      <c r="G15" s="2"/>
      <c r="H15" s="2"/>
      <c r="I15" s="2"/>
      <c r="J15" s="2"/>
      <c r="K15" s="2"/>
      <c r="L15" s="2"/>
      <c r="M15" s="2"/>
      <c r="N15" s="2"/>
      <c r="O15" s="2"/>
      <c r="P15" s="2"/>
      <c r="Q15" s="35"/>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35"/>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35"/>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35"/>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35"/>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35"/>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35"/>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35"/>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35"/>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35"/>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35"/>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35"/>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35"/>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35"/>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35"/>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35"/>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35"/>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35"/>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35"/>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35"/>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35"/>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35"/>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35"/>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35"/>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35"/>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35"/>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35"/>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35"/>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35"/>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35"/>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35"/>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35"/>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35"/>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35"/>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35"/>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35"/>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35"/>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35"/>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35"/>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35"/>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35"/>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35"/>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35"/>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35"/>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35"/>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35"/>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35"/>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35"/>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35"/>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35"/>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35"/>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35"/>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35"/>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35"/>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35"/>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35"/>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35"/>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35"/>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35"/>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35"/>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35"/>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35"/>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35"/>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35"/>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35"/>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35"/>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35"/>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35"/>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35"/>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35"/>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35"/>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35"/>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35"/>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35"/>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35"/>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35"/>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35"/>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35"/>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35"/>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35"/>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35"/>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35"/>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35"/>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35"/>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35"/>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35"/>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35"/>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35"/>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35"/>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35"/>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35"/>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35"/>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35"/>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35"/>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35"/>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35"/>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35"/>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35"/>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35"/>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35"/>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35"/>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35"/>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35"/>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35"/>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35"/>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35"/>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35"/>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35"/>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35"/>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35"/>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35"/>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35"/>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35"/>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35"/>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35"/>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35"/>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35"/>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35"/>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35"/>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35"/>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35"/>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35"/>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35"/>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35"/>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35"/>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35"/>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35"/>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35"/>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35"/>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35"/>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35"/>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35"/>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35"/>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35"/>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35"/>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35"/>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35"/>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35"/>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35"/>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35"/>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35"/>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35"/>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35"/>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35"/>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35"/>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35"/>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35"/>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35"/>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35"/>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35"/>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35"/>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35"/>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35"/>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35"/>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35"/>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35"/>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35"/>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35"/>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35"/>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35"/>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35"/>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35"/>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35"/>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35"/>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35"/>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35"/>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35"/>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35"/>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35"/>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35"/>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35"/>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35"/>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35"/>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35"/>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35"/>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35"/>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35"/>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35"/>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35"/>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35"/>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35"/>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35"/>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35"/>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35"/>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35"/>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35"/>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35"/>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35"/>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35"/>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35"/>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35"/>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35"/>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35"/>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35"/>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35"/>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35"/>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35"/>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35"/>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35"/>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35"/>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35"/>
      <c r="R215" s="2"/>
      <c r="S215" s="2"/>
      <c r="T215" s="2"/>
      <c r="U215" s="2"/>
      <c r="V215" s="2"/>
      <c r="W215" s="2"/>
      <c r="X215" s="2"/>
      <c r="Y215" s="2"/>
      <c r="Z215" s="2"/>
    </row>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E2"/>
    <mergeCell ref="B3:E3"/>
    <mergeCell ref="B4:E4"/>
  </mergeCells>
  <dataValidations count="1">
    <dataValidation type="list" allowBlank="1" showErrorMessage="1" sqref="G9 J9 M9 M2:M3 M15:M138 F12:F14 G2:G3 G15:G138 I12:I14 J2:J3 J15:J138 L13:L14">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Forgot password</vt:lpstr>
      <vt:lpstr>Authen and Author</vt:lpstr>
      <vt:lpstr>Admin open booking</vt:lpstr>
      <vt:lpstr>User book timeshare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 Vy Nguyen Mai</dc:creator>
  <cp:lastModifiedBy>Thanh An</cp:lastModifiedBy>
  <dcterms:created xsi:type="dcterms:W3CDTF">2024-03-20T21:58:00Z</dcterms:created>
  <dcterms:modified xsi:type="dcterms:W3CDTF">2024-03-21T03:28:37Z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1033-11.2.0.9937</vt:lpwstr>
  </property>
</Properties>
</file>