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61A96546-E3C4-42FD-9F19-D1BDB6E2D2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25" i="1"/>
  <c r="H14" i="1"/>
  <c r="H17" i="1"/>
  <c r="H18" i="1"/>
  <c r="H19" i="1"/>
  <c r="H3" i="1"/>
  <c r="H4" i="1"/>
  <c r="H5" i="1"/>
  <c r="H6" i="1"/>
  <c r="H7" i="1"/>
  <c r="H8" i="1"/>
  <c r="H10" i="1"/>
  <c r="H11" i="1"/>
  <c r="H12" i="1"/>
  <c r="H13" i="1"/>
  <c r="H15" i="1"/>
  <c r="H16" i="1"/>
  <c r="H22" i="1"/>
  <c r="H23" i="1"/>
  <c r="H24" i="1"/>
  <c r="H2" i="1"/>
</calcChain>
</file>

<file path=xl/sharedStrings.xml><?xml version="1.0" encoding="utf-8"?>
<sst xmlns="http://schemas.openxmlformats.org/spreadsheetml/2006/main" count="87" uniqueCount="87">
  <si>
    <t>晋江群体</t>
  </si>
  <si>
    <t>海南群体</t>
  </si>
  <si>
    <t>洋下群体</t>
  </si>
  <si>
    <t>日本群体</t>
  </si>
  <si>
    <t>韩国群体</t>
  </si>
  <si>
    <t>高糖原品系</t>
  </si>
  <si>
    <t>红壳品系</t>
  </si>
  <si>
    <t>墨西哥群体</t>
  </si>
  <si>
    <t>加州群体</t>
    <phoneticPr fontId="4" type="noConversion"/>
  </si>
  <si>
    <r>
      <rPr>
        <b/>
        <sz val="12"/>
        <rFont val="等线"/>
        <family val="2"/>
      </rPr>
      <t>物种</t>
    </r>
  </si>
  <si>
    <r>
      <rPr>
        <b/>
        <sz val="12"/>
        <rFont val="等线"/>
        <family val="2"/>
      </rPr>
      <t>品种</t>
    </r>
  </si>
  <si>
    <r>
      <rPr>
        <b/>
        <sz val="12"/>
        <rFont val="等线"/>
        <family val="2"/>
      </rPr>
      <t>群体</t>
    </r>
  </si>
  <si>
    <r>
      <rPr>
        <b/>
        <sz val="12"/>
        <rFont val="等线"/>
        <family val="2"/>
      </rPr>
      <t>品系</t>
    </r>
  </si>
  <si>
    <r>
      <rPr>
        <b/>
        <sz val="12"/>
        <rFont val="等线"/>
        <family val="2"/>
      </rPr>
      <t>皱纹盘鲍</t>
    </r>
    <r>
      <rPr>
        <b/>
        <sz val="12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>Haliotis discus hannai</t>
    </r>
  </si>
  <si>
    <r>
      <rPr>
        <b/>
        <sz val="12"/>
        <rFont val="等线"/>
        <family val="2"/>
      </rPr>
      <t>绿鲍</t>
    </r>
    <r>
      <rPr>
        <b/>
        <sz val="12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>Haliotis fulgens</t>
    </r>
  </si>
  <si>
    <r>
      <rPr>
        <b/>
        <sz val="12"/>
        <rFont val="等线"/>
        <family val="2"/>
      </rPr>
      <t>西氏鲍</t>
    </r>
    <r>
      <rPr>
        <b/>
        <sz val="12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>Haliotis gigantea</t>
    </r>
  </si>
  <si>
    <r>
      <rPr>
        <b/>
        <sz val="12"/>
        <color theme="1"/>
        <rFont val="等线"/>
        <family val="3"/>
        <charset val="134"/>
      </rPr>
      <t>杂交种</t>
    </r>
    <phoneticPr fontId="4" type="noConversion"/>
  </si>
  <si>
    <r>
      <rPr>
        <sz val="12"/>
        <rFont val="等线"/>
        <family val="2"/>
      </rPr>
      <t>西盘鲍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 gigantea (</t>
    </r>
    <r>
      <rPr>
        <i/>
        <sz val="12"/>
        <rFont val="等线"/>
        <family val="2"/>
      </rPr>
      <t>♀</t>
    </r>
    <r>
      <rPr>
        <i/>
        <sz val="12"/>
        <rFont val="Times New Roman"/>
        <family val="1"/>
      </rPr>
      <t>) x H. discus hannai (</t>
    </r>
    <r>
      <rPr>
        <i/>
        <sz val="12"/>
        <rFont val="等线"/>
        <family val="2"/>
      </rPr>
      <t>♂</t>
    </r>
    <r>
      <rPr>
        <i/>
        <sz val="12"/>
        <rFont val="Times New Roman"/>
        <family val="1"/>
      </rPr>
      <t>)</t>
    </r>
  </si>
  <si>
    <t>家系数量</t>
    <phoneticPr fontId="4" type="noConversion"/>
  </si>
  <si>
    <t>紫壳品系</t>
    <phoneticPr fontId="4" type="noConversion"/>
  </si>
  <si>
    <t>大连群体</t>
    <phoneticPr fontId="4" type="noConversion"/>
  </si>
  <si>
    <t>青岛群体</t>
    <phoneticPr fontId="4" type="noConversion"/>
  </si>
  <si>
    <t>一龄占比</t>
    <phoneticPr fontId="4" type="noConversion"/>
  </si>
  <si>
    <t>二龄占比</t>
    <phoneticPr fontId="4" type="noConversion"/>
  </si>
  <si>
    <t>二龄以上占比</t>
    <phoneticPr fontId="4" type="noConversion"/>
  </si>
  <si>
    <t>二龄个体均长</t>
    <phoneticPr fontId="4" type="noConversion"/>
  </si>
  <si>
    <t>二龄个体均重</t>
    <phoneticPr fontId="4" type="noConversion"/>
  </si>
  <si>
    <r>
      <rPr>
        <sz val="12"/>
        <rFont val="等线"/>
        <family val="2"/>
      </rPr>
      <t>绿盘鲍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H. discus hannai (</t>
    </r>
    <r>
      <rPr>
        <i/>
        <sz val="12"/>
        <rFont val="Segoe UI Symbol"/>
        <family val="2"/>
      </rPr>
      <t>♀</t>
    </r>
    <r>
      <rPr>
        <i/>
        <sz val="12"/>
        <rFont val="Times New Roman"/>
        <family val="1"/>
      </rPr>
      <t>) x H. fulgens (</t>
    </r>
    <r>
      <rPr>
        <i/>
        <sz val="12"/>
        <rFont val="Segoe UI Symbol"/>
        <family val="2"/>
      </rPr>
      <t>♂</t>
    </r>
    <r>
      <rPr>
        <i/>
        <sz val="12"/>
        <rFont val="Times New Roman"/>
        <family val="1"/>
      </rPr>
      <t>)</t>
    </r>
    <phoneticPr fontId="4" type="noConversion"/>
  </si>
  <si>
    <r>
      <rPr>
        <b/>
        <sz val="12"/>
        <rFont val="等线"/>
        <family val="2"/>
      </rPr>
      <t>杂色鲍</t>
    </r>
    <r>
      <rPr>
        <b/>
        <sz val="12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>Haliotis diversicolor</t>
    </r>
    <phoneticPr fontId="4" type="noConversion"/>
  </si>
  <si>
    <t>总数</t>
    <phoneticPr fontId="4" type="noConversion"/>
  </si>
  <si>
    <t>足肌拉力选育系</t>
    <phoneticPr fontId="4" type="noConversion"/>
  </si>
  <si>
    <t>耐低氧选育系</t>
    <phoneticPr fontId="4" type="noConversion"/>
  </si>
  <si>
    <t>高食物转化率选育系</t>
    <phoneticPr fontId="4" type="noConversion"/>
  </si>
  <si>
    <t>足肌颜色选育系</t>
    <phoneticPr fontId="4" type="noConversion"/>
  </si>
  <si>
    <t>多倍体</t>
    <phoneticPr fontId="4" type="noConversion"/>
  </si>
  <si>
    <t>皱纹盘鲍三倍体</t>
    <phoneticPr fontId="4" type="noConversion"/>
  </si>
  <si>
    <t>西氏鲍 x 绿盘鲍 SS x DF</t>
    <phoneticPr fontId="4" type="noConversion"/>
  </si>
  <si>
    <r>
      <rPr>
        <b/>
        <sz val="12"/>
        <rFont val="等线"/>
        <family val="3"/>
        <charset val="134"/>
      </rPr>
      <t>羊鲍</t>
    </r>
    <r>
      <rPr>
        <b/>
        <sz val="12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>Haliotis ovina</t>
    </r>
    <phoneticPr fontId="4" type="noConversion"/>
  </si>
  <si>
    <r>
      <rPr>
        <b/>
        <sz val="12"/>
        <rFont val="等线"/>
        <family val="3"/>
        <charset val="134"/>
      </rPr>
      <t>耳鲍</t>
    </r>
    <r>
      <rPr>
        <b/>
        <sz val="12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>Haliotis asinina</t>
    </r>
    <phoneticPr fontId="4" type="noConversion"/>
  </si>
  <si>
    <t>62.47±5.84</t>
  </si>
  <si>
    <t>62.89±8.16</t>
  </si>
  <si>
    <t>65.16±448</t>
  </si>
  <si>
    <t>63.48±5.15</t>
  </si>
  <si>
    <t>66.86±9.3</t>
  </si>
  <si>
    <t>67.31±9.53</t>
  </si>
  <si>
    <t>66.77±5.32</t>
  </si>
  <si>
    <t>65.22±6.9</t>
  </si>
  <si>
    <t>60.49±5.01</t>
  </si>
  <si>
    <t>63.36±5.49</t>
  </si>
  <si>
    <t>66.32±7.51</t>
  </si>
  <si>
    <t>65.13±8.18</t>
  </si>
  <si>
    <t>63.48±9.15</t>
  </si>
  <si>
    <t>65.92±7.66</t>
  </si>
  <si>
    <t>62.54±6.68</t>
  </si>
  <si>
    <t>60.39±5.15</t>
  </si>
  <si>
    <t>58.63±4.98</t>
  </si>
  <si>
    <t>50.64±5.13</t>
  </si>
  <si>
    <t>47.99±6.22</t>
  </si>
  <si>
    <t>45.67±5.94</t>
  </si>
  <si>
    <t>76.01±7.51</t>
  </si>
  <si>
    <t>70.12±6.78</t>
  </si>
  <si>
    <t>72.44±6.97</t>
  </si>
  <si>
    <t>69.55±9.26</t>
  </si>
  <si>
    <t>34.41±13.41</t>
  </si>
  <si>
    <t>36.15±11.82</t>
  </si>
  <si>
    <t>41.68±13.28</t>
  </si>
  <si>
    <t>39.15±16.37</t>
  </si>
  <si>
    <t>43.85±10.05</t>
  </si>
  <si>
    <t>42.57±13.79</t>
  </si>
  <si>
    <t>40.66±13.41</t>
  </si>
  <si>
    <t>39.15±9.86</t>
  </si>
  <si>
    <t>33.48±10.23</t>
  </si>
  <si>
    <t>36.18±12.46</t>
  </si>
  <si>
    <t>45.79±15.33</t>
  </si>
  <si>
    <t>40.67±14.62</t>
  </si>
  <si>
    <t>42.61±11.02</t>
  </si>
  <si>
    <t>43.11±15.62</t>
  </si>
  <si>
    <t>45.29±18.28</t>
  </si>
  <si>
    <t>44.82±11.34</t>
  </si>
  <si>
    <t>30.57±7.54</t>
  </si>
  <si>
    <t>26.84±6.4</t>
  </si>
  <si>
    <t>19.64±4.33</t>
  </si>
  <si>
    <t>13.86±2.68</t>
  </si>
  <si>
    <t>68.78±18.35</t>
  </si>
  <si>
    <t>50.19±12.68</t>
  </si>
  <si>
    <t>53.48±19.2</t>
  </si>
  <si>
    <t>47.71±15.43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</si>
</sst>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b/>
      <sz val="12"/>
      <name val="等线"/>
      <family val="2"/>
    </font>
    <font>
      <sz val="12"/>
      <name val="等线"/>
      <family val="2"/>
    </font>
    <font>
      <i/>
      <sz val="12"/>
      <name val="等线"/>
      <family val="2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b/>
      <sz val="12"/>
      <color theme="1"/>
      <name val="等线"/>
      <family val="3"/>
      <charset val="134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sz val="12"/>
      <name val="Times New Roman"/>
      <family val="2"/>
    </font>
    <font>
      <b/>
      <sz val="12"/>
      <name val="宋体"/>
      <family val="1"/>
      <charset val="134"/>
    </font>
    <font>
      <b/>
      <sz val="12"/>
      <name val="Times New Roman"/>
      <family val="2"/>
    </font>
    <font>
      <i/>
      <sz val="12"/>
      <name val="Segoe UI Symbol"/>
      <family val="2"/>
    </font>
    <font>
      <sz val="12"/>
      <name val="等线"/>
      <family val="3"/>
      <charset val="134"/>
    </font>
    <font>
      <b/>
      <sz val="12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8D8D8"/>
      </right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 style="thin">
        <color rgb="FFD8D8D8"/>
      </left>
      <right/>
      <top/>
      <bottom style="thin">
        <color rgb="FFD8D8D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9" fontId="11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8"/>
  <sheetViews>
    <sheetView tabSelected="1" zoomScale="85" zoomScaleNormal="85" workbookViewId="0">
      <selection activeCell="F27" sqref="F27"/>
    </sheetView>
  </sheetViews>
  <sheetFormatPr defaultRowHeight="15" x14ac:dyDescent="0.15"/>
  <cols>
    <col min="1" max="1" width="30.75" style="3" customWidth="1"/>
    <col min="2" max="2" width="44.875" style="3" customWidth="1"/>
    <col min="3" max="3" width="20" style="3" customWidth="1"/>
    <col min="4" max="4" width="21.5" style="3" customWidth="1"/>
    <col min="5" max="5" width="14.375" style="3" customWidth="1"/>
    <col min="6" max="6" width="9.625" style="7" customWidth="1"/>
    <col min="7" max="7" width="9.375" style="7" customWidth="1"/>
    <col min="8" max="8" width="14.375" style="3" customWidth="1"/>
    <col min="9" max="10" width="20" style="3" customWidth="1"/>
    <col min="11" max="11" width="16.375" style="3" customWidth="1"/>
    <col min="12" max="27" width="20" style="3" customWidth="1"/>
    <col min="28" max="16384" width="9" style="3"/>
  </cols>
  <sheetData>
    <row r="1" spans="1:27" ht="18" customHeight="1" x14ac:dyDescent="0.15">
      <c r="A1" s="2" t="s">
        <v>9</v>
      </c>
      <c r="B1" s="2" t="s">
        <v>10</v>
      </c>
      <c r="C1" s="2" t="s">
        <v>11</v>
      </c>
      <c r="D1" s="2" t="s">
        <v>12</v>
      </c>
      <c r="E1" s="12" t="s">
        <v>29</v>
      </c>
      <c r="F1" s="1" t="s">
        <v>22</v>
      </c>
      <c r="G1" s="16" t="s">
        <v>23</v>
      </c>
      <c r="H1" s="17" t="s">
        <v>24</v>
      </c>
      <c r="I1" s="16" t="s">
        <v>25</v>
      </c>
      <c r="J1" s="16" t="s">
        <v>26</v>
      </c>
      <c r="K1" s="1" t="s">
        <v>18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8" customHeight="1" x14ac:dyDescent="0.15">
      <c r="A2" s="31" t="s">
        <v>13</v>
      </c>
      <c r="B2" s="4"/>
      <c r="C2" s="20" t="s">
        <v>4</v>
      </c>
      <c r="D2" s="10"/>
      <c r="E2" s="13">
        <v>22000</v>
      </c>
      <c r="F2" s="6">
        <v>0.8</v>
      </c>
      <c r="G2" s="6">
        <v>0.1</v>
      </c>
      <c r="H2" s="8">
        <f>1-F2-G2</f>
        <v>9.999999999999995E-2</v>
      </c>
      <c r="I2" s="3" t="s">
        <v>39</v>
      </c>
      <c r="J2" s="3" t="s">
        <v>63</v>
      </c>
    </row>
    <row r="3" spans="1:27" ht="18" customHeight="1" x14ac:dyDescent="0.15">
      <c r="A3" s="32"/>
      <c r="C3" s="21" t="s">
        <v>3</v>
      </c>
      <c r="D3" s="10"/>
      <c r="E3" s="14">
        <v>20000</v>
      </c>
      <c r="F3" s="6">
        <v>0.85</v>
      </c>
      <c r="G3" s="6">
        <v>0.1</v>
      </c>
      <c r="H3" s="8">
        <f t="shared" ref="H3:H25" si="0">1-F3-G3</f>
        <v>5.0000000000000017E-2</v>
      </c>
      <c r="I3" s="3" t="s">
        <v>40</v>
      </c>
      <c r="J3" s="3" t="s">
        <v>64</v>
      </c>
    </row>
    <row r="4" spans="1:27" ht="18" customHeight="1" x14ac:dyDescent="0.15">
      <c r="A4" s="32"/>
      <c r="B4" s="7"/>
      <c r="C4" s="20" t="s">
        <v>20</v>
      </c>
      <c r="D4" s="22"/>
      <c r="E4" s="14">
        <v>34000</v>
      </c>
      <c r="F4" s="6">
        <v>0.95</v>
      </c>
      <c r="G4" s="6">
        <v>0.04</v>
      </c>
      <c r="H4" s="8">
        <f t="shared" si="0"/>
        <v>1.0000000000000044E-2</v>
      </c>
      <c r="I4" s="3" t="s">
        <v>41</v>
      </c>
      <c r="J4" s="3" t="s">
        <v>65</v>
      </c>
    </row>
    <row r="5" spans="1:27" ht="18" customHeight="1" x14ac:dyDescent="0.15">
      <c r="A5" s="32"/>
      <c r="B5" s="7"/>
      <c r="C5" s="26" t="s">
        <v>21</v>
      </c>
      <c r="D5" s="22"/>
      <c r="E5" s="14">
        <v>19000</v>
      </c>
      <c r="F5" s="6">
        <v>0.8</v>
      </c>
      <c r="G5" s="11">
        <v>0.15</v>
      </c>
      <c r="H5" s="8">
        <f t="shared" si="0"/>
        <v>4.9999999999999961E-2</v>
      </c>
      <c r="I5" s="3" t="s">
        <v>42</v>
      </c>
      <c r="J5" s="3" t="s">
        <v>66</v>
      </c>
    </row>
    <row r="6" spans="1:27" ht="18" customHeight="1" x14ac:dyDescent="0.15">
      <c r="A6" s="32"/>
      <c r="B6" s="7"/>
      <c r="C6" s="20" t="s">
        <v>2</v>
      </c>
      <c r="D6" s="22"/>
      <c r="E6" s="14">
        <v>23000</v>
      </c>
      <c r="F6" s="6">
        <v>0.6</v>
      </c>
      <c r="G6" s="11">
        <v>0.3</v>
      </c>
      <c r="H6" s="8">
        <f t="shared" si="0"/>
        <v>0.10000000000000003</v>
      </c>
      <c r="I6" s="3" t="s">
        <v>43</v>
      </c>
      <c r="J6" s="3" t="s">
        <v>67</v>
      </c>
    </row>
    <row r="7" spans="1:27" ht="18" customHeight="1" x14ac:dyDescent="0.15">
      <c r="A7" s="32"/>
      <c r="C7" s="23" t="s">
        <v>0</v>
      </c>
      <c r="D7" s="23"/>
      <c r="E7" s="14">
        <v>28000</v>
      </c>
      <c r="F7" s="6">
        <v>0.7</v>
      </c>
      <c r="G7" s="11">
        <v>0.2</v>
      </c>
      <c r="H7" s="8">
        <f t="shared" si="0"/>
        <v>0.10000000000000003</v>
      </c>
      <c r="I7" s="3" t="s">
        <v>44</v>
      </c>
      <c r="J7" s="3" t="s">
        <v>68</v>
      </c>
      <c r="K7" s="5"/>
    </row>
    <row r="8" spans="1:27" ht="18" customHeight="1" x14ac:dyDescent="0.15">
      <c r="A8" s="32"/>
      <c r="C8" s="20" t="s">
        <v>1</v>
      </c>
      <c r="D8" s="20"/>
      <c r="E8" s="14">
        <v>21000</v>
      </c>
      <c r="F8" s="6">
        <v>0.8</v>
      </c>
      <c r="G8" s="11">
        <v>0.1</v>
      </c>
      <c r="H8" s="8">
        <f t="shared" si="0"/>
        <v>9.999999999999995E-2</v>
      </c>
      <c r="I8" s="3" t="s">
        <v>45</v>
      </c>
      <c r="J8" s="3" t="s">
        <v>69</v>
      </c>
      <c r="K8" s="5"/>
    </row>
    <row r="9" spans="1:27" ht="18" customHeight="1" x14ac:dyDescent="0.15">
      <c r="A9" s="32"/>
      <c r="C9" s="10"/>
      <c r="D9" s="20" t="s">
        <v>5</v>
      </c>
      <c r="E9" s="14">
        <v>2000</v>
      </c>
      <c r="F9" s="6">
        <v>0</v>
      </c>
      <c r="G9" s="11">
        <v>0</v>
      </c>
      <c r="H9" s="8">
        <v>1</v>
      </c>
      <c r="I9" s="3" t="s">
        <v>46</v>
      </c>
      <c r="J9" s="3" t="s">
        <v>70</v>
      </c>
      <c r="K9" s="5"/>
    </row>
    <row r="10" spans="1:27" ht="18" customHeight="1" x14ac:dyDescent="0.15">
      <c r="A10" s="32"/>
      <c r="C10" s="10"/>
      <c r="D10" s="20" t="s">
        <v>6</v>
      </c>
      <c r="E10" s="14">
        <v>400</v>
      </c>
      <c r="F10" s="6">
        <v>0</v>
      </c>
      <c r="G10" s="11">
        <v>0.55000000000000004</v>
      </c>
      <c r="H10" s="8">
        <f t="shared" si="0"/>
        <v>0.44999999999999996</v>
      </c>
      <c r="I10" s="3" t="s">
        <v>47</v>
      </c>
      <c r="J10" s="3" t="s">
        <v>71</v>
      </c>
      <c r="K10" s="5"/>
    </row>
    <row r="11" spans="1:27" ht="18" customHeight="1" x14ac:dyDescent="0.15">
      <c r="A11" s="32"/>
      <c r="C11" s="10"/>
      <c r="D11" s="21" t="s">
        <v>19</v>
      </c>
      <c r="E11" s="15">
        <v>1000</v>
      </c>
      <c r="F11" s="6">
        <v>0.8</v>
      </c>
      <c r="G11" s="11">
        <v>0.2</v>
      </c>
      <c r="H11" s="8">
        <f t="shared" si="0"/>
        <v>0</v>
      </c>
      <c r="I11" s="3" t="s">
        <v>48</v>
      </c>
      <c r="J11" s="3" t="s">
        <v>72</v>
      </c>
      <c r="K11" s="9"/>
    </row>
    <row r="12" spans="1:27" ht="18" customHeight="1" x14ac:dyDescent="0.15">
      <c r="A12" s="32"/>
      <c r="C12" s="10"/>
      <c r="D12" s="21" t="s">
        <v>32</v>
      </c>
      <c r="E12" s="15">
        <v>7600</v>
      </c>
      <c r="F12" s="6">
        <v>0.6</v>
      </c>
      <c r="G12" s="11">
        <v>0.2</v>
      </c>
      <c r="H12" s="8">
        <f t="shared" si="0"/>
        <v>0.2</v>
      </c>
      <c r="I12" s="3" t="s">
        <v>49</v>
      </c>
      <c r="J12" s="3" t="s">
        <v>73</v>
      </c>
      <c r="K12" s="9">
        <v>47</v>
      </c>
    </row>
    <row r="13" spans="1:27" ht="18" customHeight="1" x14ac:dyDescent="0.15">
      <c r="A13" s="32"/>
      <c r="C13" s="10"/>
      <c r="D13" s="21" t="s">
        <v>30</v>
      </c>
      <c r="E13" s="14">
        <v>4000</v>
      </c>
      <c r="F13" s="6">
        <v>0.2</v>
      </c>
      <c r="G13" s="11">
        <v>0.6</v>
      </c>
      <c r="H13" s="8">
        <f t="shared" si="0"/>
        <v>0.20000000000000007</v>
      </c>
      <c r="I13" s="3" t="s">
        <v>50</v>
      </c>
      <c r="J13" s="3" t="s">
        <v>74</v>
      </c>
      <c r="K13" s="9">
        <v>34</v>
      </c>
    </row>
    <row r="14" spans="1:27" ht="18" customHeight="1" x14ac:dyDescent="0.15">
      <c r="A14" s="32"/>
      <c r="C14" s="10"/>
      <c r="D14" s="21" t="s">
        <v>33</v>
      </c>
      <c r="E14" s="14">
        <v>12000</v>
      </c>
      <c r="F14" s="6">
        <v>0.8</v>
      </c>
      <c r="G14" s="11">
        <v>0.1</v>
      </c>
      <c r="H14" s="8">
        <f t="shared" si="0"/>
        <v>9.999999999999995E-2</v>
      </c>
      <c r="I14" s="3" t="s">
        <v>51</v>
      </c>
      <c r="J14" s="3" t="s">
        <v>75</v>
      </c>
      <c r="K14" s="9">
        <v>120</v>
      </c>
    </row>
    <row r="15" spans="1:27" ht="18" customHeight="1" x14ac:dyDescent="0.15">
      <c r="A15" s="32"/>
      <c r="C15" s="22"/>
      <c r="D15" s="20" t="s">
        <v>31</v>
      </c>
      <c r="E15" s="14">
        <v>14800</v>
      </c>
      <c r="F15" s="6">
        <v>0.15</v>
      </c>
      <c r="G15" s="11">
        <v>0.4</v>
      </c>
      <c r="H15" s="8">
        <f t="shared" si="0"/>
        <v>0.44999999999999996</v>
      </c>
      <c r="I15" s="3" t="s">
        <v>52</v>
      </c>
      <c r="J15" s="3" t="s">
        <v>76</v>
      </c>
      <c r="K15" s="5">
        <v>20</v>
      </c>
    </row>
    <row r="16" spans="1:27" ht="18" customHeight="1" x14ac:dyDescent="0.15">
      <c r="A16" s="29" t="s">
        <v>14</v>
      </c>
      <c r="B16" s="7"/>
      <c r="C16" s="20" t="s">
        <v>7</v>
      </c>
      <c r="D16" s="22"/>
      <c r="E16" s="14">
        <v>21000</v>
      </c>
      <c r="F16" s="6">
        <v>0.8</v>
      </c>
      <c r="G16" s="11">
        <v>0.15</v>
      </c>
      <c r="H16" s="8">
        <f t="shared" si="0"/>
        <v>4.9999999999999961E-2</v>
      </c>
      <c r="I16" s="3" t="s">
        <v>53</v>
      </c>
      <c r="J16" s="3" t="s">
        <v>77</v>
      </c>
      <c r="K16" s="7"/>
    </row>
    <row r="17" spans="1:11" ht="18" customHeight="1" x14ac:dyDescent="0.15">
      <c r="A17" s="30"/>
      <c r="B17" s="7"/>
      <c r="C17" s="24" t="s">
        <v>8</v>
      </c>
      <c r="D17" s="10"/>
      <c r="E17" s="3">
        <v>18000</v>
      </c>
      <c r="F17" s="11">
        <v>0.8</v>
      </c>
      <c r="G17" s="11">
        <v>0.15</v>
      </c>
      <c r="H17" s="8">
        <f t="shared" si="0"/>
        <v>4.9999999999999961E-2</v>
      </c>
      <c r="I17" s="3" t="s">
        <v>54</v>
      </c>
      <c r="J17" s="3" t="s">
        <v>78</v>
      </c>
    </row>
    <row r="18" spans="1:11" ht="18" customHeight="1" x14ac:dyDescent="0.15">
      <c r="A18" s="2" t="s">
        <v>15</v>
      </c>
      <c r="B18" s="5"/>
      <c r="C18" s="10"/>
      <c r="D18" s="10"/>
      <c r="E18" s="14">
        <v>22600</v>
      </c>
      <c r="F18" s="6">
        <v>0.7</v>
      </c>
      <c r="G18" s="11">
        <v>0.25</v>
      </c>
      <c r="H18" s="8">
        <f t="shared" si="0"/>
        <v>5.0000000000000044E-2</v>
      </c>
      <c r="I18" s="3" t="s">
        <v>55</v>
      </c>
      <c r="J18" s="3" t="s">
        <v>79</v>
      </c>
    </row>
    <row r="19" spans="1:11" ht="18" customHeight="1" x14ac:dyDescent="0.15">
      <c r="A19" s="19" t="s">
        <v>28</v>
      </c>
      <c r="B19" s="5"/>
      <c r="C19" s="10"/>
      <c r="D19" s="10"/>
      <c r="E19" s="14">
        <v>22400</v>
      </c>
      <c r="F19" s="6">
        <v>0.7</v>
      </c>
      <c r="G19" s="11">
        <v>0.25</v>
      </c>
      <c r="H19" s="8">
        <f t="shared" si="0"/>
        <v>5.0000000000000044E-2</v>
      </c>
      <c r="I19" s="3" t="s">
        <v>56</v>
      </c>
      <c r="J19" s="3" t="s">
        <v>80</v>
      </c>
    </row>
    <row r="20" spans="1:11" ht="18" customHeight="1" x14ac:dyDescent="0.15">
      <c r="A20" s="2" t="s">
        <v>37</v>
      </c>
      <c r="B20" s="5"/>
      <c r="C20" s="10"/>
      <c r="D20" s="10"/>
      <c r="E20" s="14">
        <v>1000</v>
      </c>
      <c r="F20" s="6">
        <v>0.7</v>
      </c>
      <c r="G20" s="11">
        <v>0.25</v>
      </c>
      <c r="H20" s="8">
        <f t="shared" si="0"/>
        <v>5.0000000000000044E-2</v>
      </c>
      <c r="I20" s="3" t="s">
        <v>57</v>
      </c>
      <c r="J20" s="3" t="s">
        <v>81</v>
      </c>
    </row>
    <row r="21" spans="1:11" ht="18" customHeight="1" x14ac:dyDescent="0.15">
      <c r="A21" s="2" t="s">
        <v>38</v>
      </c>
      <c r="B21" s="5"/>
      <c r="C21" s="10"/>
      <c r="D21" s="10"/>
      <c r="E21" s="14">
        <v>900</v>
      </c>
      <c r="F21" s="6">
        <v>0.7</v>
      </c>
      <c r="G21" s="11">
        <v>0.2</v>
      </c>
      <c r="H21" s="8">
        <f t="shared" si="0"/>
        <v>0.10000000000000003</v>
      </c>
      <c r="I21" s="3" t="s">
        <v>58</v>
      </c>
      <c r="J21" s="3" t="s">
        <v>82</v>
      </c>
    </row>
    <row r="22" spans="1:11" ht="18" customHeight="1" x14ac:dyDescent="0.15">
      <c r="A22" s="27" t="s">
        <v>16</v>
      </c>
      <c r="B22" s="18" t="s">
        <v>27</v>
      </c>
      <c r="C22" s="10"/>
      <c r="D22" s="10"/>
      <c r="E22" s="14">
        <v>28000</v>
      </c>
      <c r="F22" s="6">
        <v>0.6</v>
      </c>
      <c r="G22" s="11">
        <v>0.3</v>
      </c>
      <c r="H22" s="8">
        <f t="shared" si="0"/>
        <v>0.10000000000000003</v>
      </c>
      <c r="I22" s="3" t="s">
        <v>59</v>
      </c>
      <c r="J22" s="3" t="s">
        <v>83</v>
      </c>
      <c r="K22" s="3">
        <v>81</v>
      </c>
    </row>
    <row r="23" spans="1:11" ht="18" customHeight="1" x14ac:dyDescent="0.15">
      <c r="A23" s="28"/>
      <c r="B23" s="5" t="s">
        <v>17</v>
      </c>
      <c r="C23" s="10"/>
      <c r="D23" s="10"/>
      <c r="E23" s="14">
        <v>17000</v>
      </c>
      <c r="F23" s="6">
        <v>0.7</v>
      </c>
      <c r="G23" s="11">
        <v>0.25</v>
      </c>
      <c r="H23" s="8">
        <f t="shared" si="0"/>
        <v>5.0000000000000044E-2</v>
      </c>
      <c r="I23" s="3" t="s">
        <v>60</v>
      </c>
      <c r="J23" s="3" t="s">
        <v>84</v>
      </c>
    </row>
    <row r="24" spans="1:11" ht="18" customHeight="1" x14ac:dyDescent="0.15">
      <c r="A24" s="28"/>
      <c r="B24" s="20" t="s">
        <v>36</v>
      </c>
      <c r="C24" s="20"/>
      <c r="D24" s="10"/>
      <c r="E24" s="14">
        <v>12000</v>
      </c>
      <c r="F24" s="6">
        <v>0.9</v>
      </c>
      <c r="G24" s="11">
        <v>0.05</v>
      </c>
      <c r="H24" s="8">
        <f t="shared" si="0"/>
        <v>4.9999999999999975E-2</v>
      </c>
      <c r="I24" s="3" t="s">
        <v>61</v>
      </c>
      <c r="J24" s="3" t="s">
        <v>85</v>
      </c>
    </row>
    <row r="25" spans="1:11" ht="18" customHeight="1" x14ac:dyDescent="0.15">
      <c r="A25" s="25" t="s">
        <v>34</v>
      </c>
      <c r="B25" s="24" t="s">
        <v>35</v>
      </c>
      <c r="E25" s="14">
        <v>34000</v>
      </c>
      <c r="F25" s="6">
        <v>0.6</v>
      </c>
      <c r="G25" s="11">
        <v>0.2</v>
      </c>
      <c r="H25" s="8">
        <f t="shared" si="0"/>
        <v>0.2</v>
      </c>
      <c r="I25" s="3" t="s">
        <v>62</v>
      </c>
      <c r="J25" s="3" t="s">
        <v>86</v>
      </c>
    </row>
    <row r="26" spans="1:11" ht="18" customHeight="1" x14ac:dyDescent="0.15">
      <c r="E26" s="14"/>
      <c r="F26" s="5"/>
    </row>
    <row r="27" spans="1:11" ht="18" customHeight="1" x14ac:dyDescent="0.15">
      <c r="E27" s="14"/>
      <c r="F27" s="5"/>
    </row>
    <row r="28" spans="1:11" ht="18" customHeight="1" x14ac:dyDescent="0.15">
      <c r="E28" s="14"/>
      <c r="F28" s="3"/>
      <c r="G28" s="3"/>
    </row>
    <row r="29" spans="1:11" ht="18" customHeight="1" x14ac:dyDescent="0.15">
      <c r="E29" s="14"/>
      <c r="F29" s="3"/>
      <c r="G29" s="3"/>
    </row>
    <row r="30" spans="1:11" ht="18" customHeight="1" x14ac:dyDescent="0.15">
      <c r="E30" s="14"/>
      <c r="F30" s="3"/>
      <c r="G30" s="3"/>
    </row>
    <row r="31" spans="1:11" ht="18" customHeight="1" x14ac:dyDescent="0.15">
      <c r="E31" s="14"/>
      <c r="F31" s="3"/>
      <c r="G31" s="3"/>
    </row>
    <row r="32" spans="1:11" ht="18" customHeight="1" x14ac:dyDescent="0.15">
      <c r="E32" s="14"/>
      <c r="F32" s="3"/>
      <c r="G32" s="3"/>
    </row>
    <row r="33" spans="5:7" ht="18" customHeight="1" x14ac:dyDescent="0.15">
      <c r="E33" s="14"/>
      <c r="F33" s="3"/>
      <c r="G33" s="3"/>
    </row>
    <row r="34" spans="5:7" ht="18" customHeight="1" x14ac:dyDescent="0.15">
      <c r="E34" s="14"/>
      <c r="F34" s="3"/>
      <c r="G34" s="3"/>
    </row>
    <row r="35" spans="5:7" ht="18" customHeight="1" x14ac:dyDescent="0.15">
      <c r="E35" s="14"/>
      <c r="F35" s="3"/>
      <c r="G35" s="3"/>
    </row>
    <row r="36" spans="5:7" ht="18" customHeight="1" x14ac:dyDescent="0.15">
      <c r="E36" s="14"/>
      <c r="F36" s="3"/>
      <c r="G36" s="3"/>
    </row>
    <row r="37" spans="5:7" ht="18" customHeight="1" x14ac:dyDescent="0.15">
      <c r="E37" s="14"/>
      <c r="F37" s="3"/>
      <c r="G37" s="3"/>
    </row>
    <row r="38" spans="5:7" ht="18" customHeight="1" x14ac:dyDescent="0.15">
      <c r="E38" s="14"/>
      <c r="F38" s="3"/>
      <c r="G38" s="3"/>
    </row>
    <row r="39" spans="5:7" ht="18" customHeight="1" x14ac:dyDescent="0.15">
      <c r="E39" s="14"/>
      <c r="F39" s="3"/>
      <c r="G39" s="3"/>
    </row>
    <row r="40" spans="5:7" ht="18" customHeight="1" x14ac:dyDescent="0.15">
      <c r="E40" s="14"/>
      <c r="F40" s="3"/>
      <c r="G40" s="3"/>
    </row>
    <row r="41" spans="5:7" ht="18" customHeight="1" x14ac:dyDescent="0.15">
      <c r="E41" s="14"/>
      <c r="F41" s="3"/>
      <c r="G41" s="3"/>
    </row>
    <row r="42" spans="5:7" ht="18" customHeight="1" x14ac:dyDescent="0.15">
      <c r="E42" s="14"/>
      <c r="F42" s="3"/>
      <c r="G42" s="3"/>
    </row>
    <row r="43" spans="5:7" ht="18" customHeight="1" x14ac:dyDescent="0.15">
      <c r="E43" s="14"/>
      <c r="F43" s="3"/>
      <c r="G43" s="3"/>
    </row>
    <row r="44" spans="5:7" ht="18" customHeight="1" x14ac:dyDescent="0.15">
      <c r="E44" s="14"/>
      <c r="F44" s="3"/>
      <c r="G44" s="3"/>
    </row>
    <row r="45" spans="5:7" ht="18" customHeight="1" x14ac:dyDescent="0.15">
      <c r="E45" s="14"/>
      <c r="F45" s="3"/>
      <c r="G45" s="3"/>
    </row>
    <row r="46" spans="5:7" ht="18" customHeight="1" x14ac:dyDescent="0.15">
      <c r="E46" s="14"/>
      <c r="F46" s="3"/>
      <c r="G46" s="3"/>
    </row>
    <row r="47" spans="5:7" ht="18" customHeight="1" x14ac:dyDescent="0.15">
      <c r="E47" s="14"/>
      <c r="F47" s="3"/>
      <c r="G47" s="3"/>
    </row>
    <row r="48" spans="5:7" ht="18" customHeight="1" x14ac:dyDescent="0.15">
      <c r="E48" s="14"/>
      <c r="F48" s="3"/>
      <c r="G48" s="3"/>
    </row>
    <row r="49" spans="5:7" ht="18" customHeight="1" x14ac:dyDescent="0.15">
      <c r="E49" s="14"/>
      <c r="F49" s="3"/>
      <c r="G49" s="3"/>
    </row>
    <row r="50" spans="5:7" ht="18" customHeight="1" x14ac:dyDescent="0.15">
      <c r="E50" s="14"/>
      <c r="F50" s="3"/>
      <c r="G50" s="3"/>
    </row>
    <row r="51" spans="5:7" ht="18" customHeight="1" x14ac:dyDescent="0.15">
      <c r="E51" s="14"/>
      <c r="F51" s="3"/>
      <c r="G51" s="3"/>
    </row>
    <row r="52" spans="5:7" ht="18" customHeight="1" x14ac:dyDescent="0.15">
      <c r="E52" s="14"/>
      <c r="F52" s="3"/>
      <c r="G52" s="3"/>
    </row>
    <row r="53" spans="5:7" ht="18" customHeight="1" x14ac:dyDescent="0.15">
      <c r="E53" s="14"/>
      <c r="F53" s="5"/>
    </row>
    <row r="54" spans="5:7" ht="18" customHeight="1" x14ac:dyDescent="0.15">
      <c r="E54" s="14"/>
      <c r="F54" s="5"/>
    </row>
    <row r="55" spans="5:7" ht="18" customHeight="1" x14ac:dyDescent="0.15">
      <c r="E55" s="14"/>
      <c r="F55" s="5"/>
    </row>
    <row r="56" spans="5:7" ht="18" customHeight="1" x14ac:dyDescent="0.15">
      <c r="E56" s="14"/>
      <c r="F56" s="5"/>
    </row>
    <row r="57" spans="5:7" ht="18" customHeight="1" x14ac:dyDescent="0.15">
      <c r="E57" s="14"/>
      <c r="F57" s="5"/>
    </row>
    <row r="58" spans="5:7" ht="18" customHeight="1" x14ac:dyDescent="0.15">
      <c r="E58" s="14"/>
      <c r="F58" s="5"/>
    </row>
    <row r="59" spans="5:7" ht="18" customHeight="1" x14ac:dyDescent="0.15">
      <c r="E59" s="14"/>
      <c r="F59" s="5"/>
    </row>
    <row r="60" spans="5:7" ht="18" customHeight="1" x14ac:dyDescent="0.15">
      <c r="E60" s="14"/>
      <c r="F60" s="5"/>
    </row>
    <row r="61" spans="5:7" ht="18" customHeight="1" x14ac:dyDescent="0.15">
      <c r="E61" s="14"/>
      <c r="F61" s="5"/>
    </row>
    <row r="62" spans="5:7" ht="18" customHeight="1" x14ac:dyDescent="0.15">
      <c r="E62" s="14"/>
      <c r="F62" s="5"/>
    </row>
    <row r="63" spans="5:7" ht="18" customHeight="1" x14ac:dyDescent="0.15">
      <c r="E63" s="14"/>
      <c r="F63" s="5"/>
    </row>
    <row r="64" spans="5:7" ht="18" customHeight="1" x14ac:dyDescent="0.15">
      <c r="E64" s="14"/>
      <c r="F64" s="5"/>
    </row>
    <row r="65" spans="5:6" ht="18" customHeight="1" x14ac:dyDescent="0.15">
      <c r="E65" s="14"/>
      <c r="F65" s="5"/>
    </row>
    <row r="66" spans="5:6" ht="18" customHeight="1" x14ac:dyDescent="0.15">
      <c r="E66" s="14"/>
      <c r="F66" s="5"/>
    </row>
    <row r="67" spans="5:6" ht="18" customHeight="1" x14ac:dyDescent="0.15">
      <c r="E67" s="14"/>
      <c r="F67" s="5"/>
    </row>
    <row r="68" spans="5:6" ht="18" customHeight="1" x14ac:dyDescent="0.15">
      <c r="E68" s="14"/>
      <c r="F68" s="5"/>
    </row>
    <row r="69" spans="5:6" ht="18" customHeight="1" x14ac:dyDescent="0.15">
      <c r="E69" s="14"/>
      <c r="F69" s="5"/>
    </row>
    <row r="70" spans="5:6" ht="18" customHeight="1" x14ac:dyDescent="0.15">
      <c r="E70" s="14"/>
      <c r="F70" s="5"/>
    </row>
    <row r="71" spans="5:6" ht="18" customHeight="1" x14ac:dyDescent="0.15">
      <c r="E71" s="14"/>
      <c r="F71" s="5"/>
    </row>
    <row r="72" spans="5:6" ht="18" customHeight="1" x14ac:dyDescent="0.15">
      <c r="E72" s="14"/>
      <c r="F72" s="5"/>
    </row>
    <row r="73" spans="5:6" ht="18" customHeight="1" x14ac:dyDescent="0.15">
      <c r="E73" s="14"/>
      <c r="F73" s="5"/>
    </row>
    <row r="74" spans="5:6" ht="18" customHeight="1" x14ac:dyDescent="0.15">
      <c r="E74" s="14"/>
      <c r="F74" s="5"/>
    </row>
    <row r="75" spans="5:6" ht="18" customHeight="1" x14ac:dyDescent="0.15">
      <c r="E75" s="14"/>
      <c r="F75" s="5"/>
    </row>
    <row r="76" spans="5:6" ht="18" customHeight="1" x14ac:dyDescent="0.15">
      <c r="E76" s="14"/>
      <c r="F76" s="5"/>
    </row>
    <row r="77" spans="5:6" ht="18" customHeight="1" x14ac:dyDescent="0.15">
      <c r="E77" s="14"/>
      <c r="F77" s="5"/>
    </row>
    <row r="78" spans="5:6" ht="18" customHeight="1" x14ac:dyDescent="0.15">
      <c r="E78" s="14"/>
      <c r="F78" s="5"/>
    </row>
    <row r="79" spans="5:6" ht="18" customHeight="1" x14ac:dyDescent="0.15">
      <c r="E79" s="14"/>
      <c r="F79" s="5"/>
    </row>
    <row r="80" spans="5:6" ht="18" customHeight="1" x14ac:dyDescent="0.15">
      <c r="E80" s="14"/>
      <c r="F80" s="5"/>
    </row>
    <row r="81" spans="5:6" ht="18" customHeight="1" x14ac:dyDescent="0.15">
      <c r="E81" s="14"/>
      <c r="F81" s="5"/>
    </row>
    <row r="82" spans="5:6" ht="18" customHeight="1" x14ac:dyDescent="0.15">
      <c r="E82" s="14"/>
      <c r="F82" s="5"/>
    </row>
    <row r="83" spans="5:6" ht="18" customHeight="1" x14ac:dyDescent="0.15">
      <c r="E83" s="14"/>
      <c r="F83" s="5"/>
    </row>
    <row r="84" spans="5:6" ht="18" customHeight="1" x14ac:dyDescent="0.15">
      <c r="E84" s="14"/>
      <c r="F84" s="5"/>
    </row>
    <row r="85" spans="5:6" ht="18" customHeight="1" x14ac:dyDescent="0.15">
      <c r="E85" s="14"/>
      <c r="F85" s="5"/>
    </row>
    <row r="86" spans="5:6" ht="18" customHeight="1" x14ac:dyDescent="0.15">
      <c r="E86" s="14"/>
      <c r="F86" s="5"/>
    </row>
    <row r="87" spans="5:6" ht="18" customHeight="1" x14ac:dyDescent="0.15">
      <c r="E87" s="14"/>
      <c r="F87" s="5"/>
    </row>
    <row r="88" spans="5:6" ht="18" customHeight="1" x14ac:dyDescent="0.15">
      <c r="E88" s="14"/>
      <c r="F88" s="5"/>
    </row>
    <row r="89" spans="5:6" ht="18" customHeight="1" x14ac:dyDescent="0.15">
      <c r="E89" s="14"/>
      <c r="F89" s="5"/>
    </row>
    <row r="90" spans="5:6" ht="18" customHeight="1" x14ac:dyDescent="0.15">
      <c r="E90" s="14"/>
      <c r="F90" s="5"/>
    </row>
    <row r="91" spans="5:6" ht="18" customHeight="1" x14ac:dyDescent="0.15">
      <c r="E91" s="14"/>
      <c r="F91" s="5"/>
    </row>
    <row r="92" spans="5:6" ht="18" customHeight="1" x14ac:dyDescent="0.15">
      <c r="E92" s="14"/>
      <c r="F92" s="5"/>
    </row>
    <row r="93" spans="5:6" ht="18" customHeight="1" x14ac:dyDescent="0.15">
      <c r="E93" s="14"/>
      <c r="F93" s="5"/>
    </row>
    <row r="94" spans="5:6" ht="18" customHeight="1" x14ac:dyDescent="0.15">
      <c r="E94" s="14"/>
      <c r="F94" s="5"/>
    </row>
    <row r="95" spans="5:6" ht="18" customHeight="1" x14ac:dyDescent="0.15">
      <c r="E95" s="14"/>
      <c r="F95" s="5"/>
    </row>
    <row r="96" spans="5:6" ht="18" customHeight="1" x14ac:dyDescent="0.15">
      <c r="E96" s="14"/>
      <c r="F96" s="5"/>
    </row>
    <row r="97" spans="5:6" ht="18" customHeight="1" x14ac:dyDescent="0.15">
      <c r="E97" s="14"/>
      <c r="F97" s="5"/>
    </row>
    <row r="98" spans="5:6" ht="18" customHeight="1" x14ac:dyDescent="0.15">
      <c r="E98" s="14"/>
      <c r="F98" s="5"/>
    </row>
    <row r="99" spans="5:6" ht="18" customHeight="1" x14ac:dyDescent="0.15">
      <c r="E99" s="14"/>
      <c r="F99" s="5"/>
    </row>
    <row r="100" spans="5:6" ht="18" customHeight="1" x14ac:dyDescent="0.15">
      <c r="E100" s="14"/>
      <c r="F100" s="5"/>
    </row>
    <row r="101" spans="5:6" ht="18" customHeight="1" x14ac:dyDescent="0.15">
      <c r="E101" s="14"/>
      <c r="F101" s="5"/>
    </row>
    <row r="102" spans="5:6" ht="18" customHeight="1" x14ac:dyDescent="0.15">
      <c r="E102" s="14"/>
      <c r="F102" s="5"/>
    </row>
    <row r="103" spans="5:6" ht="18" customHeight="1" x14ac:dyDescent="0.15">
      <c r="E103" s="14"/>
      <c r="F103" s="5"/>
    </row>
    <row r="104" spans="5:6" ht="18" customHeight="1" x14ac:dyDescent="0.15">
      <c r="E104" s="14"/>
      <c r="F104" s="5"/>
    </row>
    <row r="105" spans="5:6" ht="18" customHeight="1" x14ac:dyDescent="0.15">
      <c r="E105" s="14"/>
      <c r="F105" s="5"/>
    </row>
    <row r="106" spans="5:6" ht="18" customHeight="1" x14ac:dyDescent="0.15">
      <c r="E106" s="14"/>
      <c r="F106" s="5"/>
    </row>
    <row r="107" spans="5:6" ht="18" customHeight="1" x14ac:dyDescent="0.15">
      <c r="E107" s="14"/>
      <c r="F107" s="5"/>
    </row>
    <row r="108" spans="5:6" ht="18" customHeight="1" x14ac:dyDescent="0.15">
      <c r="E108" s="14"/>
      <c r="F108" s="5"/>
    </row>
    <row r="109" spans="5:6" ht="18" customHeight="1" x14ac:dyDescent="0.15">
      <c r="E109" s="14"/>
      <c r="F109" s="5"/>
    </row>
    <row r="110" spans="5:6" ht="18" customHeight="1" x14ac:dyDescent="0.15">
      <c r="E110" s="14"/>
      <c r="F110" s="5"/>
    </row>
    <row r="111" spans="5:6" ht="18" customHeight="1" x14ac:dyDescent="0.15">
      <c r="E111" s="14"/>
      <c r="F111" s="5"/>
    </row>
    <row r="112" spans="5:6" ht="18" customHeight="1" x14ac:dyDescent="0.15">
      <c r="E112" s="14"/>
      <c r="F112" s="5"/>
    </row>
    <row r="113" spans="5:6" ht="18" customHeight="1" x14ac:dyDescent="0.15">
      <c r="E113" s="14"/>
      <c r="F113" s="5"/>
    </row>
    <row r="114" spans="5:6" ht="18" customHeight="1" x14ac:dyDescent="0.15">
      <c r="E114" s="14"/>
      <c r="F114" s="5"/>
    </row>
    <row r="115" spans="5:6" ht="18" customHeight="1" x14ac:dyDescent="0.15">
      <c r="E115" s="14"/>
      <c r="F115" s="5"/>
    </row>
    <row r="116" spans="5:6" ht="18" customHeight="1" x14ac:dyDescent="0.15">
      <c r="E116" s="14"/>
      <c r="F116" s="5"/>
    </row>
    <row r="117" spans="5:6" ht="18" customHeight="1" x14ac:dyDescent="0.15">
      <c r="E117" s="14"/>
      <c r="F117" s="5"/>
    </row>
    <row r="118" spans="5:6" ht="18" customHeight="1" x14ac:dyDescent="0.15">
      <c r="E118" s="14"/>
      <c r="F118" s="5"/>
    </row>
    <row r="119" spans="5:6" ht="18" customHeight="1" x14ac:dyDescent="0.15">
      <c r="E119" s="14"/>
      <c r="F119" s="5"/>
    </row>
    <row r="120" spans="5:6" ht="18" customHeight="1" x14ac:dyDescent="0.15">
      <c r="E120" s="14"/>
      <c r="F120" s="5"/>
    </row>
    <row r="121" spans="5:6" ht="18" customHeight="1" x14ac:dyDescent="0.15">
      <c r="E121" s="14"/>
      <c r="F121" s="5"/>
    </row>
    <row r="122" spans="5:6" ht="18" customHeight="1" x14ac:dyDescent="0.15">
      <c r="E122" s="14"/>
      <c r="F122" s="5"/>
    </row>
    <row r="123" spans="5:6" ht="18" customHeight="1" x14ac:dyDescent="0.15">
      <c r="E123" s="14"/>
      <c r="F123" s="5"/>
    </row>
    <row r="124" spans="5:6" ht="18" customHeight="1" x14ac:dyDescent="0.15">
      <c r="E124" s="14"/>
      <c r="F124" s="5"/>
    </row>
    <row r="125" spans="5:6" ht="18" customHeight="1" x14ac:dyDescent="0.15">
      <c r="E125" s="14"/>
      <c r="F125" s="5"/>
    </row>
    <row r="126" spans="5:6" ht="18" customHeight="1" x14ac:dyDescent="0.15">
      <c r="E126" s="14"/>
      <c r="F126" s="5"/>
    </row>
    <row r="127" spans="5:6" ht="18" customHeight="1" x14ac:dyDescent="0.15">
      <c r="E127" s="14"/>
      <c r="F127" s="5"/>
    </row>
    <row r="128" spans="5:6" ht="18" customHeight="1" x14ac:dyDescent="0.15">
      <c r="E128" s="14"/>
      <c r="F128" s="5"/>
    </row>
    <row r="129" spans="5:6" ht="18" customHeight="1" x14ac:dyDescent="0.15">
      <c r="E129" s="14"/>
      <c r="F129" s="5"/>
    </row>
    <row r="130" spans="5:6" ht="18" customHeight="1" x14ac:dyDescent="0.15">
      <c r="E130" s="14"/>
      <c r="F130" s="5"/>
    </row>
    <row r="131" spans="5:6" ht="18" customHeight="1" x14ac:dyDescent="0.15">
      <c r="E131" s="14"/>
      <c r="F131" s="5"/>
    </row>
    <row r="132" spans="5:6" ht="18" customHeight="1" x14ac:dyDescent="0.15">
      <c r="E132" s="14"/>
      <c r="F132" s="5"/>
    </row>
    <row r="133" spans="5:6" ht="18" customHeight="1" x14ac:dyDescent="0.15">
      <c r="E133" s="14"/>
      <c r="F133" s="5"/>
    </row>
    <row r="134" spans="5:6" ht="18" customHeight="1" x14ac:dyDescent="0.15">
      <c r="E134" s="14"/>
      <c r="F134" s="5"/>
    </row>
    <row r="135" spans="5:6" ht="18" customHeight="1" x14ac:dyDescent="0.15">
      <c r="E135" s="14"/>
      <c r="F135" s="5"/>
    </row>
    <row r="136" spans="5:6" ht="18" customHeight="1" x14ac:dyDescent="0.15">
      <c r="E136" s="14"/>
      <c r="F136" s="5"/>
    </row>
    <row r="137" spans="5:6" ht="18" customHeight="1" x14ac:dyDescent="0.15">
      <c r="E137" s="14"/>
      <c r="F137" s="5"/>
    </row>
    <row r="138" spans="5:6" ht="18" customHeight="1" x14ac:dyDescent="0.15">
      <c r="E138" s="14"/>
      <c r="F138" s="5"/>
    </row>
    <row r="139" spans="5:6" ht="18" customHeight="1" x14ac:dyDescent="0.15">
      <c r="E139" s="14"/>
      <c r="F139" s="5"/>
    </row>
    <row r="140" spans="5:6" ht="18" customHeight="1" x14ac:dyDescent="0.15">
      <c r="E140" s="14"/>
      <c r="F140" s="5"/>
    </row>
    <row r="141" spans="5:6" ht="18" customHeight="1" x14ac:dyDescent="0.15">
      <c r="E141" s="14"/>
      <c r="F141" s="5"/>
    </row>
    <row r="142" spans="5:6" ht="18" customHeight="1" x14ac:dyDescent="0.15">
      <c r="E142" s="14"/>
      <c r="F142" s="5"/>
    </row>
    <row r="143" spans="5:6" ht="18" customHeight="1" x14ac:dyDescent="0.15">
      <c r="E143" s="14"/>
      <c r="F143" s="5"/>
    </row>
    <row r="144" spans="5:6" ht="18" customHeight="1" x14ac:dyDescent="0.15">
      <c r="E144" s="14"/>
      <c r="F144" s="5"/>
    </row>
    <row r="145" spans="5:6" ht="18" customHeight="1" x14ac:dyDescent="0.15">
      <c r="E145" s="14"/>
      <c r="F145" s="5"/>
    </row>
    <row r="146" spans="5:6" ht="18" customHeight="1" x14ac:dyDescent="0.15">
      <c r="E146" s="14"/>
      <c r="F146" s="5"/>
    </row>
    <row r="147" spans="5:6" ht="18" customHeight="1" x14ac:dyDescent="0.15">
      <c r="E147" s="14"/>
      <c r="F147" s="5"/>
    </row>
    <row r="148" spans="5:6" ht="18" customHeight="1" x14ac:dyDescent="0.15">
      <c r="E148" s="14"/>
      <c r="F148" s="5"/>
    </row>
    <row r="149" spans="5:6" ht="18" customHeight="1" x14ac:dyDescent="0.15">
      <c r="E149" s="14"/>
      <c r="F149" s="5"/>
    </row>
    <row r="150" spans="5:6" ht="18" customHeight="1" x14ac:dyDescent="0.15">
      <c r="E150" s="14"/>
      <c r="F150" s="5"/>
    </row>
    <row r="151" spans="5:6" ht="18" customHeight="1" x14ac:dyDescent="0.15">
      <c r="E151" s="14"/>
      <c r="F151" s="5"/>
    </row>
    <row r="152" spans="5:6" ht="18" customHeight="1" x14ac:dyDescent="0.15">
      <c r="E152" s="14"/>
      <c r="F152" s="5"/>
    </row>
    <row r="153" spans="5:6" ht="18" customHeight="1" x14ac:dyDescent="0.15">
      <c r="E153" s="14"/>
      <c r="F153" s="5"/>
    </row>
    <row r="154" spans="5:6" ht="18" customHeight="1" x14ac:dyDescent="0.15">
      <c r="E154" s="14"/>
      <c r="F154" s="5"/>
    </row>
    <row r="155" spans="5:6" ht="18" customHeight="1" x14ac:dyDescent="0.15">
      <c r="E155" s="14"/>
      <c r="F155" s="5"/>
    </row>
    <row r="156" spans="5:6" ht="18" customHeight="1" x14ac:dyDescent="0.15">
      <c r="E156" s="14"/>
      <c r="F156" s="5"/>
    </row>
    <row r="157" spans="5:6" ht="18" customHeight="1" x14ac:dyDescent="0.15">
      <c r="E157" s="14"/>
      <c r="F157" s="5"/>
    </row>
    <row r="158" spans="5:6" ht="18" customHeight="1" x14ac:dyDescent="0.15">
      <c r="E158" s="14"/>
      <c r="F158" s="5"/>
    </row>
    <row r="159" spans="5:6" ht="18" customHeight="1" x14ac:dyDescent="0.15">
      <c r="E159" s="14"/>
      <c r="F159" s="5"/>
    </row>
    <row r="160" spans="5:6" ht="18" customHeight="1" x14ac:dyDescent="0.15">
      <c r="E160" s="14"/>
      <c r="F160" s="5"/>
    </row>
    <row r="161" spans="5:6" ht="18" customHeight="1" x14ac:dyDescent="0.15">
      <c r="E161" s="14"/>
      <c r="F161" s="5"/>
    </row>
    <row r="162" spans="5:6" ht="18" customHeight="1" x14ac:dyDescent="0.15">
      <c r="E162" s="14"/>
      <c r="F162" s="5"/>
    </row>
    <row r="163" spans="5:6" ht="18" customHeight="1" x14ac:dyDescent="0.15">
      <c r="E163" s="14"/>
      <c r="F163" s="5"/>
    </row>
    <row r="164" spans="5:6" ht="18" customHeight="1" x14ac:dyDescent="0.15">
      <c r="E164" s="14"/>
      <c r="F164" s="5"/>
    </row>
    <row r="165" spans="5:6" ht="18" customHeight="1" x14ac:dyDescent="0.15">
      <c r="E165" s="14"/>
      <c r="F165" s="5"/>
    </row>
    <row r="166" spans="5:6" ht="18" customHeight="1" x14ac:dyDescent="0.15">
      <c r="E166" s="14"/>
      <c r="F166" s="5"/>
    </row>
    <row r="167" spans="5:6" ht="18" customHeight="1" x14ac:dyDescent="0.15">
      <c r="E167" s="14"/>
      <c r="F167" s="5"/>
    </row>
    <row r="168" spans="5:6" ht="18" customHeight="1" x14ac:dyDescent="0.15">
      <c r="E168" s="14"/>
      <c r="F168" s="5"/>
    </row>
    <row r="169" spans="5:6" ht="18" customHeight="1" x14ac:dyDescent="0.15">
      <c r="E169" s="14"/>
      <c r="F169" s="5"/>
    </row>
    <row r="170" spans="5:6" ht="18" customHeight="1" x14ac:dyDescent="0.15">
      <c r="E170" s="14"/>
      <c r="F170" s="5"/>
    </row>
    <row r="171" spans="5:6" ht="18" customHeight="1" x14ac:dyDescent="0.15">
      <c r="E171" s="14"/>
      <c r="F171" s="5"/>
    </row>
    <row r="172" spans="5:6" ht="18" customHeight="1" x14ac:dyDescent="0.15">
      <c r="E172" s="14"/>
      <c r="F172" s="5"/>
    </row>
    <row r="173" spans="5:6" ht="18" customHeight="1" x14ac:dyDescent="0.15">
      <c r="E173" s="14"/>
      <c r="F173" s="5"/>
    </row>
    <row r="174" spans="5:6" ht="18" customHeight="1" x14ac:dyDescent="0.15">
      <c r="E174" s="14"/>
      <c r="F174" s="5"/>
    </row>
    <row r="175" spans="5:6" ht="18" customHeight="1" x14ac:dyDescent="0.15">
      <c r="E175" s="14"/>
      <c r="F175" s="5"/>
    </row>
    <row r="176" spans="5:6" ht="18" customHeight="1" x14ac:dyDescent="0.15">
      <c r="E176" s="14"/>
      <c r="F176" s="5"/>
    </row>
    <row r="177" spans="5:6" ht="18" customHeight="1" x14ac:dyDescent="0.15">
      <c r="E177" s="14"/>
      <c r="F177" s="5"/>
    </row>
    <row r="178" spans="5:6" ht="18" customHeight="1" x14ac:dyDescent="0.15">
      <c r="E178" s="14"/>
      <c r="F178" s="5"/>
    </row>
    <row r="179" spans="5:6" ht="18" customHeight="1" x14ac:dyDescent="0.15">
      <c r="E179" s="14"/>
      <c r="F179" s="5"/>
    </row>
    <row r="180" spans="5:6" ht="18" customHeight="1" x14ac:dyDescent="0.15">
      <c r="E180" s="14"/>
      <c r="F180" s="5"/>
    </row>
    <row r="181" spans="5:6" ht="18" customHeight="1" x14ac:dyDescent="0.15">
      <c r="E181" s="14"/>
      <c r="F181" s="5"/>
    </row>
    <row r="182" spans="5:6" ht="18" customHeight="1" x14ac:dyDescent="0.15">
      <c r="E182" s="14"/>
      <c r="F182" s="5"/>
    </row>
    <row r="183" spans="5:6" ht="18" customHeight="1" x14ac:dyDescent="0.15">
      <c r="E183" s="14"/>
      <c r="F183" s="5"/>
    </row>
    <row r="184" spans="5:6" ht="18" customHeight="1" x14ac:dyDescent="0.15">
      <c r="E184" s="14"/>
      <c r="F184" s="5"/>
    </row>
    <row r="185" spans="5:6" ht="18" customHeight="1" x14ac:dyDescent="0.15">
      <c r="E185" s="14"/>
      <c r="F185" s="5"/>
    </row>
    <row r="186" spans="5:6" ht="18" customHeight="1" x14ac:dyDescent="0.15">
      <c r="E186" s="14"/>
      <c r="F186" s="5"/>
    </row>
    <row r="187" spans="5:6" ht="18" customHeight="1" x14ac:dyDescent="0.15">
      <c r="E187" s="14"/>
      <c r="F187" s="5"/>
    </row>
    <row r="188" spans="5:6" ht="18" customHeight="1" x14ac:dyDescent="0.15">
      <c r="E188" s="14"/>
      <c r="F188" s="5"/>
    </row>
    <row r="189" spans="5:6" ht="18" customHeight="1" x14ac:dyDescent="0.15">
      <c r="E189" s="14"/>
      <c r="F189" s="5"/>
    </row>
    <row r="190" spans="5:6" ht="18" customHeight="1" x14ac:dyDescent="0.15">
      <c r="E190" s="14"/>
      <c r="F190" s="5"/>
    </row>
    <row r="191" spans="5:6" ht="18" customHeight="1" x14ac:dyDescent="0.15">
      <c r="E191" s="14"/>
      <c r="F191" s="5"/>
    </row>
    <row r="192" spans="5:6" ht="18" customHeight="1" x14ac:dyDescent="0.15">
      <c r="E192" s="14"/>
      <c r="F192" s="5"/>
    </row>
    <row r="193" spans="5:6" ht="18" customHeight="1" x14ac:dyDescent="0.15">
      <c r="E193" s="14"/>
      <c r="F193" s="5"/>
    </row>
    <row r="194" spans="5:6" ht="18" customHeight="1" x14ac:dyDescent="0.15">
      <c r="E194" s="14"/>
      <c r="F194" s="5"/>
    </row>
    <row r="195" spans="5:6" ht="18" customHeight="1" x14ac:dyDescent="0.15">
      <c r="E195" s="14"/>
      <c r="F195" s="5"/>
    </row>
    <row r="196" spans="5:6" ht="18" customHeight="1" x14ac:dyDescent="0.15">
      <c r="E196" s="14"/>
      <c r="F196" s="5"/>
    </row>
    <row r="197" spans="5:6" ht="18" customHeight="1" x14ac:dyDescent="0.15">
      <c r="E197" s="14"/>
      <c r="F197" s="5"/>
    </row>
    <row r="198" spans="5:6" ht="18" customHeight="1" x14ac:dyDescent="0.15">
      <c r="E198" s="14"/>
      <c r="F198" s="5"/>
    </row>
    <row r="199" spans="5:6" ht="18" customHeight="1" x14ac:dyDescent="0.15">
      <c r="E199" s="14"/>
      <c r="F199" s="5"/>
    </row>
    <row r="200" spans="5:6" ht="18" customHeight="1" x14ac:dyDescent="0.15">
      <c r="E200" s="14"/>
      <c r="F200" s="5"/>
    </row>
    <row r="201" spans="5:6" ht="18" customHeight="1" x14ac:dyDescent="0.15">
      <c r="E201" s="14"/>
      <c r="F201" s="5"/>
    </row>
    <row r="202" spans="5:6" ht="18" customHeight="1" x14ac:dyDescent="0.15">
      <c r="E202" s="14"/>
      <c r="F202" s="5"/>
    </row>
    <row r="203" spans="5:6" ht="18" customHeight="1" x14ac:dyDescent="0.15">
      <c r="E203" s="14"/>
      <c r="F203" s="5"/>
    </row>
    <row r="204" spans="5:6" ht="18" customHeight="1" x14ac:dyDescent="0.15">
      <c r="E204" s="14"/>
      <c r="F204" s="5"/>
    </row>
    <row r="205" spans="5:6" ht="18" customHeight="1" x14ac:dyDescent="0.15">
      <c r="E205" s="14"/>
      <c r="F205" s="5"/>
    </row>
    <row r="206" spans="5:6" ht="18" customHeight="1" x14ac:dyDescent="0.15">
      <c r="E206" s="14"/>
      <c r="F206" s="5"/>
    </row>
    <row r="207" spans="5:6" ht="18" customHeight="1" x14ac:dyDescent="0.15">
      <c r="E207" s="14"/>
      <c r="F207" s="5"/>
    </row>
    <row r="208" spans="5:6" ht="18" customHeight="1" x14ac:dyDescent="0.15">
      <c r="E208" s="14"/>
      <c r="F208" s="5"/>
    </row>
  </sheetData>
  <mergeCells count="3">
    <mergeCell ref="A22:A24"/>
    <mergeCell ref="A16:A17"/>
    <mergeCell ref="A2:A15"/>
  </mergeCells>
  <phoneticPr fontId="4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2025-06-19T04:29:21Z</dcterms:created>
  <dcterms:modified xsi:type="dcterms:W3CDTF">2025-06-19T10:01:00Z</dcterms:modified>
  <cp:category/>
</cp:coreProperties>
</file>