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snahanp/Dropbox/Makerspace/Projects/Seaport Sea Level/"/>
    </mc:Choice>
  </mc:AlternateContent>
  <xr:revisionPtr revIDLastSave="0" documentId="13_ncr:1_{8EBD225F-3249-6040-9474-7C8E54DE3024}" xr6:coauthVersionLast="47" xr6:coauthVersionMax="47" xr10:uidLastSave="{00000000-0000-0000-0000-000000000000}"/>
  <bookViews>
    <workbookView xWindow="44620" yWindow="3680" windowWidth="27640" windowHeight="16940" xr2:uid="{2CA0AEFF-B39A-0B45-9D82-B1BA16C760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1" l="1"/>
  <c r="A9" i="1" l="1"/>
  <c r="A10" i="1" s="1"/>
  <c r="A11" i="1" s="1"/>
</calcChain>
</file>

<file path=xl/sharedStrings.xml><?xml version="1.0" encoding="utf-8"?>
<sst xmlns="http://schemas.openxmlformats.org/spreadsheetml/2006/main" count="20" uniqueCount="14">
  <si>
    <t>A draw sleep</t>
  </si>
  <si>
    <t>A draw sampling</t>
  </si>
  <si>
    <t>V nominal battery</t>
  </si>
  <si>
    <t>s awake</t>
  </si>
  <si>
    <t>s asleep</t>
  </si>
  <si>
    <t>A-h battery</t>
  </si>
  <si>
    <t>BATTERY CHARACTERISTICS</t>
  </si>
  <si>
    <t>MEASURED CURRENTS</t>
  </si>
  <si>
    <t>CALCULATED VALUES</t>
  </si>
  <si>
    <t>Hours sampling time</t>
  </si>
  <si>
    <t>Days sampling time</t>
  </si>
  <si>
    <t>DETERMINED/DEFINED TIMES BASED ON FIRMWARE</t>
  </si>
  <si>
    <t>Watts (average power draw)</t>
  </si>
  <si>
    <t>Amps (average current draw)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</si>
</sst>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AD4D-745C-3648-A190-7FF1E4794312}">
  <dimension ref="A1:C13"/>
  <sheetViews>
    <sheetView tabSelected="1" workbookViewId="0">
      <selection activeCell="A15" sqref="A15"/>
    </sheetView>
  </sheetViews>
  <sheetFormatPr baseColWidth="10" defaultRowHeight="16" x14ac:dyDescent="0.2"/>
  <cols>
    <col min="2" max="2" width="27.83203125" bestFit="1" customWidth="1"/>
    <col min="3" max="3" width="46" bestFit="1" customWidth="1"/>
  </cols>
  <sheetData>
    <row r="1" spans="1:3" s="2" customFormat="1" x14ac:dyDescent="0.2">
      <c r="A1" s="2">
        <v>5.0000000000000001E-3</v>
      </c>
      <c r="B1" s="2" t="s">
        <v>0</v>
      </c>
      <c r="C1" s="2" t="s">
        <v>7</v>
      </c>
    </row>
    <row r="2" spans="1:3" s="2" customFormat="1" x14ac:dyDescent="0.2">
      <c r="A2" s="2">
        <v>0.02</v>
      </c>
      <c r="B2" s="2" t="s">
        <v>1</v>
      </c>
      <c r="C2" s="2" t="s">
        <v>7</v>
      </c>
    </row>
    <row r="3" spans="1:3" s="1" customFormat="1" x14ac:dyDescent="0.2">
      <c r="A3" s="1">
        <v>3.7</v>
      </c>
      <c r="B3" s="1" t="s">
        <v>2</v>
      </c>
      <c r="C3" s="1" t="s">
        <v>6</v>
      </c>
    </row>
    <row r="4" spans="1:3" s="1" customFormat="1" x14ac:dyDescent="0.2">
      <c r="A4" s="1">
        <v>10</v>
      </c>
      <c r="B4" s="1" t="s">
        <v>5</v>
      </c>
      <c r="C4" s="1" t="s">
        <v>6</v>
      </c>
    </row>
    <row r="6" spans="1:3" s="3" customFormat="1" x14ac:dyDescent="0.2">
      <c r="A6" s="3">
        <v>11</v>
      </c>
      <c r="B6" s="3" t="s">
        <v>3</v>
      </c>
      <c r="C6" s="3" t="s">
        <v>11</v>
      </c>
    </row>
    <row r="7" spans="1:3" s="3" customFormat="1" x14ac:dyDescent="0.2">
      <c r="A7" s="3">
        <v>349</v>
      </c>
      <c r="B7" s="3" t="s">
        <v>4</v>
      </c>
      <c r="C7" s="3" t="s">
        <v>11</v>
      </c>
    </row>
    <row r="9" spans="1:3" s="4" customFormat="1" x14ac:dyDescent="0.2">
      <c r="A9" s="4">
        <f>(A1*A3*A7+A2*A3*A6)/(A6+A7)</f>
        <v>2.0195833333333336E-2</v>
      </c>
      <c r="B9" s="4" t="s">
        <v>12</v>
      </c>
      <c r="C9" s="4" t="s">
        <v>8</v>
      </c>
    </row>
    <row r="10" spans="1:3" s="4" customFormat="1" x14ac:dyDescent="0.2">
      <c r="A10" s="4">
        <f>A3*A4/A9</f>
        <v>1832.0610687022897</v>
      </c>
      <c r="B10" s="4" t="s">
        <v>9</v>
      </c>
      <c r="C10" s="4" t="s">
        <v>8</v>
      </c>
    </row>
    <row r="11" spans="1:3" s="4" customFormat="1" x14ac:dyDescent="0.2">
      <c r="A11" s="4">
        <f>A10/24</f>
        <v>76.33587786259541</v>
      </c>
      <c r="B11" s="4" t="s">
        <v>10</v>
      </c>
      <c r="C11" s="4" t="s">
        <v>8</v>
      </c>
    </row>
    <row r="13" spans="1:3" x14ac:dyDescent="0.2">
      <c r="A13" s="4">
        <f>(A1*A7+A2*A6)/(A6+A7)</f>
        <v>5.4583333333333333E-3</v>
      </c>
      <c r="B13" s="4" t="s">
        <v>13</v>
      </c>
      <c r="C13" s="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Bresnahan, Philip  J.</dc:creator>
  <cp:lastModifiedBy>Bresnahan, Philip  J.</cp:lastModifiedBy>
  <dcterms:created xsi:type="dcterms:W3CDTF">2022-08-17T21:04:35Z</dcterms:created>
  <dcterms:modified xsi:type="dcterms:W3CDTF">2022-08-18T18:54:28Z</dcterms:modified>
</cp:coreProperties>
</file>