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TophMan/Documents/Data Analysis Tutorial/xlsx files/"/>
    </mc:Choice>
  </mc:AlternateContent>
  <xr:revisionPtr revIDLastSave="0" documentId="13_ncr:1_{6724335A-CF58-7742-B540-2D71AF980E55}" xr6:coauthVersionLast="47" xr6:coauthVersionMax="47" xr10:uidLastSave="{00000000-0000-0000-0000-000000000000}"/>
  <bookViews>
    <workbookView xWindow="0" yWindow="0" windowWidth="25600" windowHeight="16000" activeTab="3"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<sst xmlns="http://schemas.openxmlformats.org/spreadsheetml/2006/main" count="16274" uniqueCount="51">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</sst>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vertical="center" wrapText="1"/>
    </xf>
    <xf numFmtId="0" fontId="19" fillId="33" borderId="0" xfId="0" applyFont="1" applyFill="1" applyAlignment="1">
      <alignment horizontal="center" vertical="center"/>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1" formatCode="0"/>
    </dxf>
    <dxf>
      <numFmt numFmtId="2" formatCode="0.00"/>
    </dxf>
    <dxf>
      <numFmt numFmtId="168" formatCode="0.000"/>
    </dxf>
    <dxf>
      <numFmt numFmtId="167" formatCode="0.0000"/>
    </dxf>
    <dxf>
      <numFmt numFmtId="169" formatCode="0.00000"/>
    </dxf>
    <dxf>
      <numFmt numFmtId="167" formatCode="0.0000"/>
    </dxf>
    <dxf>
      <numFmt numFmtId="168"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Avg</a:t>
            </a:r>
            <a:r>
              <a:rPr lang="zh-CN" altLang="en-US"/>
              <a:t> </a:t>
            </a:r>
            <a:r>
              <a:rPr lang="en-US" altLang="zh-CN"/>
              <a:t>Income</a:t>
            </a:r>
            <a:r>
              <a:rPr lang="zh-CN" altLang="en-US"/>
              <a:t> </a:t>
            </a:r>
            <a:r>
              <a:rPr lang="en-US" altLang="zh-CN"/>
              <a:t>Per</a:t>
            </a:r>
            <a:r>
              <a:rPr lang="zh-CN" altLang="en-US"/>
              <a:t> </a:t>
            </a:r>
            <a:r>
              <a:rPr lang="en-US" altLang="zh-CN"/>
              <a:t>Purchase</a:t>
            </a:r>
            <a:endParaRPr lang="en-US"/>
          </a:p>
        </c:rich>
      </c:tx>
      <c:layout>
        <c:manualLayout>
          <c:xMode val="edge"/>
          <c:yMode val="edge"/>
          <c:x val="0.31026132894102521"/>
          <c:y val="8.593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6559462764702"/>
          <c:y val="0.21439306358381502"/>
          <c:w val="0.71491621789783089"/>
          <c:h val="0.4586618724682536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99D-DB46-B3E9-E92E51117D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99D-DB46-B3E9-E92E51117D61}"/>
            </c:ext>
          </c:extLst>
        </c:ser>
        <c:dLbls>
          <c:dLblPos val="inEnd"/>
          <c:showLegendKey val="0"/>
          <c:showVal val="0"/>
          <c:showCatName val="0"/>
          <c:showSerName val="0"/>
          <c:showPercent val="0"/>
          <c:showBubbleSize val="0"/>
        </c:dLbls>
        <c:gapWidth val="219"/>
        <c:overlap val="-27"/>
        <c:axId val="1329284464"/>
        <c:axId val="1329286192"/>
      </c:barChart>
      <c:catAx>
        <c:axId val="132928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Gender</a:t>
                </a:r>
                <a:endParaRPr lang="en-US"/>
              </a:p>
            </c:rich>
          </c:tx>
          <c:layout>
            <c:manualLayout>
              <c:xMode val="edge"/>
              <c:yMode val="edge"/>
              <c:x val="0.45117186244576568"/>
              <c:y val="0.851029466043307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329286192"/>
        <c:crosses val="autoZero"/>
        <c:auto val="1"/>
        <c:lblAlgn val="ctr"/>
        <c:lblOffset val="100"/>
        <c:noMultiLvlLbl val="0"/>
      </c:catAx>
      <c:valAx>
        <c:axId val="132928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329284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C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Customer</a:t>
            </a:r>
            <a:r>
              <a:rPr lang="zh-CN" altLang="en-US" baseline="0"/>
              <a:t> </a:t>
            </a:r>
            <a:r>
              <a:rPr lang="en-US" altLang="zh-CN" baseline="0"/>
              <a:t>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21-5845-ADD4-36732F468E0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21-5845-ADD4-36732F468E0C}"/>
            </c:ext>
          </c:extLst>
        </c:ser>
        <c:dLbls>
          <c:showLegendKey val="0"/>
          <c:showVal val="0"/>
          <c:showCatName val="0"/>
          <c:showSerName val="0"/>
          <c:showPercent val="0"/>
          <c:showBubbleSize val="0"/>
        </c:dLbls>
        <c:smooth val="0"/>
        <c:axId val="1493046192"/>
        <c:axId val="1492876416"/>
      </c:lineChart>
      <c:catAx>
        <c:axId val="149304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Commute</a:t>
                </a:r>
                <a:r>
                  <a:rPr lang="zh-CN" altLang="en-US" baseline="0"/>
                  <a:t> </a:t>
                </a:r>
                <a:r>
                  <a:rPr lang="en-US" altLang="zh-CN" baseline="0"/>
                  <a:t>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492876416"/>
        <c:crosses val="autoZero"/>
        <c:auto val="1"/>
        <c:lblAlgn val="ctr"/>
        <c:lblOffset val="100"/>
        <c:noMultiLvlLbl val="0"/>
      </c:catAx>
      <c:valAx>
        <c:axId val="149287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49304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Customer</a:t>
            </a:r>
            <a:r>
              <a:rPr lang="zh-CN" altLang="en-US"/>
              <a:t> </a:t>
            </a:r>
            <a:r>
              <a:rPr lang="en-US" altLang="zh-CN"/>
              <a:t>Age</a:t>
            </a:r>
            <a:r>
              <a:rPr lang="zh-CN" altLang="en-US"/>
              <a:t> </a:t>
            </a:r>
            <a:r>
              <a:rPr lang="en-US" altLang="zh-CN"/>
              <a:t>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26E-D14A-8D5D-26F7E03BF25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26E-D14A-8D5D-26F7E03BF255}"/>
            </c:ext>
          </c:extLst>
        </c:ser>
        <c:dLbls>
          <c:showLegendKey val="0"/>
          <c:showVal val="0"/>
          <c:showCatName val="0"/>
          <c:showSerName val="0"/>
          <c:showPercent val="0"/>
          <c:showBubbleSize val="0"/>
        </c:dLbls>
        <c:marker val="1"/>
        <c:smooth val="0"/>
        <c:axId val="1509288544"/>
        <c:axId val="1508952896"/>
      </c:lineChart>
      <c:catAx>
        <c:axId val="150928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Age</a:t>
                </a:r>
                <a:r>
                  <a:rPr lang="zh-CN" altLang="en-US"/>
                  <a:t> </a:t>
                </a:r>
                <a:r>
                  <a:rPr lang="en-US" altLang="zh-CN"/>
                  <a:t>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508952896"/>
        <c:crosses val="autoZero"/>
        <c:auto val="1"/>
        <c:lblAlgn val="ctr"/>
        <c:lblOffset val="100"/>
        <c:noMultiLvlLbl val="0"/>
      </c:catAx>
      <c:valAx>
        <c:axId val="150895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50928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Avg</a:t>
            </a:r>
            <a:r>
              <a:rPr lang="zh-CN" altLang="en-US"/>
              <a:t> </a:t>
            </a:r>
            <a:r>
              <a:rPr lang="en-US" altLang="zh-CN"/>
              <a:t>Income</a:t>
            </a:r>
            <a:r>
              <a:rPr lang="zh-CN" altLang="en-US"/>
              <a:t> </a:t>
            </a:r>
            <a:r>
              <a:rPr lang="en-US" altLang="zh-CN"/>
              <a:t>Per</a:t>
            </a:r>
            <a:r>
              <a:rPr lang="zh-CN" altLang="en-US"/>
              <a:t> </a:t>
            </a:r>
            <a:r>
              <a:rPr lang="en-US" altLang="zh-CN"/>
              <a:t>Purchase</a:t>
            </a:r>
            <a:endParaRPr lang="en-US"/>
          </a:p>
        </c:rich>
      </c:tx>
      <c:layout>
        <c:manualLayout>
          <c:xMode val="edge"/>
          <c:yMode val="edge"/>
          <c:x val="0.31026132894102521"/>
          <c:y val="8.593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6559462764702"/>
          <c:y val="0.21439306358381502"/>
          <c:w val="0.71491621789783089"/>
          <c:h val="0.4586618724682536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2B9-994F-8870-459263EC1F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2B9-994F-8870-459263EC1F55}"/>
            </c:ext>
          </c:extLst>
        </c:ser>
        <c:dLbls>
          <c:showLegendKey val="0"/>
          <c:showVal val="0"/>
          <c:showCatName val="0"/>
          <c:showSerName val="0"/>
          <c:showPercent val="0"/>
          <c:showBubbleSize val="0"/>
        </c:dLbls>
        <c:gapWidth val="219"/>
        <c:overlap val="-27"/>
        <c:axId val="1329284464"/>
        <c:axId val="1329286192"/>
      </c:barChart>
      <c:catAx>
        <c:axId val="132928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Gender</a:t>
                </a:r>
                <a:endParaRPr lang="en-US"/>
              </a:p>
            </c:rich>
          </c:tx>
          <c:layout>
            <c:manualLayout>
              <c:xMode val="edge"/>
              <c:yMode val="edge"/>
              <c:x val="0.45117186244576568"/>
              <c:y val="0.851029466043307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329286192"/>
        <c:crosses val="autoZero"/>
        <c:auto val="1"/>
        <c:lblAlgn val="ctr"/>
        <c:lblOffset val="100"/>
        <c:noMultiLvlLbl val="0"/>
      </c:catAx>
      <c:valAx>
        <c:axId val="132928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329284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C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Customer</a:t>
            </a:r>
            <a:r>
              <a:rPr lang="zh-CN" altLang="en-US" baseline="0"/>
              <a:t> </a:t>
            </a:r>
            <a:r>
              <a:rPr lang="en-US" altLang="zh-CN" baseline="0"/>
              <a:t>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D2-9643-BF30-27D8C4FB2A4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D2-9643-BF30-27D8C4FB2A4D}"/>
            </c:ext>
          </c:extLst>
        </c:ser>
        <c:dLbls>
          <c:showLegendKey val="0"/>
          <c:showVal val="0"/>
          <c:showCatName val="0"/>
          <c:showSerName val="0"/>
          <c:showPercent val="0"/>
          <c:showBubbleSize val="0"/>
        </c:dLbls>
        <c:smooth val="0"/>
        <c:axId val="1493046192"/>
        <c:axId val="1492876416"/>
      </c:lineChart>
      <c:catAx>
        <c:axId val="149304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Commute</a:t>
                </a:r>
                <a:r>
                  <a:rPr lang="zh-CN" altLang="en-US" baseline="0"/>
                  <a:t> </a:t>
                </a:r>
                <a:r>
                  <a:rPr lang="en-US" altLang="zh-CN" baseline="0"/>
                  <a:t>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492876416"/>
        <c:crosses val="autoZero"/>
        <c:auto val="1"/>
        <c:lblAlgn val="ctr"/>
        <c:lblOffset val="100"/>
        <c:noMultiLvlLbl val="0"/>
      </c:catAx>
      <c:valAx>
        <c:axId val="1492876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49304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Customer</a:t>
            </a:r>
            <a:r>
              <a:rPr lang="zh-CN" altLang="en-US"/>
              <a:t> </a:t>
            </a:r>
            <a:r>
              <a:rPr lang="en-US" altLang="zh-CN"/>
              <a:t>Age</a:t>
            </a:r>
            <a:r>
              <a:rPr lang="zh-CN" altLang="en-US"/>
              <a:t> </a:t>
            </a:r>
            <a:r>
              <a:rPr lang="en-US" altLang="zh-CN"/>
              <a:t>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732-364B-8B5F-260B77582B4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732-364B-8B5F-260B77582B4F}"/>
            </c:ext>
          </c:extLst>
        </c:ser>
        <c:dLbls>
          <c:showLegendKey val="0"/>
          <c:showVal val="0"/>
          <c:showCatName val="0"/>
          <c:showSerName val="0"/>
          <c:showPercent val="0"/>
          <c:showBubbleSize val="0"/>
        </c:dLbls>
        <c:marker val="1"/>
        <c:smooth val="0"/>
        <c:axId val="1509288544"/>
        <c:axId val="1508952896"/>
      </c:lineChart>
      <c:catAx>
        <c:axId val="150928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Age</a:t>
                </a:r>
                <a:r>
                  <a:rPr lang="zh-CN" altLang="en-US"/>
                  <a:t> </a:t>
                </a:r>
                <a:r>
                  <a:rPr lang="en-US" altLang="zh-CN"/>
                  <a:t>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508952896"/>
        <c:crosses val="autoZero"/>
        <c:auto val="1"/>
        <c:lblAlgn val="ctr"/>
        <c:lblOffset val="100"/>
        <c:noMultiLvlLbl val="0"/>
      </c:catAx>
      <c:valAx>
        <c:axId val="150895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50928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50800</xdr:colOff>
      <xdr:row>1</xdr:row>
      <xdr:rowOff>12700</xdr:rowOff>
    </xdr:from>
    <xdr:to>
      <xdr:col>10</xdr:col>
      <xdr:colOff>736600</xdr:colOff>
      <xdr:row>17</xdr:row>
      <xdr:rowOff>139700</xdr:rowOff>
    </xdr:to>
    <xdr:graphicFrame macro="">
      <xdr:nvGraphicFramePr>
        <xdr:cNvPr id="2" name="Avg Income Per Purchase">
          <a:extLst>
            <a:ext uri="{FF2B5EF4-FFF2-40B4-BE49-F238E27FC236}">
              <a16:creationId xmlns:a16="http://schemas.microsoft.com/office/drawing/2014/main" id="{E5AD0D6C-2BB3-A71A-B9BA-24BA228CF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368300</xdr:colOff>
      <xdr:row>21</xdr:row>
      <xdr:rowOff>0</xdr:rowOff>
    </xdr:from>
    <xdr:to>
      <xdr:col>9</xdr:col>
      <xdr:colOff>812800</xdr:colOff>
      <xdr:row>35</xdr:row>
      <xdr:rowOff>76200</xdr:rowOff>
    </xdr:to>
    <xdr:graphicFrame macro="">
      <xdr:nvGraphicFramePr>
        <xdr:cNvPr id="9" name="Chart 8">
          <a:extLst>
            <a:ext uri="{FF2B5EF4-FFF2-40B4-BE49-F238E27FC236}">
              <a16:creationId xmlns:a16="http://schemas.microsoft.com/office/drawing/2014/main" id="{34E35C08-E002-A6C3-1B90-1C3109FF4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368300</xdr:colOff>
      <xdr:row>38</xdr:row>
      <xdr:rowOff>0</xdr:rowOff>
    </xdr:from>
    <xdr:to>
      <xdr:col>10</xdr:col>
      <xdr:colOff>444500</xdr:colOff>
      <xdr:row>52</xdr:row>
      <xdr:rowOff>76200</xdr:rowOff>
    </xdr:to>
    <xdr:graphicFrame macro="">
      <xdr:nvGraphicFramePr>
        <xdr:cNvPr id="10" name="Chart 9">
          <a:extLst>
            <a:ext uri="{FF2B5EF4-FFF2-40B4-BE49-F238E27FC236}">
              <a16:creationId xmlns:a16="http://schemas.microsoft.com/office/drawing/2014/main" id="{259A1A2E-924D-B122-6B25-7C3743687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127000</xdr:colOff>
      <xdr:row>6</xdr:row>
      <xdr:rowOff>0</xdr:rowOff>
    </xdr:from>
    <xdr:to>
      <xdr:col>9</xdr:col>
      <xdr:colOff>812800</xdr:colOff>
      <xdr:row>22</xdr:row>
      <xdr:rowOff>139700</xdr:rowOff>
    </xdr:to>
    <xdr:graphicFrame macro="">
      <xdr:nvGraphicFramePr>
        <xdr:cNvPr id="2" name="Avg Income Per Purchase">
          <a:extLst>
            <a:ext uri="{FF2B5EF4-FFF2-40B4-BE49-F238E27FC236}">
              <a16:creationId xmlns:a16="http://schemas.microsoft.com/office/drawing/2014/main" id="{C76ED7E1-A5CC-4249-8D6C-C660F1238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127000</xdr:colOff>
      <xdr:row>23</xdr:row>
      <xdr:rowOff>0</xdr:rowOff>
    </xdr:from>
    <xdr:to>
      <xdr:col>16</xdr:col>
      <xdr:colOff>215900</xdr:colOff>
      <xdr:row>39</xdr:row>
      <xdr:rowOff>101600</xdr:rowOff>
    </xdr:to>
    <xdr:graphicFrame macro="">
      <xdr:nvGraphicFramePr>
        <xdr:cNvPr id="3" name="Chart 2">
          <a:extLst>
            <a:ext uri="{FF2B5EF4-FFF2-40B4-BE49-F238E27FC236}">
              <a16:creationId xmlns:a16="http://schemas.microsoft.com/office/drawing/2014/main" id="{F451F412-4BC7-7A4F-8FEB-CCBED143F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12700</xdr:colOff>
      <xdr:row>6</xdr:row>
      <xdr:rowOff>12700</xdr:rowOff>
    </xdr:from>
    <xdr:to>
      <xdr:col>16</xdr:col>
      <xdr:colOff>203200</xdr:colOff>
      <xdr:row>22</xdr:row>
      <xdr:rowOff>152400</xdr:rowOff>
    </xdr:to>
    <xdr:graphicFrame macro="">
      <xdr:nvGraphicFramePr>
        <xdr:cNvPr id="4" name="Chart 3">
          <a:extLst>
            <a:ext uri="{FF2B5EF4-FFF2-40B4-BE49-F238E27FC236}">
              <a16:creationId xmlns:a16="http://schemas.microsoft.com/office/drawing/2014/main" id="{BADB419E-9EE1-664A-81B9-9F94891E7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762000</xdr:colOff>
      <xdr:row>6</xdr:row>
      <xdr:rowOff>1</xdr:rowOff>
    </xdr:from>
    <xdr:to>
      <xdr:col>3</xdr:col>
      <xdr:colOff>114300</xdr:colOff>
      <xdr:row>10</xdr:row>
      <xdr:rowOff>177800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391A59F-A666-FA3E-54D5-0FFA31BAB5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0" y="1143001"/>
              <a:ext cx="1828800"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762000</xdr:colOff>
      <xdr:row>23</xdr:row>
      <xdr:rowOff>139700</xdr:rowOff>
    </xdr:from>
    <xdr:to>
      <xdr:col>3</xdr:col>
      <xdr:colOff>114300</xdr:colOff>
      <xdr:row>36</xdr:row>
      <xdr:rowOff>92069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F575705-F3E9-8380-384B-838A46B280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0" y="45212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762000</xdr:colOff>
      <xdr:row>11</xdr:row>
      <xdr:rowOff>0</xdr:rowOff>
    </xdr:from>
    <xdr:to>
      <xdr:col>3</xdr:col>
      <xdr:colOff>114300</xdr:colOff>
      <xdr:row>23</xdr:row>
      <xdr:rowOff>142869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7DA6FF3-770C-E887-0CC5-EBFBA4A199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0" y="20955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wen Ge" refreshedDate="45273.51440266204" createdVersion="8" refreshedVersion="8" minRefreshableVersion="3" recordCount="1000" xr:uid="{10D6A762-6C54-AB47-A6AF-D4A317AF082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5731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EB56A2-F893-F14C-BFCD-DF3305790E9C}"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C60BFB-8E80-E746-9C4A-83D3DB761BA5}"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E9DC95-0E5C-0243-8684-3B7BAFBDDBB8}"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x="3"/>
        <item m="1" x="6"/>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10924C-987C-A244-BED4-385B88A992BB}" name="PivotTable2" cacheId="34"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53D09E-3C0C-4C40-B5D4-D7340E3FB68F}" sourceName="Marital Status">
  <pivotTables>
    <pivotTable tabId="3" name="PivotTable2"/>
    <pivotTable tabId="3" name="PivotTable3"/>
    <pivotTable tabId="3" name="PivotTable4"/>
    <pivotTable tabId="3" name="PivotTable5"/>
  </pivotTables>
  <data>
    <tabular pivotCacheId="9657316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8C2C58-1F98-2540-B7E6-92270764B3BB}" sourceName="Education">
  <pivotTables>
    <pivotTable tabId="3" name="PivotTable2"/>
    <pivotTable tabId="3" name="PivotTable3"/>
    <pivotTable tabId="3" name="PivotTable4"/>
    <pivotTable tabId="3" name="PivotTable5"/>
  </pivotTables>
  <data>
    <tabular pivotCacheId="9657316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281CE3-2F44-6A42-A18A-079B5500AEEF}" sourceName="Region">
  <pivotTables>
    <pivotTable tabId="3" name="PivotTable2"/>
    <pivotTable tabId="3" name="PivotTable3"/>
    <pivotTable tabId="3" name="PivotTable4"/>
    <pivotTable tabId="3" name="PivotTable5"/>
  </pivotTables>
  <data>
    <tabular pivotCacheId="9657316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60F996-3AB5-344C-8448-A45AE675100F}" cache="Slicer_Marital_Status" caption="Marital Status" rowHeight="230716"/>
  <slicer name="Education" xr10:uid="{B273E5F2-40C5-3E49-AE5E-C060502EF885}" cache="Slicer_Education" caption="Education" rowHeight="230716"/>
  <slicer name="Region" xr10:uid="{732DD72D-87CD-C941-ACF7-49D14F85E6A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9"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151A7-0611-7840-A946-F98341042B2E}">
  <dimension ref="A1:N1001"/>
  <sheetViews>
    <sheetView topLeftCell="F2" workbookViewId="0">
      <selection activeCell="N13" sqref="N13"/>
    </sheetView>
  </sheetViews>
  <sheetFormatPr baseColWidth="10" defaultColWidth="19.6640625" defaultRowHeight="15" x14ac:dyDescent="0.2"/>
  <cols>
    <col min="4" max="4" width="19.6640625" style="4"/>
  </cols>
  <sheetData>
    <row r="1" spans="1:14" s="3" customFormat="1" x14ac:dyDescent="0.2">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
      <c r="A2">
        <v>12496</v>
      </c>
      <c r="B2" t="s">
        <v>36</v>
      </c>
      <c r="C2" t="s">
        <v>39</v>
      </c>
      <c r="D2" s="4">
        <v>40000</v>
      </c>
      <c r="E2">
        <v>1</v>
      </c>
      <c r="F2" t="s">
        <v>13</v>
      </c>
      <c r="G2" t="s">
        <v>14</v>
      </c>
      <c r="H2" t="s">
        <v>15</v>
      </c>
      <c r="I2">
        <v>0</v>
      </c>
      <c r="J2" t="s">
        <v>16</v>
      </c>
      <c r="K2" t="s">
        <v>17</v>
      </c>
      <c r="L2">
        <v>42</v>
      </c>
      <c r="M2" t="str">
        <f>IF(L2&gt;55, "Old", IF(L2&gt;=31, "Middle Age", IF(L2&lt;31,"Adolescent","Invalid")))</f>
        <v>Middle Age</v>
      </c>
      <c r="N2" t="s">
        <v>18</v>
      </c>
    </row>
    <row r="3" spans="1:14" x14ac:dyDescent="0.2">
      <c r="A3">
        <v>24107</v>
      </c>
      <c r="B3" t="s">
        <v>36</v>
      </c>
      <c r="C3" t="s">
        <v>38</v>
      </c>
      <c r="D3" s="4">
        <v>30000</v>
      </c>
      <c r="E3">
        <v>3</v>
      </c>
      <c r="F3" t="s">
        <v>19</v>
      </c>
      <c r="G3" t="s">
        <v>20</v>
      </c>
      <c r="H3" t="s">
        <v>15</v>
      </c>
      <c r="I3">
        <v>1</v>
      </c>
      <c r="J3" t="s">
        <v>16</v>
      </c>
      <c r="K3" t="s">
        <v>17</v>
      </c>
      <c r="L3">
        <v>43</v>
      </c>
      <c r="M3" t="str">
        <f t="shared" ref="M3:M66" si="0">IF(L3&gt;55, "Old", IF(L3&gt;=31, "Middle Age", IF(L3&lt;31,"Adolescent","Invalid")))</f>
        <v>Middle Age</v>
      </c>
      <c r="N3" t="s">
        <v>18</v>
      </c>
    </row>
    <row r="4" spans="1:14" x14ac:dyDescent="0.2">
      <c r="A4">
        <v>14177</v>
      </c>
      <c r="B4" t="s">
        <v>36</v>
      </c>
      <c r="C4" t="s">
        <v>38</v>
      </c>
      <c r="D4" s="4">
        <v>80000</v>
      </c>
      <c r="E4">
        <v>5</v>
      </c>
      <c r="F4" t="s">
        <v>19</v>
      </c>
      <c r="G4" t="s">
        <v>21</v>
      </c>
      <c r="H4" t="s">
        <v>18</v>
      </c>
      <c r="I4">
        <v>2</v>
      </c>
      <c r="J4" t="s">
        <v>22</v>
      </c>
      <c r="K4" t="s">
        <v>17</v>
      </c>
      <c r="L4">
        <v>60</v>
      </c>
      <c r="M4" t="str">
        <f t="shared" si="0"/>
        <v>Old</v>
      </c>
      <c r="N4" t="s">
        <v>18</v>
      </c>
    </row>
    <row r="5" spans="1:14" x14ac:dyDescent="0.2">
      <c r="A5">
        <v>24381</v>
      </c>
      <c r="B5" t="s">
        <v>37</v>
      </c>
      <c r="C5" t="s">
        <v>38</v>
      </c>
      <c r="D5" s="4">
        <v>70000</v>
      </c>
      <c r="E5">
        <v>0</v>
      </c>
      <c r="F5" t="s">
        <v>13</v>
      </c>
      <c r="G5" t="s">
        <v>21</v>
      </c>
      <c r="H5" t="s">
        <v>15</v>
      </c>
      <c r="I5">
        <v>1</v>
      </c>
      <c r="J5" t="s">
        <v>23</v>
      </c>
      <c r="K5" t="s">
        <v>24</v>
      </c>
      <c r="L5">
        <v>41</v>
      </c>
      <c r="M5" t="str">
        <f t="shared" si="0"/>
        <v>Middle Age</v>
      </c>
      <c r="N5" t="s">
        <v>15</v>
      </c>
    </row>
    <row r="6" spans="1:14" x14ac:dyDescent="0.2">
      <c r="A6">
        <v>25597</v>
      </c>
      <c r="B6" t="s">
        <v>37</v>
      </c>
      <c r="C6" t="s">
        <v>38</v>
      </c>
      <c r="D6" s="4">
        <v>30000</v>
      </c>
      <c r="E6">
        <v>0</v>
      </c>
      <c r="F6" t="s">
        <v>13</v>
      </c>
      <c r="G6" t="s">
        <v>20</v>
      </c>
      <c r="H6" t="s">
        <v>18</v>
      </c>
      <c r="I6">
        <v>0</v>
      </c>
      <c r="J6" t="s">
        <v>16</v>
      </c>
      <c r="K6" t="s">
        <v>17</v>
      </c>
      <c r="L6">
        <v>36</v>
      </c>
      <c r="M6" t="str">
        <f t="shared" si="0"/>
        <v>Middle Age</v>
      </c>
      <c r="N6" t="s">
        <v>15</v>
      </c>
    </row>
    <row r="7" spans="1:14" x14ac:dyDescent="0.2">
      <c r="A7">
        <v>13507</v>
      </c>
      <c r="B7" t="s">
        <v>36</v>
      </c>
      <c r="C7" t="s">
        <v>39</v>
      </c>
      <c r="D7" s="4">
        <v>10000</v>
      </c>
      <c r="E7">
        <v>2</v>
      </c>
      <c r="F7" t="s">
        <v>19</v>
      </c>
      <c r="G7" t="s">
        <v>25</v>
      </c>
      <c r="H7" t="s">
        <v>15</v>
      </c>
      <c r="I7">
        <v>0</v>
      </c>
      <c r="J7" t="s">
        <v>26</v>
      </c>
      <c r="K7" t="s">
        <v>17</v>
      </c>
      <c r="L7">
        <v>50</v>
      </c>
      <c r="M7" t="str">
        <f t="shared" si="0"/>
        <v>Middle Age</v>
      </c>
      <c r="N7" t="s">
        <v>18</v>
      </c>
    </row>
    <row r="8" spans="1:14" x14ac:dyDescent="0.2">
      <c r="A8">
        <v>27974</v>
      </c>
      <c r="B8" t="s">
        <v>37</v>
      </c>
      <c r="C8" t="s">
        <v>38</v>
      </c>
      <c r="D8" s="4">
        <v>160000</v>
      </c>
      <c r="E8">
        <v>2</v>
      </c>
      <c r="F8" t="s">
        <v>27</v>
      </c>
      <c r="G8" t="s">
        <v>28</v>
      </c>
      <c r="H8" t="s">
        <v>15</v>
      </c>
      <c r="I8">
        <v>4</v>
      </c>
      <c r="J8" t="s">
        <v>16</v>
      </c>
      <c r="K8" t="s">
        <v>24</v>
      </c>
      <c r="L8">
        <v>33</v>
      </c>
      <c r="M8" t="str">
        <f t="shared" si="0"/>
        <v>Middle Age</v>
      </c>
      <c r="N8" t="s">
        <v>15</v>
      </c>
    </row>
    <row r="9" spans="1:14" x14ac:dyDescent="0.2">
      <c r="A9">
        <v>19364</v>
      </c>
      <c r="B9" t="s">
        <v>36</v>
      </c>
      <c r="C9" t="s">
        <v>38</v>
      </c>
      <c r="D9" s="4">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4">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4">
        <v>30000</v>
      </c>
      <c r="E67">
        <v>2</v>
      </c>
      <c r="F67" t="s">
        <v>19</v>
      </c>
      <c r="G67" t="s">
        <v>20</v>
      </c>
      <c r="H67" t="s">
        <v>15</v>
      </c>
      <c r="I67">
        <v>2</v>
      </c>
      <c r="J67" t="s">
        <v>23</v>
      </c>
      <c r="K67" t="s">
        <v>24</v>
      </c>
      <c r="L67">
        <v>68</v>
      </c>
      <c r="M67" t="str">
        <f t="shared" ref="M67:M130" si="1">IF(L67&gt;55, "Old", IF(L67&gt;=31, "Middle Age", IF(L67&lt;31,"Adolescent","Invalid")))</f>
        <v>Old</v>
      </c>
      <c r="N67" t="s">
        <v>18</v>
      </c>
    </row>
    <row r="68" spans="1:14" x14ac:dyDescent="0.2">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4">
        <v>10000</v>
      </c>
      <c r="E131">
        <v>3</v>
      </c>
      <c r="F131" t="s">
        <v>27</v>
      </c>
      <c r="G131" t="s">
        <v>25</v>
      </c>
      <c r="H131" t="s">
        <v>15</v>
      </c>
      <c r="I131">
        <v>1</v>
      </c>
      <c r="J131" t="s">
        <v>16</v>
      </c>
      <c r="K131" t="s">
        <v>17</v>
      </c>
      <c r="L131">
        <v>39</v>
      </c>
      <c r="M131" t="str">
        <f t="shared" ref="M131:M194" si="2">IF(L131&gt;55, "Old", IF(L131&gt;=31, "Middle Age", IF(L131&lt;31,"Adolescent","Invalid")))</f>
        <v>Middle Age</v>
      </c>
      <c r="N131" t="s">
        <v>15</v>
      </c>
    </row>
    <row r="132" spans="1:14" x14ac:dyDescent="0.2">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4">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4">
        <v>70000</v>
      </c>
      <c r="E195">
        <v>5</v>
      </c>
      <c r="F195" t="s">
        <v>13</v>
      </c>
      <c r="G195" t="s">
        <v>21</v>
      </c>
      <c r="H195" t="s">
        <v>15</v>
      </c>
      <c r="I195">
        <v>4</v>
      </c>
      <c r="J195" t="s">
        <v>46</v>
      </c>
      <c r="K195" t="s">
        <v>24</v>
      </c>
      <c r="L195">
        <v>41</v>
      </c>
      <c r="M195" t="str">
        <f t="shared" ref="M195:M258" si="3">IF(L195&gt;55, "Old", IF(L195&gt;=31, "Middle Age", IF(L195&lt;31,"Adolescent","Invalid")))</f>
        <v>Middle Age</v>
      </c>
      <c r="N195" t="s">
        <v>18</v>
      </c>
    </row>
    <row r="196" spans="1:14" x14ac:dyDescent="0.2">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4">
        <v>50000</v>
      </c>
      <c r="E259">
        <v>0</v>
      </c>
      <c r="F259" t="s">
        <v>31</v>
      </c>
      <c r="G259" t="s">
        <v>14</v>
      </c>
      <c r="H259" t="s">
        <v>15</v>
      </c>
      <c r="I259">
        <v>0</v>
      </c>
      <c r="J259" t="s">
        <v>16</v>
      </c>
      <c r="K259" t="s">
        <v>17</v>
      </c>
      <c r="L259">
        <v>36</v>
      </c>
      <c r="M259" t="str">
        <f t="shared" ref="M259:M322" si="4">IF(L259&gt;55, "Old", IF(L259&gt;=31, "Middle Age", IF(L259&lt;31,"Adolescent","Invalid")))</f>
        <v>Middle Age</v>
      </c>
      <c r="N259" t="s">
        <v>15</v>
      </c>
    </row>
    <row r="260" spans="1:14" x14ac:dyDescent="0.2">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4">
        <v>160000</v>
      </c>
      <c r="E323">
        <v>0</v>
      </c>
      <c r="F323" t="s">
        <v>31</v>
      </c>
      <c r="G323" t="s">
        <v>28</v>
      </c>
      <c r="H323" t="s">
        <v>18</v>
      </c>
      <c r="I323">
        <v>3</v>
      </c>
      <c r="J323" t="s">
        <v>16</v>
      </c>
      <c r="K323" t="s">
        <v>24</v>
      </c>
      <c r="L323">
        <v>47</v>
      </c>
      <c r="M323" t="str">
        <f t="shared" ref="M323:M386" si="5">IF(L323&gt;55, "Old", IF(L323&gt;=31, "Middle Age", IF(L323&lt;31,"Adolescent","Invalid")))</f>
        <v>Middle Age</v>
      </c>
      <c r="N323" t="s">
        <v>15</v>
      </c>
    </row>
    <row r="324" spans="1:14" x14ac:dyDescent="0.2">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4">
        <v>30000</v>
      </c>
      <c r="E387">
        <v>3</v>
      </c>
      <c r="F387" t="s">
        <v>19</v>
      </c>
      <c r="G387" t="s">
        <v>20</v>
      </c>
      <c r="H387" t="s">
        <v>15</v>
      </c>
      <c r="I387">
        <v>0</v>
      </c>
      <c r="J387" t="s">
        <v>16</v>
      </c>
      <c r="K387" t="s">
        <v>17</v>
      </c>
      <c r="L387">
        <v>43</v>
      </c>
      <c r="M387" t="str">
        <f t="shared" ref="M387:M450" si="6">IF(L387&gt;55, "Old", IF(L387&gt;=31, "Middle Age", IF(L387&lt;31,"Adolescent","Invalid")))</f>
        <v>Middle Age</v>
      </c>
      <c r="N387" t="s">
        <v>18</v>
      </c>
    </row>
    <row r="388" spans="1:14" x14ac:dyDescent="0.2">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4">
        <v>40000</v>
      </c>
      <c r="E451">
        <v>1</v>
      </c>
      <c r="F451" t="s">
        <v>13</v>
      </c>
      <c r="G451" t="s">
        <v>14</v>
      </c>
      <c r="H451" t="s">
        <v>15</v>
      </c>
      <c r="I451">
        <v>0</v>
      </c>
      <c r="J451" t="s">
        <v>16</v>
      </c>
      <c r="K451" t="s">
        <v>17</v>
      </c>
      <c r="L451">
        <v>42</v>
      </c>
      <c r="M451" t="str">
        <f t="shared" ref="M451:M514" si="7">IF(L451&gt;55, "Old", IF(L451&gt;=31, "Middle Age", IF(L451&lt;31,"Adolescent","Invalid")))</f>
        <v>Middle Age</v>
      </c>
      <c r="N451" t="s">
        <v>18</v>
      </c>
    </row>
    <row r="452" spans="1:14" x14ac:dyDescent="0.2">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4">
        <v>60000</v>
      </c>
      <c r="E515">
        <v>4</v>
      </c>
      <c r="F515" t="s">
        <v>31</v>
      </c>
      <c r="G515" t="s">
        <v>28</v>
      </c>
      <c r="H515" t="s">
        <v>15</v>
      </c>
      <c r="I515">
        <v>2</v>
      </c>
      <c r="J515" t="s">
        <v>46</v>
      </c>
      <c r="K515" t="s">
        <v>32</v>
      </c>
      <c r="L515">
        <v>61</v>
      </c>
      <c r="M515" t="str">
        <f t="shared" ref="M515:M578" si="8">IF(L515&gt;55, "Old", IF(L515&gt;=31, "Middle Age", IF(L515&lt;31,"Adolescent","Invalid")))</f>
        <v>Old</v>
      </c>
      <c r="N515" t="s">
        <v>15</v>
      </c>
    </row>
    <row r="516" spans="1:14" x14ac:dyDescent="0.2">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4">
        <v>120000</v>
      </c>
      <c r="E579">
        <v>1</v>
      </c>
      <c r="F579" t="s">
        <v>13</v>
      </c>
      <c r="G579" t="s">
        <v>28</v>
      </c>
      <c r="H579" t="s">
        <v>15</v>
      </c>
      <c r="I579">
        <v>4</v>
      </c>
      <c r="J579" t="s">
        <v>16</v>
      </c>
      <c r="K579" t="s">
        <v>32</v>
      </c>
      <c r="L579">
        <v>38</v>
      </c>
      <c r="M579" t="str">
        <f t="shared" ref="M579:M642" si="9">IF(L579&gt;55, "Old", IF(L579&gt;=31, "Middle Age", IF(L579&lt;31,"Adolescent","Invalid")))</f>
        <v>Middle Age</v>
      </c>
      <c r="N579" t="s">
        <v>18</v>
      </c>
    </row>
    <row r="580" spans="1:14" x14ac:dyDescent="0.2">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4">
        <v>50000</v>
      </c>
      <c r="E643">
        <v>4</v>
      </c>
      <c r="F643" t="s">
        <v>13</v>
      </c>
      <c r="G643" t="s">
        <v>28</v>
      </c>
      <c r="H643" t="s">
        <v>15</v>
      </c>
      <c r="I643">
        <v>2</v>
      </c>
      <c r="J643" t="s">
        <v>46</v>
      </c>
      <c r="K643" t="s">
        <v>32</v>
      </c>
      <c r="L643">
        <v>64</v>
      </c>
      <c r="M643" t="str">
        <f t="shared" ref="M643:M706" si="10">IF(L643&gt;55, "Old", IF(L643&gt;=31, "Middle Age", IF(L643&lt;31,"Adolescent","Invalid")))</f>
        <v>Old</v>
      </c>
      <c r="N643" t="s">
        <v>18</v>
      </c>
    </row>
    <row r="644" spans="1:14" x14ac:dyDescent="0.2">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4">
        <v>70000</v>
      </c>
      <c r="E707">
        <v>4</v>
      </c>
      <c r="F707" t="s">
        <v>13</v>
      </c>
      <c r="G707" t="s">
        <v>28</v>
      </c>
      <c r="H707" t="s">
        <v>15</v>
      </c>
      <c r="I707">
        <v>1</v>
      </c>
      <c r="J707" t="s">
        <v>46</v>
      </c>
      <c r="K707" t="s">
        <v>32</v>
      </c>
      <c r="L707">
        <v>59</v>
      </c>
      <c r="M707" t="str">
        <f t="shared" ref="M707:M770" si="11">IF(L707&gt;55, "Old", IF(L707&gt;=31, "Middle Age", IF(L707&lt;31,"Adolescent","Invalid")))</f>
        <v>Old</v>
      </c>
      <c r="N707" t="s">
        <v>18</v>
      </c>
    </row>
    <row r="708" spans="1:14" x14ac:dyDescent="0.2">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4">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4">
        <v>100000</v>
      </c>
      <c r="E771">
        <v>4</v>
      </c>
      <c r="F771" t="s">
        <v>13</v>
      </c>
      <c r="G771" t="s">
        <v>28</v>
      </c>
      <c r="H771" t="s">
        <v>15</v>
      </c>
      <c r="I771">
        <v>4</v>
      </c>
      <c r="J771" t="s">
        <v>16</v>
      </c>
      <c r="K771" t="s">
        <v>32</v>
      </c>
      <c r="L771">
        <v>40</v>
      </c>
      <c r="M771" t="str">
        <f t="shared" ref="M771:M834" si="12">IF(L771&gt;55, "Old", IF(L771&gt;=31, "Middle Age", IF(L771&lt;31,"Adolescent","Invalid")))</f>
        <v>Middle Age</v>
      </c>
      <c r="N771" t="s">
        <v>18</v>
      </c>
    </row>
    <row r="772" spans="1:14" x14ac:dyDescent="0.2">
      <c r="A772">
        <v>17699</v>
      </c>
      <c r="B772"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4">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4">
        <v>70000</v>
      </c>
      <c r="E835">
        <v>0</v>
      </c>
      <c r="F835" t="s">
        <v>13</v>
      </c>
      <c r="G835" t="s">
        <v>21</v>
      </c>
      <c r="H835" t="s">
        <v>18</v>
      </c>
      <c r="I835">
        <v>1</v>
      </c>
      <c r="J835" t="s">
        <v>16</v>
      </c>
      <c r="K835" t="s">
        <v>32</v>
      </c>
      <c r="L835">
        <v>37</v>
      </c>
      <c r="M835" t="str">
        <f t="shared" ref="M835:M898" si="13">IF(L835&gt;55, "Old", IF(L835&gt;=31, "Middle Age", IF(L835&lt;31,"Adolescent","Invalid")))</f>
        <v>Middle Age</v>
      </c>
      <c r="N835" t="s">
        <v>15</v>
      </c>
    </row>
    <row r="836" spans="1:14" x14ac:dyDescent="0.2">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4">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4">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4">
        <v>30000</v>
      </c>
      <c r="E899">
        <v>0</v>
      </c>
      <c r="F899" t="s">
        <v>29</v>
      </c>
      <c r="G899" t="s">
        <v>20</v>
      </c>
      <c r="H899" t="s">
        <v>18</v>
      </c>
      <c r="I899">
        <v>2</v>
      </c>
      <c r="J899" t="s">
        <v>16</v>
      </c>
      <c r="K899" t="s">
        <v>32</v>
      </c>
      <c r="L899">
        <v>28</v>
      </c>
      <c r="M899" t="str">
        <f t="shared" ref="M899:M962" si="14">IF(L899&gt;55, "Old", IF(L899&gt;=31, "Middle Age", IF(L899&lt;31,"Adolescent","Invalid")))</f>
        <v>Adolescent</v>
      </c>
      <c r="N899" t="s">
        <v>18</v>
      </c>
    </row>
    <row r="900" spans="1:14" x14ac:dyDescent="0.2">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4">
        <v>120000</v>
      </c>
      <c r="E963">
        <v>2</v>
      </c>
      <c r="F963" t="s">
        <v>13</v>
      </c>
      <c r="G963" t="s">
        <v>28</v>
      </c>
      <c r="H963" t="s">
        <v>15</v>
      </c>
      <c r="I963">
        <v>3</v>
      </c>
      <c r="J963" t="s">
        <v>23</v>
      </c>
      <c r="K963" t="s">
        <v>32</v>
      </c>
      <c r="L963">
        <v>62</v>
      </c>
      <c r="M963" t="str">
        <f t="shared" ref="M963:M1001" si="15">IF(L963&gt;55, "Old", IF(L963&gt;=31, "Middle Age", IF(L963&lt;31,"Adolescent","Invalid")))</f>
        <v>Old</v>
      </c>
      <c r="N963" t="s">
        <v>18</v>
      </c>
    </row>
    <row r="964" spans="1:14" x14ac:dyDescent="0.2">
      <c r="A964">
        <v>16813</v>
      </c>
      <c r="B964" t="s">
        <v>36</v>
      </c>
      <c r="C964" t="s">
        <v>38</v>
      </c>
      <c r="D964" s="4">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7B7151A7-0611-7840-A946-F98341042B2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6624-4CBD-4045-87CD-D74F8BA7D879}">
  <dimension ref="A3:D113"/>
  <sheetViews>
    <sheetView workbookViewId="0">
      <selection activeCell="B9" sqref="B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8" t="s">
        <v>43</v>
      </c>
      <c r="B3" s="8" t="s">
        <v>44</v>
      </c>
      <c r="C3" s="3"/>
      <c r="D3" s="3"/>
    </row>
    <row r="4" spans="1:4" x14ac:dyDescent="0.2">
      <c r="A4" s="8" t="s">
        <v>41</v>
      </c>
      <c r="B4" s="9" t="s">
        <v>18</v>
      </c>
      <c r="C4" s="9" t="s">
        <v>15</v>
      </c>
      <c r="D4" s="9" t="s">
        <v>42</v>
      </c>
    </row>
    <row r="5" spans="1:4" x14ac:dyDescent="0.2">
      <c r="A5" s="7" t="s">
        <v>39</v>
      </c>
      <c r="B5" s="11">
        <v>53440</v>
      </c>
      <c r="C5" s="11">
        <v>55774.058577405856</v>
      </c>
      <c r="D5" s="11">
        <v>54580.777096114522</v>
      </c>
    </row>
    <row r="6" spans="1:4" x14ac:dyDescent="0.2">
      <c r="A6" s="7" t="s">
        <v>38</v>
      </c>
      <c r="B6" s="11">
        <v>56208.178438661707</v>
      </c>
      <c r="C6" s="11">
        <v>60123.966942148763</v>
      </c>
      <c r="D6" s="11">
        <v>58062.62230919765</v>
      </c>
    </row>
    <row r="7" spans="1:4" x14ac:dyDescent="0.2">
      <c r="A7" s="7" t="s">
        <v>42</v>
      </c>
      <c r="B7" s="5">
        <v>54874.759152215796</v>
      </c>
      <c r="C7" s="5">
        <v>57962.577962577961</v>
      </c>
      <c r="D7" s="5">
        <v>56360</v>
      </c>
    </row>
    <row r="22" spans="1:4" x14ac:dyDescent="0.2">
      <c r="A22" s="6" t="s">
        <v>45</v>
      </c>
      <c r="B22" s="6" t="s">
        <v>44</v>
      </c>
    </row>
    <row r="23" spans="1:4" x14ac:dyDescent="0.2">
      <c r="A23" s="6" t="s">
        <v>41</v>
      </c>
      <c r="B23" t="s">
        <v>18</v>
      </c>
      <c r="C23" t="s">
        <v>15</v>
      </c>
      <c r="D23" t="s">
        <v>42</v>
      </c>
    </row>
    <row r="24" spans="1:4" x14ac:dyDescent="0.2">
      <c r="A24" s="7" t="s">
        <v>16</v>
      </c>
      <c r="B24" s="5">
        <v>166</v>
      </c>
      <c r="C24" s="5">
        <v>200</v>
      </c>
      <c r="D24" s="5">
        <v>366</v>
      </c>
    </row>
    <row r="25" spans="1:4" x14ac:dyDescent="0.2">
      <c r="A25" s="7" t="s">
        <v>26</v>
      </c>
      <c r="B25" s="5">
        <v>92</v>
      </c>
      <c r="C25" s="5">
        <v>77</v>
      </c>
      <c r="D25" s="5">
        <v>169</v>
      </c>
    </row>
    <row r="26" spans="1:4" x14ac:dyDescent="0.2">
      <c r="A26" s="7" t="s">
        <v>22</v>
      </c>
      <c r="B26" s="5">
        <v>67</v>
      </c>
      <c r="C26" s="5">
        <v>95</v>
      </c>
      <c r="D26" s="5">
        <v>162</v>
      </c>
    </row>
    <row r="27" spans="1:4" x14ac:dyDescent="0.2">
      <c r="A27" s="7" t="s">
        <v>23</v>
      </c>
      <c r="B27" s="5">
        <v>116</v>
      </c>
      <c r="C27" s="5">
        <v>76</v>
      </c>
      <c r="D27" s="5">
        <v>192</v>
      </c>
    </row>
    <row r="28" spans="1:4" x14ac:dyDescent="0.2">
      <c r="A28" s="7" t="s">
        <v>46</v>
      </c>
      <c r="B28" s="5">
        <v>78</v>
      </c>
      <c r="C28" s="5">
        <v>33</v>
      </c>
      <c r="D28" s="5">
        <v>111</v>
      </c>
    </row>
    <row r="29" spans="1:4" x14ac:dyDescent="0.2">
      <c r="A29" s="7" t="s">
        <v>42</v>
      </c>
      <c r="B29" s="5">
        <v>519</v>
      </c>
      <c r="C29" s="5">
        <v>481</v>
      </c>
      <c r="D29" s="5">
        <v>1000</v>
      </c>
    </row>
    <row r="39" spans="1:4" x14ac:dyDescent="0.2">
      <c r="A39" s="6" t="s">
        <v>45</v>
      </c>
      <c r="B39" s="6" t="s">
        <v>44</v>
      </c>
    </row>
    <row r="40" spans="1:4" x14ac:dyDescent="0.2">
      <c r="A40" s="6" t="s">
        <v>41</v>
      </c>
      <c r="B40" t="s">
        <v>18</v>
      </c>
      <c r="C40" t="s">
        <v>15</v>
      </c>
      <c r="D40" t="s">
        <v>42</v>
      </c>
    </row>
    <row r="41" spans="1:4" x14ac:dyDescent="0.2">
      <c r="A41" s="7" t="s">
        <v>47</v>
      </c>
      <c r="B41" s="5">
        <v>71</v>
      </c>
      <c r="C41" s="5">
        <v>39</v>
      </c>
      <c r="D41" s="5">
        <v>110</v>
      </c>
    </row>
    <row r="42" spans="1:4" x14ac:dyDescent="0.2">
      <c r="A42" s="7" t="s">
        <v>48</v>
      </c>
      <c r="B42" s="5">
        <v>331</v>
      </c>
      <c r="C42" s="5">
        <v>388</v>
      </c>
      <c r="D42" s="5">
        <v>719</v>
      </c>
    </row>
    <row r="43" spans="1:4" x14ac:dyDescent="0.2">
      <c r="A43" s="7" t="s">
        <v>49</v>
      </c>
      <c r="B43" s="5">
        <v>117</v>
      </c>
      <c r="C43" s="5">
        <v>54</v>
      </c>
      <c r="D43" s="5">
        <v>171</v>
      </c>
    </row>
    <row r="44" spans="1:4" x14ac:dyDescent="0.2">
      <c r="A44" s="7" t="s">
        <v>42</v>
      </c>
      <c r="B44" s="5">
        <v>519</v>
      </c>
      <c r="C44" s="5">
        <v>481</v>
      </c>
      <c r="D44" s="5">
        <v>1000</v>
      </c>
    </row>
    <row r="58" spans="1:4" x14ac:dyDescent="0.2">
      <c r="A58" s="6" t="s">
        <v>45</v>
      </c>
      <c r="B58" s="6" t="s">
        <v>44</v>
      </c>
    </row>
    <row r="59" spans="1:4" x14ac:dyDescent="0.2">
      <c r="A59" s="6" t="s">
        <v>41</v>
      </c>
      <c r="B59" t="s">
        <v>18</v>
      </c>
      <c r="C59" t="s">
        <v>15</v>
      </c>
      <c r="D59" t="s">
        <v>42</v>
      </c>
    </row>
    <row r="60" spans="1:4" x14ac:dyDescent="0.2">
      <c r="A60" s="7">
        <v>25</v>
      </c>
      <c r="B60" s="5">
        <v>2</v>
      </c>
      <c r="C60" s="5">
        <v>4</v>
      </c>
      <c r="D60" s="5">
        <v>6</v>
      </c>
    </row>
    <row r="61" spans="1:4" x14ac:dyDescent="0.2">
      <c r="A61" s="7">
        <v>26</v>
      </c>
      <c r="B61" s="5">
        <v>8</v>
      </c>
      <c r="C61" s="5">
        <v>8</v>
      </c>
      <c r="D61" s="5">
        <v>16</v>
      </c>
    </row>
    <row r="62" spans="1:4" x14ac:dyDescent="0.2">
      <c r="A62" s="7">
        <v>27</v>
      </c>
      <c r="B62" s="5">
        <v>15</v>
      </c>
      <c r="C62" s="5">
        <v>8</v>
      </c>
      <c r="D62" s="5">
        <v>23</v>
      </c>
    </row>
    <row r="63" spans="1:4" x14ac:dyDescent="0.2">
      <c r="A63" s="7">
        <v>28</v>
      </c>
      <c r="B63" s="5">
        <v>12</v>
      </c>
      <c r="C63" s="5">
        <v>10</v>
      </c>
      <c r="D63" s="5">
        <v>22</v>
      </c>
    </row>
    <row r="64" spans="1:4" x14ac:dyDescent="0.2">
      <c r="A64" s="7">
        <v>29</v>
      </c>
      <c r="B64" s="5">
        <v>11</v>
      </c>
      <c r="C64" s="5">
        <v>5</v>
      </c>
      <c r="D64" s="5">
        <v>16</v>
      </c>
    </row>
    <row r="65" spans="1:4" x14ac:dyDescent="0.2">
      <c r="A65" s="7">
        <v>30</v>
      </c>
      <c r="B65" s="5">
        <v>23</v>
      </c>
      <c r="C65" s="5">
        <v>4</v>
      </c>
      <c r="D65" s="5">
        <v>27</v>
      </c>
    </row>
    <row r="66" spans="1:4" x14ac:dyDescent="0.2">
      <c r="A66" s="7">
        <v>31</v>
      </c>
      <c r="B66" s="5">
        <v>17</v>
      </c>
      <c r="C66" s="5">
        <v>8</v>
      </c>
      <c r="D66" s="5">
        <v>25</v>
      </c>
    </row>
    <row r="67" spans="1:4" x14ac:dyDescent="0.2">
      <c r="A67" s="7">
        <v>32</v>
      </c>
      <c r="B67" s="5">
        <v>19</v>
      </c>
      <c r="C67" s="5">
        <v>14</v>
      </c>
      <c r="D67" s="5">
        <v>33</v>
      </c>
    </row>
    <row r="68" spans="1:4" x14ac:dyDescent="0.2">
      <c r="A68" s="7">
        <v>33</v>
      </c>
      <c r="B68" s="5">
        <v>8</v>
      </c>
      <c r="C68" s="5">
        <v>13</v>
      </c>
      <c r="D68" s="5">
        <v>21</v>
      </c>
    </row>
    <row r="69" spans="1:4" x14ac:dyDescent="0.2">
      <c r="A69" s="7">
        <v>34</v>
      </c>
      <c r="B69" s="5">
        <v>12</v>
      </c>
      <c r="C69" s="5">
        <v>19</v>
      </c>
      <c r="D69" s="5">
        <v>31</v>
      </c>
    </row>
    <row r="70" spans="1:4" x14ac:dyDescent="0.2">
      <c r="A70" s="7">
        <v>35</v>
      </c>
      <c r="B70" s="5">
        <v>14</v>
      </c>
      <c r="C70" s="5">
        <v>22</v>
      </c>
      <c r="D70" s="5">
        <v>36</v>
      </c>
    </row>
    <row r="71" spans="1:4" x14ac:dyDescent="0.2">
      <c r="A71" s="7">
        <v>36</v>
      </c>
      <c r="B71" s="5">
        <v>7</v>
      </c>
      <c r="C71" s="5">
        <v>30</v>
      </c>
      <c r="D71" s="5">
        <v>37</v>
      </c>
    </row>
    <row r="72" spans="1:4" x14ac:dyDescent="0.2">
      <c r="A72" s="7">
        <v>37</v>
      </c>
      <c r="B72" s="5">
        <v>4</v>
      </c>
      <c r="C72" s="5">
        <v>28</v>
      </c>
      <c r="D72" s="5">
        <v>32</v>
      </c>
    </row>
    <row r="73" spans="1:4" x14ac:dyDescent="0.2">
      <c r="A73" s="7">
        <v>38</v>
      </c>
      <c r="B73" s="5">
        <v>8</v>
      </c>
      <c r="C73" s="5">
        <v>29</v>
      </c>
      <c r="D73" s="5">
        <v>37</v>
      </c>
    </row>
    <row r="74" spans="1:4" x14ac:dyDescent="0.2">
      <c r="A74" s="7">
        <v>39</v>
      </c>
      <c r="B74" s="5">
        <v>10</v>
      </c>
      <c r="C74" s="5">
        <v>12</v>
      </c>
      <c r="D74" s="5">
        <v>22</v>
      </c>
    </row>
    <row r="75" spans="1:4" x14ac:dyDescent="0.2">
      <c r="A75" s="7">
        <v>40</v>
      </c>
      <c r="B75" s="5">
        <v>24</v>
      </c>
      <c r="C75" s="5">
        <v>18</v>
      </c>
      <c r="D75" s="5">
        <v>42</v>
      </c>
    </row>
    <row r="76" spans="1:4" x14ac:dyDescent="0.2">
      <c r="A76" s="7">
        <v>41</v>
      </c>
      <c r="B76" s="5">
        <v>13</v>
      </c>
      <c r="C76" s="5">
        <v>15</v>
      </c>
      <c r="D76" s="5">
        <v>28</v>
      </c>
    </row>
    <row r="77" spans="1:4" x14ac:dyDescent="0.2">
      <c r="A77" s="7">
        <v>42</v>
      </c>
      <c r="B77" s="5">
        <v>22</v>
      </c>
      <c r="C77" s="5">
        <v>12</v>
      </c>
      <c r="D77" s="5">
        <v>34</v>
      </c>
    </row>
    <row r="78" spans="1:4" x14ac:dyDescent="0.2">
      <c r="A78" s="7">
        <v>43</v>
      </c>
      <c r="B78" s="5">
        <v>17</v>
      </c>
      <c r="C78" s="5">
        <v>19</v>
      </c>
      <c r="D78" s="5">
        <v>36</v>
      </c>
    </row>
    <row r="79" spans="1:4" x14ac:dyDescent="0.2">
      <c r="A79" s="7">
        <v>44</v>
      </c>
      <c r="B79" s="5">
        <v>15</v>
      </c>
      <c r="C79" s="5">
        <v>12</v>
      </c>
      <c r="D79" s="5">
        <v>27</v>
      </c>
    </row>
    <row r="80" spans="1:4" x14ac:dyDescent="0.2">
      <c r="A80" s="7">
        <v>45</v>
      </c>
      <c r="B80" s="5">
        <v>18</v>
      </c>
      <c r="C80" s="5">
        <v>13</v>
      </c>
      <c r="D80" s="5">
        <v>31</v>
      </c>
    </row>
    <row r="81" spans="1:4" x14ac:dyDescent="0.2">
      <c r="A81" s="7">
        <v>46</v>
      </c>
      <c r="B81" s="5">
        <v>12</v>
      </c>
      <c r="C81" s="5">
        <v>15</v>
      </c>
      <c r="D81" s="5">
        <v>27</v>
      </c>
    </row>
    <row r="82" spans="1:4" x14ac:dyDescent="0.2">
      <c r="A82" s="7">
        <v>47</v>
      </c>
      <c r="B82" s="5">
        <v>19</v>
      </c>
      <c r="C82" s="5">
        <v>20</v>
      </c>
      <c r="D82" s="5">
        <v>39</v>
      </c>
    </row>
    <row r="83" spans="1:4" x14ac:dyDescent="0.2">
      <c r="A83" s="7">
        <v>48</v>
      </c>
      <c r="B83" s="5">
        <v>16</v>
      </c>
      <c r="C83" s="5">
        <v>13</v>
      </c>
      <c r="D83" s="5">
        <v>29</v>
      </c>
    </row>
    <row r="84" spans="1:4" x14ac:dyDescent="0.2">
      <c r="A84" s="7">
        <v>49</v>
      </c>
      <c r="B84" s="5">
        <v>15</v>
      </c>
      <c r="C84" s="5">
        <v>8</v>
      </c>
      <c r="D84" s="5">
        <v>23</v>
      </c>
    </row>
    <row r="85" spans="1:4" x14ac:dyDescent="0.2">
      <c r="A85" s="7">
        <v>50</v>
      </c>
      <c r="B85" s="5">
        <v>12</v>
      </c>
      <c r="C85" s="5">
        <v>12</v>
      </c>
      <c r="D85" s="5">
        <v>24</v>
      </c>
    </row>
    <row r="86" spans="1:4" x14ac:dyDescent="0.2">
      <c r="A86" s="7">
        <v>51</v>
      </c>
      <c r="B86" s="5">
        <v>10</v>
      </c>
      <c r="C86" s="5">
        <v>12</v>
      </c>
      <c r="D86" s="5">
        <v>22</v>
      </c>
    </row>
    <row r="87" spans="1:4" x14ac:dyDescent="0.2">
      <c r="A87" s="7">
        <v>52</v>
      </c>
      <c r="B87" s="5">
        <v>10</v>
      </c>
      <c r="C87" s="5">
        <v>15</v>
      </c>
      <c r="D87" s="5">
        <v>25</v>
      </c>
    </row>
    <row r="88" spans="1:4" x14ac:dyDescent="0.2">
      <c r="A88" s="7">
        <v>53</v>
      </c>
      <c r="B88" s="5">
        <v>11</v>
      </c>
      <c r="C88" s="5">
        <v>13</v>
      </c>
      <c r="D88" s="5">
        <v>24</v>
      </c>
    </row>
    <row r="89" spans="1:4" x14ac:dyDescent="0.2">
      <c r="A89" s="7">
        <v>54</v>
      </c>
      <c r="B89" s="5">
        <v>5</v>
      </c>
      <c r="C89" s="5">
        <v>11</v>
      </c>
      <c r="D89" s="5">
        <v>16</v>
      </c>
    </row>
    <row r="90" spans="1:4" x14ac:dyDescent="0.2">
      <c r="A90" s="7">
        <v>55</v>
      </c>
      <c r="B90" s="5">
        <v>13</v>
      </c>
      <c r="C90" s="5">
        <v>5</v>
      </c>
      <c r="D90" s="5">
        <v>18</v>
      </c>
    </row>
    <row r="91" spans="1:4" x14ac:dyDescent="0.2">
      <c r="A91" s="7">
        <v>56</v>
      </c>
      <c r="B91" s="5">
        <v>13</v>
      </c>
      <c r="C91" s="5">
        <v>3</v>
      </c>
      <c r="D91" s="5">
        <v>16</v>
      </c>
    </row>
    <row r="92" spans="1:4" x14ac:dyDescent="0.2">
      <c r="A92" s="7">
        <v>57</v>
      </c>
      <c r="B92" s="5">
        <v>4</v>
      </c>
      <c r="C92" s="5">
        <v>4</v>
      </c>
      <c r="D92" s="5">
        <v>8</v>
      </c>
    </row>
    <row r="93" spans="1:4" x14ac:dyDescent="0.2">
      <c r="A93" s="7">
        <v>58</v>
      </c>
      <c r="B93" s="5">
        <v>8</v>
      </c>
      <c r="C93" s="5">
        <v>4</v>
      </c>
      <c r="D93" s="5">
        <v>12</v>
      </c>
    </row>
    <row r="94" spans="1:4" x14ac:dyDescent="0.2">
      <c r="A94" s="7">
        <v>59</v>
      </c>
      <c r="B94" s="5">
        <v>14</v>
      </c>
      <c r="C94" s="5">
        <v>6</v>
      </c>
      <c r="D94" s="5">
        <v>20</v>
      </c>
    </row>
    <row r="95" spans="1:4" x14ac:dyDescent="0.2">
      <c r="A95" s="7">
        <v>60</v>
      </c>
      <c r="B95" s="5">
        <v>8</v>
      </c>
      <c r="C95" s="5">
        <v>7</v>
      </c>
      <c r="D95" s="5">
        <v>15</v>
      </c>
    </row>
    <row r="96" spans="1:4" x14ac:dyDescent="0.2">
      <c r="A96" s="7">
        <v>61</v>
      </c>
      <c r="B96" s="5">
        <v>5</v>
      </c>
      <c r="C96" s="5">
        <v>4</v>
      </c>
      <c r="D96" s="5">
        <v>9</v>
      </c>
    </row>
    <row r="97" spans="1:4" x14ac:dyDescent="0.2">
      <c r="A97" s="7">
        <v>62</v>
      </c>
      <c r="B97" s="5">
        <v>9</v>
      </c>
      <c r="C97" s="5">
        <v>4</v>
      </c>
      <c r="D97" s="5">
        <v>13</v>
      </c>
    </row>
    <row r="98" spans="1:4" x14ac:dyDescent="0.2">
      <c r="A98" s="7">
        <v>63</v>
      </c>
      <c r="B98" s="5">
        <v>7</v>
      </c>
      <c r="C98" s="5">
        <v>2</v>
      </c>
      <c r="D98" s="5">
        <v>9</v>
      </c>
    </row>
    <row r="99" spans="1:4" x14ac:dyDescent="0.2">
      <c r="A99" s="7">
        <v>64</v>
      </c>
      <c r="B99" s="5">
        <v>7</v>
      </c>
      <c r="C99" s="5">
        <v>3</v>
      </c>
      <c r="D99" s="5">
        <v>10</v>
      </c>
    </row>
    <row r="100" spans="1:4" x14ac:dyDescent="0.2">
      <c r="A100" s="7">
        <v>65</v>
      </c>
      <c r="B100" s="5">
        <v>6</v>
      </c>
      <c r="C100" s="5">
        <v>3</v>
      </c>
      <c r="D100" s="5">
        <v>9</v>
      </c>
    </row>
    <row r="101" spans="1:4" x14ac:dyDescent="0.2">
      <c r="A101" s="7">
        <v>66</v>
      </c>
      <c r="B101" s="5">
        <v>8</v>
      </c>
      <c r="C101" s="5">
        <v>6</v>
      </c>
      <c r="D101" s="5">
        <v>14</v>
      </c>
    </row>
    <row r="102" spans="1:4" x14ac:dyDescent="0.2">
      <c r="A102" s="7">
        <v>67</v>
      </c>
      <c r="B102" s="5">
        <v>8</v>
      </c>
      <c r="C102" s="5">
        <v>2</v>
      </c>
      <c r="D102" s="5">
        <v>10</v>
      </c>
    </row>
    <row r="103" spans="1:4" x14ac:dyDescent="0.2">
      <c r="A103" s="7">
        <v>68</v>
      </c>
      <c r="B103" s="5">
        <v>3</v>
      </c>
      <c r="C103" s="5"/>
      <c r="D103" s="5">
        <v>3</v>
      </c>
    </row>
    <row r="104" spans="1:4" x14ac:dyDescent="0.2">
      <c r="A104" s="7">
        <v>69</v>
      </c>
      <c r="B104" s="5">
        <v>8</v>
      </c>
      <c r="C104" s="5"/>
      <c r="D104" s="5">
        <v>8</v>
      </c>
    </row>
    <row r="105" spans="1:4" x14ac:dyDescent="0.2">
      <c r="A105" s="7">
        <v>70</v>
      </c>
      <c r="B105" s="5">
        <v>3</v>
      </c>
      <c r="C105" s="5">
        <v>1</v>
      </c>
      <c r="D105" s="5">
        <v>4</v>
      </c>
    </row>
    <row r="106" spans="1:4" x14ac:dyDescent="0.2">
      <c r="A106" s="7">
        <v>71</v>
      </c>
      <c r="B106" s="5">
        <v>1</v>
      </c>
      <c r="C106" s="5"/>
      <c r="D106" s="5">
        <v>1</v>
      </c>
    </row>
    <row r="107" spans="1:4" x14ac:dyDescent="0.2">
      <c r="A107" s="7">
        <v>72</v>
      </c>
      <c r="B107" s="5"/>
      <c r="C107" s="5">
        <v>1</v>
      </c>
      <c r="D107" s="5">
        <v>1</v>
      </c>
    </row>
    <row r="108" spans="1:4" x14ac:dyDescent="0.2">
      <c r="A108" s="7">
        <v>73</v>
      </c>
      <c r="B108" s="5">
        <v>2</v>
      </c>
      <c r="C108" s="5">
        <v>2</v>
      </c>
      <c r="D108" s="5">
        <v>4</v>
      </c>
    </row>
    <row r="109" spans="1:4" x14ac:dyDescent="0.2">
      <c r="A109" s="7">
        <v>74</v>
      </c>
      <c r="B109" s="5"/>
      <c r="C109" s="5">
        <v>1</v>
      </c>
      <c r="D109" s="5">
        <v>1</v>
      </c>
    </row>
    <row r="110" spans="1:4" x14ac:dyDescent="0.2">
      <c r="A110" s="7">
        <v>78</v>
      </c>
      <c r="B110" s="5">
        <v>1</v>
      </c>
      <c r="C110" s="5">
        <v>1</v>
      </c>
      <c r="D110" s="5">
        <v>2</v>
      </c>
    </row>
    <row r="111" spans="1:4" x14ac:dyDescent="0.2">
      <c r="A111" s="7">
        <v>80</v>
      </c>
      <c r="B111" s="5">
        <v>1</v>
      </c>
      <c r="C111" s="5"/>
      <c r="D111" s="5">
        <v>1</v>
      </c>
    </row>
    <row r="112" spans="1:4" x14ac:dyDescent="0.2">
      <c r="A112" s="7">
        <v>89</v>
      </c>
      <c r="B112" s="5">
        <v>1</v>
      </c>
      <c r="C112" s="5"/>
      <c r="D112" s="5">
        <v>1</v>
      </c>
    </row>
    <row r="113" spans="1:4" x14ac:dyDescent="0.2">
      <c r="A113" s="7" t="s">
        <v>42</v>
      </c>
      <c r="B113" s="5">
        <v>519</v>
      </c>
      <c r="C113" s="5">
        <v>481</v>
      </c>
      <c r="D113"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3E9D2-B22C-C947-A4C1-329CDA807E7A}">
  <dimension ref="B1:Q5"/>
  <sheetViews>
    <sheetView tabSelected="1" workbookViewId="0">
      <selection activeCell="A10" sqref="A10"/>
    </sheetView>
  </sheetViews>
  <sheetFormatPr baseColWidth="10" defaultRowHeight="15" x14ac:dyDescent="0.2"/>
  <sheetData>
    <row r="1" spans="2:17" x14ac:dyDescent="0.2">
      <c r="B1" s="10" t="s">
        <v>50</v>
      </c>
      <c r="C1" s="10"/>
      <c r="D1" s="10"/>
      <c r="E1" s="10"/>
      <c r="F1" s="10"/>
      <c r="G1" s="10"/>
      <c r="H1" s="10"/>
      <c r="I1" s="10"/>
      <c r="J1" s="10"/>
      <c r="K1" s="10"/>
      <c r="L1" s="10"/>
      <c r="M1" s="10"/>
      <c r="N1" s="10"/>
      <c r="O1" s="10"/>
      <c r="P1" s="10"/>
      <c r="Q1" s="10"/>
    </row>
    <row r="2" spans="2:17" x14ac:dyDescent="0.2">
      <c r="B2" s="10"/>
      <c r="C2" s="10"/>
      <c r="D2" s="10"/>
      <c r="E2" s="10"/>
      <c r="F2" s="10"/>
      <c r="G2" s="10"/>
      <c r="H2" s="10"/>
      <c r="I2" s="10"/>
      <c r="J2" s="10"/>
      <c r="K2" s="10"/>
      <c r="L2" s="10"/>
      <c r="M2" s="10"/>
      <c r="N2" s="10"/>
      <c r="O2" s="10"/>
      <c r="P2" s="10"/>
      <c r="Q2" s="10"/>
    </row>
    <row r="3" spans="2:17" x14ac:dyDescent="0.2">
      <c r="B3" s="10"/>
      <c r="C3" s="10"/>
      <c r="D3" s="10"/>
      <c r="E3" s="10"/>
      <c r="F3" s="10"/>
      <c r="G3" s="10"/>
      <c r="H3" s="10"/>
      <c r="I3" s="10"/>
      <c r="J3" s="10"/>
      <c r="K3" s="10"/>
      <c r="L3" s="10"/>
      <c r="M3" s="10"/>
      <c r="N3" s="10"/>
      <c r="O3" s="10"/>
      <c r="P3" s="10"/>
      <c r="Q3" s="10"/>
    </row>
    <row r="4" spans="2:17" x14ac:dyDescent="0.2">
      <c r="B4" s="10"/>
      <c r="C4" s="10"/>
      <c r="D4" s="10"/>
      <c r="E4" s="10"/>
      <c r="F4" s="10"/>
      <c r="G4" s="10"/>
      <c r="H4" s="10"/>
      <c r="I4" s="10"/>
      <c r="J4" s="10"/>
      <c r="K4" s="10"/>
      <c r="L4" s="10"/>
      <c r="M4" s="10"/>
      <c r="N4" s="10"/>
      <c r="O4" s="10"/>
      <c r="P4" s="10"/>
      <c r="Q4" s="10"/>
    </row>
    <row r="5" spans="2:17" x14ac:dyDescent="0.2">
      <c r="B5" s="10"/>
      <c r="C5" s="10"/>
      <c r="D5" s="10"/>
      <c r="E5" s="10"/>
      <c r="F5" s="10"/>
      <c r="G5" s="10"/>
      <c r="H5" s="10"/>
      <c r="I5" s="10"/>
      <c r="J5" s="10"/>
      <c r="K5" s="10"/>
      <c r="L5" s="10"/>
      <c r="M5" s="10"/>
      <c r="N5" s="10"/>
      <c r="O5" s="10"/>
      <c r="P5" s="10"/>
      <c r="Q5" s="10"/>
    </row>
  </sheetData>
  <mergeCells count="1">
    <mergeCell ref="B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Jiwen Ge</cp:lastModifiedBy>
  <dcterms:created xsi:type="dcterms:W3CDTF">2022-03-18T02:50:57Z</dcterms:created>
  <dcterms:modified xsi:type="dcterms:W3CDTF">2023-12-13T20:16:42Z</dcterms:modified>
</cp:coreProperties>
</file>