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otot\Downloads\"/>
    </mc:Choice>
  </mc:AlternateContent>
  <xr:revisionPtr revIDLastSave="0" documentId="13_ncr:1_{4F50852D-754C-4C43-803D-25571BD04C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e 10" sheetId="1" r:id="rId1"/>
  </sheets>
  <definedNames>
    <definedName name="aa" localSheetId="0">#REF!</definedName>
    <definedName name="aa">#REF!</definedName>
    <definedName name="ad" localSheetId="0">#REF!</definedName>
    <definedName name="ad">#REF!</definedName>
    <definedName name="as" localSheetId="0">#REF!</definedName>
    <definedName name="as">#REF!</definedName>
    <definedName name="BalanceSheetPOV" localSheetId="0">#REF!</definedName>
    <definedName name="BalanceSheetPOV">#REF!</definedName>
    <definedName name="bb" localSheetId="0">#REF!</definedName>
    <definedName name="bb">#REF!</definedName>
    <definedName name="cc" localSheetId="0">#REF!</definedName>
    <definedName name="cc">#REF!</definedName>
    <definedName name="cd" localSheetId="0">#REF!</definedName>
    <definedName name="cd">#REF!</definedName>
    <definedName name="cf" localSheetId="0">#REF!</definedName>
    <definedName name="cf">#REF!</definedName>
    <definedName name="CostoCompensaciónIARCS" localSheetId="0">#REF!</definedName>
    <definedName name="CostoCompensaciónIARCS">#REF!</definedName>
    <definedName name="Country" localSheetId="0">#REF!</definedName>
    <definedName name="Country">#REF!</definedName>
    <definedName name="Currency" localSheetId="0">#REF!</definedName>
    <definedName name="Currency">#REF!</definedName>
    <definedName name="CurrentRatios" localSheetId="0">#REF!</definedName>
    <definedName name="CurrentRatios">#REF!</definedName>
    <definedName name="Date" localSheetId="0">#REF!</definedName>
    <definedName name="Date">#REF!</definedName>
    <definedName name="dd" localSheetId="0">#REF!</definedName>
    <definedName name="dd">#REF!</definedName>
    <definedName name="ee" localSheetId="0">#REF!</definedName>
    <definedName name="ee">#REF!</definedName>
    <definedName name="Entity" localSheetId="0">#REF!</definedName>
    <definedName name="Entity">#REF!</definedName>
    <definedName name="fdfds" localSheetId="0">#REF!</definedName>
    <definedName name="fdfds">#REF!</definedName>
    <definedName name="FDJDSKFJSD" localSheetId="0">#REF!</definedName>
    <definedName name="FDJDSKFJSD">#REF!</definedName>
    <definedName name="Freq" localSheetId="0">#REF!</definedName>
    <definedName name="Freq">#REF!</definedName>
    <definedName name="HFMCURRENCY" localSheetId="0">#REF!</definedName>
    <definedName name="HFMCURRENCY">#REF!</definedName>
    <definedName name="hjdkjfdjf" localSheetId="0">#REF!</definedName>
    <definedName name="hjdkjfdjf">#REF!</definedName>
    <definedName name="ij" localSheetId="0">#REF!</definedName>
    <definedName name="ij">#REF!</definedName>
    <definedName name="InfRate" localSheetId="0">#REF!</definedName>
    <definedName name="InfRate">#REF!</definedName>
    <definedName name="iu" localSheetId="0">#REF!</definedName>
    <definedName name="iu">#REF!</definedName>
    <definedName name="jddklfjdsjf" localSheetId="0">#REF!</definedName>
    <definedName name="jddklfjdsjf">#REF!</definedName>
    <definedName name="kj" localSheetId="0">#REF!</definedName>
    <definedName name="kj">#REF!</definedName>
    <definedName name="kn" localSheetId="0">#REF!</definedName>
    <definedName name="kn">#REF!</definedName>
    <definedName name="lm" localSheetId="0">#REF!</definedName>
    <definedName name="lm">#REF!</definedName>
    <definedName name="m.." localSheetId="0">#REF!</definedName>
    <definedName name="m..">#REF!</definedName>
    <definedName name="Month" localSheetId="0">#REF!</definedName>
    <definedName name="Month">#REF!</definedName>
    <definedName name="nbb" localSheetId="0">#REF!</definedName>
    <definedName name="nbb">#REF!</definedName>
    <definedName name="ncjc" localSheetId="0">#REF!</definedName>
    <definedName name="ncjc">#REF!</definedName>
    <definedName name="ñm" localSheetId="0">#REF!</definedName>
    <definedName name="ñm">#REF!</definedName>
    <definedName name="ojdghfdsf" localSheetId="0">#REF!</definedName>
    <definedName name="ojdghfdsf">#REF!</definedName>
    <definedName name="okpojop" localSheetId="0">#REF!</definedName>
    <definedName name="okpojop">#REF!</definedName>
    <definedName name="oo" localSheetId="0">#REF!</definedName>
    <definedName name="oo">#REF!</definedName>
    <definedName name="op" localSheetId="0">#REF!</definedName>
    <definedName name="op">#REF!</definedName>
    <definedName name="Period" localSheetId="0">#REF!</definedName>
    <definedName name="Period">#REF!</definedName>
    <definedName name="PeriodEnd" localSheetId="0">#REF!</definedName>
    <definedName name="PeriodEnd">#REF!</definedName>
    <definedName name="Periods" localSheetId="0">#REF!</definedName>
    <definedName name="Periods">#REF!</definedName>
    <definedName name="PP" localSheetId="0">#REF!</definedName>
    <definedName name="PP">#REF!</definedName>
    <definedName name="q" localSheetId="0">#REF!</definedName>
    <definedName name="q">#REF!</definedName>
    <definedName name="re" localSheetId="0">#REF!</definedName>
    <definedName name="re">#REF!</definedName>
    <definedName name="rt" localSheetId="0">#REF!</definedName>
    <definedName name="rt">#REF!</definedName>
    <definedName name="sd" localSheetId="0">#REF!</definedName>
    <definedName name="sd">#REF!</definedName>
    <definedName name="sdfv" localSheetId="0">#REF!</definedName>
    <definedName name="sdfv">#REF!</definedName>
    <definedName name="ui" localSheetId="0">#REF!</definedName>
    <definedName name="ui">#REF!</definedName>
    <definedName name="Value" localSheetId="0">#REF!</definedName>
    <definedName name="Value">#REF!</definedName>
    <definedName name="vf" localSheetId="0">#REF!</definedName>
    <definedName name="vf">#REF!</definedName>
    <definedName name="View" localSheetId="0">#REF!</definedName>
    <definedName name="View">#REF!</definedName>
    <definedName name="we" localSheetId="0">#REF!</definedName>
    <definedName name="we">#REF!</definedName>
    <definedName name="WW" localSheetId="0">#REF!</definedName>
    <definedName name="WW">#REF!</definedName>
    <definedName name="xx" localSheetId="0">#REF!</definedName>
    <definedName name="xx">#REF!</definedName>
    <definedName name="Year" localSheetId="0">#REF!</definedName>
    <definedName name="Year">#REF!</definedName>
    <definedName name="ytystgf" localSheetId="0">#REF!</definedName>
    <definedName name="ytystgf">#REF!</definedName>
    <definedName name="yu" localSheetId="0">#REF!</definedName>
    <definedName name="yu">#REF!</definedName>
    <definedName name="zz" localSheetId="0">#REF!</definedName>
    <definedName name="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dwtznwd0SvPjzCrf8KeHmaJekMw=="/>
    </ext>
  </extLst>
</workbook>
</file>

<file path=xl/calcChain.xml><?xml version="1.0" encoding="utf-8"?>
<calcChain xmlns="http://schemas.openxmlformats.org/spreadsheetml/2006/main">
  <c r="D9" i="1" l="1"/>
  <c r="D8" i="1"/>
  <c r="D7" i="1"/>
  <c r="C8" i="1"/>
  <c r="C7" i="1"/>
</calcChain>
</file>

<file path=xl/sharedStrings.xml><?xml version="1.0" encoding="utf-8"?>
<sst xmlns="http://schemas.openxmlformats.org/spreadsheetml/2006/main" count="659" uniqueCount="145">
  <si>
    <t>Unión de texto</t>
  </si>
  <si>
    <t>NOMBRE</t>
  </si>
  <si>
    <t>APELLIDO</t>
  </si>
  <si>
    <t>PEDRO</t>
  </si>
  <si>
    <t>PÉREZ</t>
  </si>
  <si>
    <t>Separar texto en columnas - Fijo</t>
  </si>
  <si>
    <t>0001,Curso Platzi,2018</t>
  </si>
  <si>
    <t>.</t>
  </si>
  <si>
    <t>Delimitado</t>
  </si>
  <si>
    <t>Curso Platzi</t>
  </si>
  <si>
    <t>Nombre</t>
  </si>
  <si>
    <t>Monto que desea invertir</t>
  </si>
  <si>
    <t>Días que se quedará en el país</t>
  </si>
  <si>
    <t>Sector</t>
  </si>
  <si>
    <t>Intención frente a los proyectos</t>
  </si>
  <si>
    <t>Detalle inversión</t>
  </si>
  <si>
    <t>Conoce algún proyecto o no</t>
  </si>
  <si>
    <t>País de orígen</t>
  </si>
  <si>
    <t>VALENTINA</t>
  </si>
  <si>
    <t>Construcción</t>
  </si>
  <si>
    <t>Inversión</t>
  </si>
  <si>
    <t>Socio capitalista</t>
  </si>
  <si>
    <t>NO</t>
  </si>
  <si>
    <t>COLOMBIA</t>
  </si>
  <si>
    <t>GUILLERMO</t>
  </si>
  <si>
    <t>Agroindustrial</t>
  </si>
  <si>
    <t>JOSEP</t>
  </si>
  <si>
    <t>Trabajo</t>
  </si>
  <si>
    <t>Buscando trabajo</t>
  </si>
  <si>
    <t>FERNANDO</t>
  </si>
  <si>
    <t>Más de 5</t>
  </si>
  <si>
    <t>Tecnología</t>
  </si>
  <si>
    <t>CHRISTIAN</t>
  </si>
  <si>
    <t>Ofreciendo trabajo</t>
  </si>
  <si>
    <t>ALBERTO</t>
  </si>
  <si>
    <t>Sector Real</t>
  </si>
  <si>
    <t>NORA</t>
  </si>
  <si>
    <t>Socio de proyecto</t>
  </si>
  <si>
    <t>CHILE</t>
  </si>
  <si>
    <t>MIGUEL</t>
  </si>
  <si>
    <t>SI</t>
  </si>
  <si>
    <t>RAUL</t>
  </si>
  <si>
    <t>BRASIL</t>
  </si>
  <si>
    <t>ADOLFO</t>
  </si>
  <si>
    <t>EDUARDO</t>
  </si>
  <si>
    <t>ISAAC</t>
  </si>
  <si>
    <t>ANTONIO</t>
  </si>
  <si>
    <t>RUBEN</t>
  </si>
  <si>
    <t>RICARDO</t>
  </si>
  <si>
    <t>FRANCISCO</t>
  </si>
  <si>
    <t>MARTIN</t>
  </si>
  <si>
    <t>ANDRÉS</t>
  </si>
  <si>
    <t>JUAN PABLO</t>
  </si>
  <si>
    <t>ROBERTO</t>
  </si>
  <si>
    <t>EMILIO</t>
  </si>
  <si>
    <t>LEONEL</t>
  </si>
  <si>
    <t>JOAN</t>
  </si>
  <si>
    <t>SERGIO</t>
  </si>
  <si>
    <t>EUGENIO</t>
  </si>
  <si>
    <t>SEBASTIAN</t>
  </si>
  <si>
    <t>SAMUEL</t>
  </si>
  <si>
    <t>ENRIQUE</t>
  </si>
  <si>
    <t>DIEGO</t>
  </si>
  <si>
    <t>Educación</t>
  </si>
  <si>
    <t>Conocimiento</t>
  </si>
  <si>
    <t>Académico</t>
  </si>
  <si>
    <t>ALBERT</t>
  </si>
  <si>
    <t>JORGE</t>
  </si>
  <si>
    <t>RAMON</t>
  </si>
  <si>
    <t>HUGO</t>
  </si>
  <si>
    <t>MARIA</t>
  </si>
  <si>
    <t>FELIX</t>
  </si>
  <si>
    <t>VICTOR</t>
  </si>
  <si>
    <t>JORDI</t>
  </si>
  <si>
    <t>MARIA MÓNICA</t>
  </si>
  <si>
    <t>CRISTOBAL</t>
  </si>
  <si>
    <t>NICOLAS</t>
  </si>
  <si>
    <t>FELIPE</t>
  </si>
  <si>
    <t>ISMAEL</t>
  </si>
  <si>
    <t>ALEJANDRO</t>
  </si>
  <si>
    <t>MATEO</t>
  </si>
  <si>
    <t>URUGUAY</t>
  </si>
  <si>
    <t>CRISTIAN</t>
  </si>
  <si>
    <t>DAVID</t>
  </si>
  <si>
    <t>SALVADOR</t>
  </si>
  <si>
    <t>ALFREDO</t>
  </si>
  <si>
    <t>PARAGUAY</t>
  </si>
  <si>
    <t>OSCAR</t>
  </si>
  <si>
    <t>JUAN</t>
  </si>
  <si>
    <t>Otro tipo</t>
  </si>
  <si>
    <t>IVAN</t>
  </si>
  <si>
    <t>ALEXANDER</t>
  </si>
  <si>
    <t>JAIME</t>
  </si>
  <si>
    <t>HECTOR</t>
  </si>
  <si>
    <t>ERNESTO</t>
  </si>
  <si>
    <t>MARCO</t>
  </si>
  <si>
    <t>PERU</t>
  </si>
  <si>
    <t>JAVIER</t>
  </si>
  <si>
    <t>BOLIVIA</t>
  </si>
  <si>
    <t>ESTEBAN</t>
  </si>
  <si>
    <t>MARCOS</t>
  </si>
  <si>
    <t>ADRIAN</t>
  </si>
  <si>
    <t>DANIEL</t>
  </si>
  <si>
    <t>GREGORIO</t>
  </si>
  <si>
    <t>BORJA</t>
  </si>
  <si>
    <t>ECUADOR</t>
  </si>
  <si>
    <t>PABLO</t>
  </si>
  <si>
    <t>JOAQUIN</t>
  </si>
  <si>
    <t>RODRIGO</t>
  </si>
  <si>
    <t>AGUSTIN</t>
  </si>
  <si>
    <t>MANUEL</t>
  </si>
  <si>
    <t>ARGENTINA</t>
  </si>
  <si>
    <t>LORENZO</t>
  </si>
  <si>
    <t>SANTIAGO</t>
  </si>
  <si>
    <t>JONATHAN</t>
  </si>
  <si>
    <t>CARLOS</t>
  </si>
  <si>
    <t>VICENTE</t>
  </si>
  <si>
    <t>ALVARO</t>
  </si>
  <si>
    <t>MARIO</t>
  </si>
  <si>
    <t>RAFAEL</t>
  </si>
  <si>
    <t>ALEX</t>
  </si>
  <si>
    <t>IGNACIO</t>
  </si>
  <si>
    <t>GONZALO</t>
  </si>
  <si>
    <t>JESUS</t>
  </si>
  <si>
    <t>OTRO PAÍS DEL MUNDO</t>
  </si>
  <si>
    <t>ALFONSO</t>
  </si>
  <si>
    <t>JULIO</t>
  </si>
  <si>
    <t>CESAR</t>
  </si>
  <si>
    <t>MOHAMED</t>
  </si>
  <si>
    <t>MARC</t>
  </si>
  <si>
    <t>MARIANO</t>
  </si>
  <si>
    <t>JOEL</t>
  </si>
  <si>
    <t>ANDRES</t>
  </si>
  <si>
    <t>ANGEL</t>
  </si>
  <si>
    <t>GERMAN</t>
  </si>
  <si>
    <t>JOSE</t>
  </si>
  <si>
    <t>ARTURO</t>
  </si>
  <si>
    <t>LUCAS</t>
  </si>
  <si>
    <t>LUIS</t>
  </si>
  <si>
    <t>VENEZUELA</t>
  </si>
  <si>
    <t>JULIAN</t>
  </si>
  <si>
    <t>TOMAS</t>
  </si>
  <si>
    <t>DOMINGO</t>
  </si>
  <si>
    <t>DARIO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</si>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</sst>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4"/>
      <color rgb="FF00338D"/>
      <name val="Open Sans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1000"/>
  <sheetViews>
    <sheetView tabSelected="1" topLeftCell="A31" zoomScale="85" zoomScaleNormal="85" workbookViewId="0">
      <selection activeCell="Q36" sqref="Q36"/>
    </sheetView>
  </sheetViews>
  <sheetFormatPr defaultColWidth="12.59765625" defaultRowHeight="15" customHeight="1" x14ac:dyDescent="0.25"/>
  <cols>
    <col min="1" max="1" width="8" customWidth="1"/>
    <col min="2" max="2" width="3.5" customWidth="1"/>
    <col min="3" max="8" width="11.69921875" customWidth="1"/>
    <col min="9" max="26" width="8" customWidth="1"/>
  </cols>
  <sheetData>
    <row r="3" spans="3:8" ht="21" x14ac:dyDescent="0.5">
      <c r="C3" s="1" t="s">
        <v>0</v>
      </c>
    </row>
    <row r="4" spans="3:8" ht="14.4" x14ac:dyDescent="0.3">
      <c r="C4" s="2" t="s">
        <v>1</v>
      </c>
      <c r="D4" s="2" t="s">
        <v>2</v>
      </c>
    </row>
    <row r="5" spans="3:8" ht="14.4" x14ac:dyDescent="0.3">
      <c r="C5" s="3" t="s">
        <v>3</v>
      </c>
      <c r="D5" s="3" t="s">
        <v>4</v>
      </c>
    </row>
    <row r="7" spans="3:8" ht="14.4" x14ac:dyDescent="0.3">
      <c r="C7" s="3" t="str">
        <f>C5&amp;D5</f>
        <v>PEDROPÉREZ</v>
      </c>
      <c r="D7" s="3" t="str">
        <f>C5&amp;D5</f>
        <v>PEDROPÉREZ</v>
      </c>
    </row>
    <row r="8" spans="3:8" ht="14.4" x14ac:dyDescent="0.3">
      <c r="C8" s="3" t="str">
        <f>CONCATENATE(C5," ",D5)</f>
        <v>PEDRO PÉREZ</v>
      </c>
      <c r="D8" s="3" t="str">
        <f>C5&amp;" "&amp;D5</f>
        <v>PEDRO PÉREZ</v>
      </c>
    </row>
    <row r="9" spans="3:8" ht="15" customHeight="1" x14ac:dyDescent="0.25">
      <c r="D9" t="str">
        <f>CONCATENATE(C5, " ", D5)</f>
        <v>PEDRO PÉREZ</v>
      </c>
    </row>
    <row r="11" spans="3:8" ht="21" x14ac:dyDescent="0.5">
      <c r="C11" s="1" t="s">
        <v>5</v>
      </c>
      <c r="D11" s="2"/>
    </row>
    <row r="12" spans="3:8" ht="14.4" x14ac:dyDescent="0.3">
      <c r="C12" s="3" t="s">
        <v>6</v>
      </c>
      <c r="E12" s="4"/>
      <c r="H12" s="5"/>
    </row>
    <row r="13" spans="3:8" ht="14.4" x14ac:dyDescent="0.3">
      <c r="C13" s="3" t="s">
        <v>6</v>
      </c>
      <c r="E13" s="4"/>
      <c r="H13" s="5"/>
    </row>
    <row r="14" spans="3:8" ht="14.4" x14ac:dyDescent="0.3">
      <c r="C14" s="3" t="s">
        <v>6</v>
      </c>
      <c r="E14" s="4"/>
      <c r="H14" s="5"/>
    </row>
    <row r="15" spans="3:8" ht="14.4" x14ac:dyDescent="0.3">
      <c r="C15" s="3" t="s">
        <v>6</v>
      </c>
      <c r="E15" s="4"/>
      <c r="H15" s="5"/>
    </row>
    <row r="16" spans="3:8" ht="14.4" x14ac:dyDescent="0.3">
      <c r="C16" s="3" t="s">
        <v>6</v>
      </c>
      <c r="E16" s="4"/>
      <c r="H16" s="5"/>
    </row>
    <row r="17" spans="2:26" ht="14.4" x14ac:dyDescent="0.3">
      <c r="C17" s="3" t="s">
        <v>6</v>
      </c>
      <c r="E17" s="4"/>
      <c r="H17" s="5"/>
    </row>
    <row r="18" spans="2:26" ht="14.4" x14ac:dyDescent="0.3">
      <c r="E18" s="6" t="s">
        <v>7</v>
      </c>
    </row>
    <row r="19" spans="2:26" ht="14.4" x14ac:dyDescent="0.3">
      <c r="E19" s="6" t="s">
        <v>7</v>
      </c>
    </row>
    <row r="20" spans="2:26" ht="21" x14ac:dyDescent="0.5">
      <c r="C20" s="1" t="s">
        <v>8</v>
      </c>
      <c r="D20" s="4"/>
      <c r="E20" s="6" t="s">
        <v>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 ht="15.75" customHeight="1" x14ac:dyDescent="0.3">
      <c r="C21" s="3">
        <v>1</v>
      </c>
      <c r="D21" t="s">
        <v>9</v>
      </c>
      <c r="E21">
        <v>2018</v>
      </c>
    </row>
    <row r="22" spans="2:26" ht="15.75" customHeight="1" x14ac:dyDescent="0.3">
      <c r="B22" s="2"/>
      <c r="C22" s="3">
        <v>1</v>
      </c>
      <c r="D22" t="s">
        <v>9</v>
      </c>
      <c r="E22">
        <v>2018</v>
      </c>
    </row>
    <row r="23" spans="2:26" ht="15.75" customHeight="1" x14ac:dyDescent="0.3">
      <c r="B23" s="2"/>
      <c r="C23" s="3">
        <v>1</v>
      </c>
      <c r="D23" t="s">
        <v>9</v>
      </c>
      <c r="E23">
        <v>2018</v>
      </c>
    </row>
    <row r="24" spans="2:26" ht="15.75" customHeight="1" x14ac:dyDescent="0.3">
      <c r="C24" s="3">
        <v>1123123</v>
      </c>
      <c r="D24" t="s">
        <v>9</v>
      </c>
      <c r="E24">
        <v>2018</v>
      </c>
    </row>
    <row r="25" spans="2:26" ht="15.75" customHeight="1" x14ac:dyDescent="0.3">
      <c r="C25" s="3">
        <v>1123123</v>
      </c>
      <c r="D25" t="s">
        <v>9</v>
      </c>
      <c r="E25">
        <v>2018</v>
      </c>
    </row>
    <row r="26" spans="2:26" ht="15.75" customHeight="1" x14ac:dyDescent="0.3">
      <c r="C26" s="3">
        <v>1123123</v>
      </c>
      <c r="D26" t="s">
        <v>9</v>
      </c>
      <c r="E26">
        <v>2018</v>
      </c>
    </row>
    <row r="27" spans="2:26" ht="15.75" customHeight="1" x14ac:dyDescent="0.25"/>
    <row r="28" spans="2:26" ht="15.75" customHeight="1" x14ac:dyDescent="0.25"/>
    <row r="29" spans="2:26" ht="15.75" customHeight="1" x14ac:dyDescent="0.3">
      <c r="C29" s="3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17</v>
      </c>
    </row>
    <row r="30" spans="2:26" ht="15.75" customHeight="1" x14ac:dyDescent="0.3">
      <c r="C30" s="3" t="s">
        <v>18</v>
      </c>
      <c r="D30">
        <v>50000000</v>
      </c>
      <c r="E30">
        <v>1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</row>
    <row r="31" spans="2:26" ht="15.75" customHeight="1" x14ac:dyDescent="0.3">
      <c r="C31" s="3" t="s">
        <v>24</v>
      </c>
      <c r="D31">
        <v>10000000</v>
      </c>
      <c r="E31">
        <v>1</v>
      </c>
      <c r="F31" t="s">
        <v>25</v>
      </c>
      <c r="G31" t="s">
        <v>20</v>
      </c>
      <c r="H31" t="s">
        <v>21</v>
      </c>
      <c r="I31" t="s">
        <v>22</v>
      </c>
      <c r="J31" t="s">
        <v>23</v>
      </c>
    </row>
    <row r="32" spans="2:26" ht="15.75" customHeight="1" x14ac:dyDescent="0.3">
      <c r="C32" s="3" t="s">
        <v>26</v>
      </c>
      <c r="D32">
        <v>0</v>
      </c>
      <c r="E32">
        <v>4</v>
      </c>
      <c r="F32" t="s">
        <v>19</v>
      </c>
      <c r="G32" t="s">
        <v>27</v>
      </c>
      <c r="H32" t="s">
        <v>28</v>
      </c>
      <c r="I32" t="s">
        <v>22</v>
      </c>
      <c r="J32" t="s">
        <v>23</v>
      </c>
    </row>
    <row r="33" spans="3:10" ht="15.75" customHeight="1" x14ac:dyDescent="0.3">
      <c r="C33" s="3" t="s">
        <v>29</v>
      </c>
      <c r="D33">
        <v>0</v>
      </c>
      <c r="E33" t="s">
        <v>30</v>
      </c>
      <c r="F33" t="s">
        <v>31</v>
      </c>
      <c r="G33" t="s">
        <v>27</v>
      </c>
      <c r="H33" t="s">
        <v>28</v>
      </c>
      <c r="I33" t="s">
        <v>22</v>
      </c>
      <c r="J33" t="s">
        <v>23</v>
      </c>
    </row>
    <row r="34" spans="3:10" ht="15.75" customHeight="1" x14ac:dyDescent="0.3">
      <c r="C34" s="3" t="s">
        <v>32</v>
      </c>
      <c r="D34">
        <v>0</v>
      </c>
      <c r="E34">
        <v>1</v>
      </c>
      <c r="F34" t="s">
        <v>19</v>
      </c>
      <c r="G34" t="s">
        <v>27</v>
      </c>
      <c r="H34" t="s">
        <v>33</v>
      </c>
      <c r="I34" t="s">
        <v>22</v>
      </c>
      <c r="J34" t="s">
        <v>23</v>
      </c>
    </row>
    <row r="35" spans="3:10" ht="15.75" customHeight="1" x14ac:dyDescent="0.3">
      <c r="C35" s="3" t="s">
        <v>34</v>
      </c>
      <c r="D35">
        <v>0</v>
      </c>
      <c r="E35">
        <v>3</v>
      </c>
      <c r="F35" t="s">
        <v>35</v>
      </c>
      <c r="G35" t="s">
        <v>27</v>
      </c>
      <c r="H35" t="s">
        <v>33</v>
      </c>
      <c r="I35" t="s">
        <v>22</v>
      </c>
      <c r="J35" t="s">
        <v>23</v>
      </c>
    </row>
    <row r="36" spans="3:10" ht="15.75" customHeight="1" x14ac:dyDescent="0.3">
      <c r="C36" s="3" t="s">
        <v>36</v>
      </c>
      <c r="D36">
        <v>1000000</v>
      </c>
      <c r="E36">
        <v>1</v>
      </c>
      <c r="F36" t="s">
        <v>35</v>
      </c>
      <c r="G36" t="s">
        <v>20</v>
      </c>
      <c r="H36" t="s">
        <v>37</v>
      </c>
      <c r="I36" t="s">
        <v>22</v>
      </c>
      <c r="J36" t="s">
        <v>38</v>
      </c>
    </row>
    <row r="37" spans="3:10" ht="15.75" customHeight="1" x14ac:dyDescent="0.3">
      <c r="C37" s="3" t="s">
        <v>39</v>
      </c>
      <c r="D37">
        <v>1000000</v>
      </c>
      <c r="E37">
        <v>2</v>
      </c>
      <c r="F37" t="s">
        <v>31</v>
      </c>
      <c r="G37" t="s">
        <v>20</v>
      </c>
      <c r="H37" t="s">
        <v>21</v>
      </c>
      <c r="I37" t="s">
        <v>40</v>
      </c>
      <c r="J37" t="s">
        <v>23</v>
      </c>
    </row>
    <row r="38" spans="3:10" ht="15.75" customHeight="1" x14ac:dyDescent="0.3">
      <c r="C38" s="3" t="s">
        <v>41</v>
      </c>
      <c r="D38">
        <v>0</v>
      </c>
      <c r="E38">
        <v>2</v>
      </c>
      <c r="F38" t="s">
        <v>31</v>
      </c>
      <c r="G38" t="s">
        <v>27</v>
      </c>
      <c r="H38" t="s">
        <v>33</v>
      </c>
      <c r="I38" t="s">
        <v>40</v>
      </c>
      <c r="J38" t="s">
        <v>42</v>
      </c>
    </row>
    <row r="39" spans="3:10" ht="15.75" customHeight="1" x14ac:dyDescent="0.3">
      <c r="C39" s="3" t="s">
        <v>43</v>
      </c>
      <c r="D39">
        <v>0</v>
      </c>
      <c r="E39" t="s">
        <v>30</v>
      </c>
      <c r="F39" t="s">
        <v>35</v>
      </c>
      <c r="G39" t="s">
        <v>27</v>
      </c>
      <c r="H39" t="s">
        <v>33</v>
      </c>
      <c r="I39" t="s">
        <v>22</v>
      </c>
      <c r="J39" t="s">
        <v>23</v>
      </c>
    </row>
    <row r="40" spans="3:10" ht="15.75" customHeight="1" x14ac:dyDescent="0.3">
      <c r="C40" s="3" t="s">
        <v>44</v>
      </c>
      <c r="D40">
        <v>0</v>
      </c>
      <c r="E40">
        <v>2</v>
      </c>
      <c r="F40" t="s">
        <v>31</v>
      </c>
      <c r="G40" t="s">
        <v>27</v>
      </c>
      <c r="H40" t="s">
        <v>28</v>
      </c>
      <c r="I40" t="s">
        <v>40</v>
      </c>
      <c r="J40" t="s">
        <v>23</v>
      </c>
    </row>
    <row r="41" spans="3:10" ht="15.75" customHeight="1" x14ac:dyDescent="0.3">
      <c r="C41" s="3" t="s">
        <v>45</v>
      </c>
      <c r="D41">
        <v>90000000</v>
      </c>
      <c r="E41" t="s">
        <v>30</v>
      </c>
      <c r="F41" t="s">
        <v>31</v>
      </c>
      <c r="G41" t="s">
        <v>20</v>
      </c>
      <c r="H41" t="s">
        <v>21</v>
      </c>
      <c r="I41" t="s">
        <v>22</v>
      </c>
      <c r="J41" t="s">
        <v>23</v>
      </c>
    </row>
    <row r="42" spans="3:10" ht="15.75" customHeight="1" x14ac:dyDescent="0.3">
      <c r="C42" s="3" t="s">
        <v>46</v>
      </c>
      <c r="D42">
        <v>1000000</v>
      </c>
      <c r="E42">
        <v>2</v>
      </c>
      <c r="F42" t="s">
        <v>19</v>
      </c>
      <c r="G42" t="s">
        <v>20</v>
      </c>
      <c r="H42" t="s">
        <v>37</v>
      </c>
      <c r="I42" t="s">
        <v>22</v>
      </c>
      <c r="J42" t="s">
        <v>23</v>
      </c>
    </row>
    <row r="43" spans="3:10" ht="15.75" customHeight="1" x14ac:dyDescent="0.3">
      <c r="C43" s="3" t="s">
        <v>47</v>
      </c>
      <c r="D43">
        <v>10000000</v>
      </c>
      <c r="E43">
        <v>4</v>
      </c>
      <c r="F43" t="s">
        <v>31</v>
      </c>
      <c r="G43" t="s">
        <v>20</v>
      </c>
      <c r="H43" t="s">
        <v>21</v>
      </c>
      <c r="I43" t="s">
        <v>40</v>
      </c>
      <c r="J43" t="s">
        <v>23</v>
      </c>
    </row>
    <row r="44" spans="3:10" ht="15.75" customHeight="1" x14ac:dyDescent="0.3">
      <c r="C44" s="3" t="s">
        <v>48</v>
      </c>
      <c r="D44">
        <v>10000000</v>
      </c>
      <c r="E44" t="s">
        <v>30</v>
      </c>
      <c r="F44" t="s">
        <v>35</v>
      </c>
      <c r="G44" t="s">
        <v>20</v>
      </c>
      <c r="H44" t="s">
        <v>21</v>
      </c>
      <c r="I44" t="s">
        <v>22</v>
      </c>
      <c r="J44" t="s">
        <v>23</v>
      </c>
    </row>
    <row r="45" spans="3:10" ht="15.75" customHeight="1" x14ac:dyDescent="0.3">
      <c r="C45" s="3" t="s">
        <v>49</v>
      </c>
      <c r="D45">
        <v>1000000</v>
      </c>
      <c r="E45">
        <v>1</v>
      </c>
      <c r="F45" t="s">
        <v>31</v>
      </c>
      <c r="G45" t="s">
        <v>20</v>
      </c>
      <c r="H45" t="s">
        <v>37</v>
      </c>
      <c r="I45" t="s">
        <v>40</v>
      </c>
      <c r="J45" t="s">
        <v>23</v>
      </c>
    </row>
    <row r="46" spans="3:10" ht="15.75" customHeight="1" x14ac:dyDescent="0.3">
      <c r="C46" s="3" t="s">
        <v>50</v>
      </c>
      <c r="D46">
        <v>0</v>
      </c>
      <c r="E46">
        <v>2</v>
      </c>
      <c r="F46" t="s">
        <v>31</v>
      </c>
      <c r="G46" t="s">
        <v>27</v>
      </c>
      <c r="H46" t="s">
        <v>28</v>
      </c>
      <c r="I46" t="s">
        <v>40</v>
      </c>
      <c r="J46" t="s">
        <v>23</v>
      </c>
    </row>
    <row r="47" spans="3:10" ht="15.75" customHeight="1" x14ac:dyDescent="0.3">
      <c r="C47" s="3" t="s">
        <v>51</v>
      </c>
      <c r="D47">
        <v>1000000</v>
      </c>
      <c r="E47">
        <v>1</v>
      </c>
      <c r="F47" t="s">
        <v>31</v>
      </c>
      <c r="G47" t="s">
        <v>20</v>
      </c>
      <c r="H47" t="s">
        <v>21</v>
      </c>
      <c r="I47" t="s">
        <v>22</v>
      </c>
      <c r="J47" t="s">
        <v>23</v>
      </c>
    </row>
    <row r="48" spans="3:10" ht="15.75" customHeight="1" x14ac:dyDescent="0.3">
      <c r="C48" s="3" t="s">
        <v>52</v>
      </c>
      <c r="D48">
        <v>1000000</v>
      </c>
      <c r="E48" t="s">
        <v>30</v>
      </c>
      <c r="F48" t="s">
        <v>31</v>
      </c>
      <c r="G48" t="s">
        <v>20</v>
      </c>
      <c r="H48" t="s">
        <v>37</v>
      </c>
      <c r="I48" t="s">
        <v>40</v>
      </c>
      <c r="J48" t="s">
        <v>23</v>
      </c>
    </row>
    <row r="49" spans="3:10" ht="15.75" customHeight="1" x14ac:dyDescent="0.3">
      <c r="C49" s="3" t="s">
        <v>53</v>
      </c>
      <c r="D49">
        <v>10000000</v>
      </c>
      <c r="E49">
        <v>1</v>
      </c>
      <c r="F49" t="s">
        <v>31</v>
      </c>
      <c r="G49" t="s">
        <v>20</v>
      </c>
      <c r="H49" t="s">
        <v>37</v>
      </c>
      <c r="I49" t="s">
        <v>40</v>
      </c>
      <c r="J49" t="s">
        <v>23</v>
      </c>
    </row>
    <row r="50" spans="3:10" ht="15.75" customHeight="1" x14ac:dyDescent="0.3">
      <c r="C50" s="3" t="s">
        <v>54</v>
      </c>
      <c r="D50">
        <v>0</v>
      </c>
      <c r="E50" t="s">
        <v>30</v>
      </c>
      <c r="F50" t="s">
        <v>35</v>
      </c>
      <c r="G50" t="s">
        <v>27</v>
      </c>
      <c r="H50" t="s">
        <v>28</v>
      </c>
      <c r="I50" t="s">
        <v>22</v>
      </c>
      <c r="J50" t="s">
        <v>23</v>
      </c>
    </row>
    <row r="51" spans="3:10" ht="15.75" customHeight="1" x14ac:dyDescent="0.3">
      <c r="C51" s="3" t="s">
        <v>55</v>
      </c>
      <c r="D51">
        <v>20000000</v>
      </c>
      <c r="E51">
        <v>2</v>
      </c>
      <c r="F51" t="s">
        <v>35</v>
      </c>
      <c r="G51" t="s">
        <v>20</v>
      </c>
      <c r="H51" t="s">
        <v>21</v>
      </c>
      <c r="I51" t="s">
        <v>22</v>
      </c>
      <c r="J51" t="s">
        <v>23</v>
      </c>
    </row>
    <row r="52" spans="3:10" ht="15.75" customHeight="1" x14ac:dyDescent="0.3">
      <c r="C52" s="3" t="s">
        <v>56</v>
      </c>
      <c r="D52">
        <v>0</v>
      </c>
      <c r="E52" t="s">
        <v>30</v>
      </c>
      <c r="F52" t="s">
        <v>31</v>
      </c>
      <c r="G52" t="s">
        <v>27</v>
      </c>
      <c r="H52" t="s">
        <v>33</v>
      </c>
      <c r="I52" t="s">
        <v>22</v>
      </c>
      <c r="J52" t="s">
        <v>23</v>
      </c>
    </row>
    <row r="53" spans="3:10" ht="15.75" customHeight="1" x14ac:dyDescent="0.3">
      <c r="C53" s="3" t="s">
        <v>57</v>
      </c>
      <c r="D53">
        <v>5000000</v>
      </c>
      <c r="E53">
        <v>4</v>
      </c>
      <c r="F53" t="s">
        <v>35</v>
      </c>
      <c r="G53" t="s">
        <v>20</v>
      </c>
      <c r="H53" t="s">
        <v>37</v>
      </c>
      <c r="I53" t="s">
        <v>40</v>
      </c>
      <c r="J53" t="s">
        <v>42</v>
      </c>
    </row>
    <row r="54" spans="3:10" ht="15.75" customHeight="1" x14ac:dyDescent="0.3">
      <c r="C54" s="3" t="s">
        <v>58</v>
      </c>
      <c r="D54">
        <v>20000000</v>
      </c>
      <c r="E54">
        <v>2</v>
      </c>
      <c r="F54" t="s">
        <v>19</v>
      </c>
      <c r="G54" t="s">
        <v>20</v>
      </c>
      <c r="H54" t="s">
        <v>37</v>
      </c>
      <c r="I54" t="s">
        <v>22</v>
      </c>
      <c r="J54" t="s">
        <v>23</v>
      </c>
    </row>
    <row r="55" spans="3:10" ht="15.75" customHeight="1" x14ac:dyDescent="0.3">
      <c r="C55" s="3" t="s">
        <v>59</v>
      </c>
      <c r="D55">
        <v>50000000</v>
      </c>
      <c r="E55">
        <v>2</v>
      </c>
      <c r="F55" t="s">
        <v>31</v>
      </c>
      <c r="G55" t="s">
        <v>20</v>
      </c>
      <c r="H55" t="s">
        <v>21</v>
      </c>
      <c r="I55" t="s">
        <v>22</v>
      </c>
      <c r="J55" t="s">
        <v>23</v>
      </c>
    </row>
    <row r="56" spans="3:10" ht="15.75" customHeight="1" x14ac:dyDescent="0.3">
      <c r="C56" s="3" t="s">
        <v>60</v>
      </c>
      <c r="D56">
        <v>30000000</v>
      </c>
      <c r="E56" t="s">
        <v>30</v>
      </c>
      <c r="F56" t="s">
        <v>35</v>
      </c>
      <c r="G56" t="s">
        <v>20</v>
      </c>
      <c r="H56" t="s">
        <v>37</v>
      </c>
      <c r="I56" t="s">
        <v>22</v>
      </c>
      <c r="J56" t="s">
        <v>23</v>
      </c>
    </row>
    <row r="57" spans="3:10" ht="15.75" customHeight="1" x14ac:dyDescent="0.3">
      <c r="C57" s="3" t="s">
        <v>61</v>
      </c>
      <c r="D57">
        <v>5000000</v>
      </c>
      <c r="E57">
        <v>1</v>
      </c>
      <c r="F57" t="s">
        <v>31</v>
      </c>
      <c r="G57" t="s">
        <v>20</v>
      </c>
      <c r="H57" t="s">
        <v>21</v>
      </c>
      <c r="I57" t="s">
        <v>22</v>
      </c>
      <c r="J57" t="s">
        <v>23</v>
      </c>
    </row>
    <row r="58" spans="3:10" ht="15.75" customHeight="1" x14ac:dyDescent="0.3">
      <c r="C58" s="3" t="s">
        <v>62</v>
      </c>
      <c r="D58">
        <v>10000000</v>
      </c>
      <c r="E58" t="s">
        <v>30</v>
      </c>
      <c r="F58" t="s">
        <v>31</v>
      </c>
      <c r="G58" t="s">
        <v>20</v>
      </c>
      <c r="H58" t="s">
        <v>37</v>
      </c>
      <c r="I58" t="s">
        <v>22</v>
      </c>
      <c r="J58" t="s">
        <v>23</v>
      </c>
    </row>
    <row r="59" spans="3:10" ht="15.75" customHeight="1" x14ac:dyDescent="0.3">
      <c r="C59" s="3" t="s">
        <v>3</v>
      </c>
      <c r="D59">
        <v>0</v>
      </c>
      <c r="E59">
        <v>1</v>
      </c>
      <c r="F59" t="s">
        <v>63</v>
      </c>
      <c r="G59" t="s">
        <v>64</v>
      </c>
      <c r="H59" t="s">
        <v>65</v>
      </c>
      <c r="I59" t="s">
        <v>22</v>
      </c>
      <c r="J59" t="s">
        <v>38</v>
      </c>
    </row>
    <row r="60" spans="3:10" ht="15.75" customHeight="1" x14ac:dyDescent="0.3">
      <c r="C60" s="3" t="s">
        <v>66</v>
      </c>
      <c r="D60">
        <v>0</v>
      </c>
      <c r="E60">
        <v>2</v>
      </c>
      <c r="F60" t="s">
        <v>63</v>
      </c>
      <c r="G60" t="s">
        <v>64</v>
      </c>
      <c r="H60" t="s">
        <v>65</v>
      </c>
      <c r="I60" t="s">
        <v>22</v>
      </c>
      <c r="J60" t="s">
        <v>23</v>
      </c>
    </row>
    <row r="61" spans="3:10" ht="15.75" customHeight="1" x14ac:dyDescent="0.3">
      <c r="C61" s="3" t="s">
        <v>67</v>
      </c>
      <c r="D61">
        <v>5000000</v>
      </c>
      <c r="E61">
        <v>3</v>
      </c>
      <c r="F61" t="s">
        <v>31</v>
      </c>
      <c r="G61" t="s">
        <v>20</v>
      </c>
      <c r="H61" t="s">
        <v>21</v>
      </c>
      <c r="I61" t="s">
        <v>22</v>
      </c>
      <c r="J61" t="s">
        <v>38</v>
      </c>
    </row>
    <row r="62" spans="3:10" ht="15.75" customHeight="1" x14ac:dyDescent="0.3">
      <c r="C62" s="3" t="s">
        <v>68</v>
      </c>
      <c r="D62">
        <v>0</v>
      </c>
      <c r="E62">
        <v>1</v>
      </c>
      <c r="F62" t="s">
        <v>25</v>
      </c>
      <c r="G62" t="s">
        <v>27</v>
      </c>
      <c r="H62" t="s">
        <v>28</v>
      </c>
      <c r="I62" t="s">
        <v>22</v>
      </c>
      <c r="J62" t="s">
        <v>23</v>
      </c>
    </row>
    <row r="63" spans="3:10" ht="15.75" customHeight="1" x14ac:dyDescent="0.3">
      <c r="C63" s="3" t="s">
        <v>69</v>
      </c>
      <c r="D63">
        <v>10000000</v>
      </c>
      <c r="E63">
        <v>2</v>
      </c>
      <c r="F63" t="s">
        <v>31</v>
      </c>
      <c r="G63" t="s">
        <v>20</v>
      </c>
      <c r="H63" t="s">
        <v>37</v>
      </c>
      <c r="I63" t="s">
        <v>22</v>
      </c>
      <c r="J63" t="s">
        <v>23</v>
      </c>
    </row>
    <row r="64" spans="3:10" ht="15.75" customHeight="1" x14ac:dyDescent="0.3">
      <c r="C64" s="3" t="s">
        <v>70</v>
      </c>
      <c r="D64">
        <v>1000000</v>
      </c>
      <c r="E64">
        <v>1</v>
      </c>
      <c r="F64" t="s">
        <v>35</v>
      </c>
      <c r="G64" t="s">
        <v>20</v>
      </c>
      <c r="H64" t="s">
        <v>21</v>
      </c>
      <c r="I64" t="s">
        <v>22</v>
      </c>
      <c r="J64" t="s">
        <v>23</v>
      </c>
    </row>
    <row r="65" spans="3:10" ht="15.75" customHeight="1" x14ac:dyDescent="0.3">
      <c r="C65" s="3" t="s">
        <v>71</v>
      </c>
      <c r="D65">
        <v>10000000</v>
      </c>
      <c r="E65" t="s">
        <v>30</v>
      </c>
      <c r="F65" t="s">
        <v>31</v>
      </c>
      <c r="G65" t="s">
        <v>20</v>
      </c>
      <c r="H65" t="s">
        <v>37</v>
      </c>
      <c r="I65" t="s">
        <v>22</v>
      </c>
      <c r="J65" t="s">
        <v>23</v>
      </c>
    </row>
    <row r="66" spans="3:10" ht="15.75" customHeight="1" x14ac:dyDescent="0.3">
      <c r="C66" s="3" t="s">
        <v>72</v>
      </c>
      <c r="D66">
        <v>0</v>
      </c>
      <c r="E66">
        <v>1</v>
      </c>
      <c r="F66" t="s">
        <v>31</v>
      </c>
      <c r="G66" t="s">
        <v>27</v>
      </c>
      <c r="H66" t="s">
        <v>28</v>
      </c>
      <c r="I66" t="s">
        <v>40</v>
      </c>
      <c r="J66" t="s">
        <v>23</v>
      </c>
    </row>
    <row r="67" spans="3:10" ht="15.75" customHeight="1" x14ac:dyDescent="0.3">
      <c r="C67" s="3" t="s">
        <v>73</v>
      </c>
      <c r="D67">
        <v>0</v>
      </c>
      <c r="E67">
        <v>1</v>
      </c>
      <c r="F67" t="s">
        <v>63</v>
      </c>
      <c r="G67" t="s">
        <v>64</v>
      </c>
      <c r="H67" t="s">
        <v>65</v>
      </c>
      <c r="I67" t="s">
        <v>22</v>
      </c>
      <c r="J67" t="s">
        <v>23</v>
      </c>
    </row>
    <row r="68" spans="3:10" ht="15.75" customHeight="1" x14ac:dyDescent="0.3">
      <c r="C68" s="3" t="s">
        <v>74</v>
      </c>
      <c r="D68">
        <v>0</v>
      </c>
      <c r="E68">
        <v>2</v>
      </c>
      <c r="F68" t="s">
        <v>31</v>
      </c>
      <c r="G68" t="s">
        <v>27</v>
      </c>
      <c r="H68" t="s">
        <v>28</v>
      </c>
      <c r="I68" t="s">
        <v>22</v>
      </c>
      <c r="J68" t="s">
        <v>23</v>
      </c>
    </row>
    <row r="69" spans="3:10" ht="15.75" customHeight="1" x14ac:dyDescent="0.3">
      <c r="C69" s="3" t="s">
        <v>75</v>
      </c>
      <c r="D69">
        <v>0</v>
      </c>
      <c r="E69">
        <v>1</v>
      </c>
      <c r="F69" t="s">
        <v>31</v>
      </c>
      <c r="G69" t="s">
        <v>27</v>
      </c>
      <c r="H69" t="s">
        <v>28</v>
      </c>
      <c r="I69" t="s">
        <v>40</v>
      </c>
      <c r="J69" t="s">
        <v>23</v>
      </c>
    </row>
    <row r="70" spans="3:10" ht="15.75" customHeight="1" x14ac:dyDescent="0.3">
      <c r="C70" s="3" t="s">
        <v>76</v>
      </c>
      <c r="D70">
        <v>10000000</v>
      </c>
      <c r="E70" t="s">
        <v>30</v>
      </c>
      <c r="F70" t="s">
        <v>35</v>
      </c>
      <c r="G70" t="s">
        <v>20</v>
      </c>
      <c r="H70" t="s">
        <v>21</v>
      </c>
      <c r="I70" t="s">
        <v>22</v>
      </c>
      <c r="J70" t="s">
        <v>23</v>
      </c>
    </row>
    <row r="71" spans="3:10" ht="15.75" customHeight="1" x14ac:dyDescent="0.3">
      <c r="C71" s="3" t="s">
        <v>77</v>
      </c>
      <c r="D71">
        <v>0</v>
      </c>
      <c r="E71">
        <v>1</v>
      </c>
      <c r="F71" t="s">
        <v>35</v>
      </c>
      <c r="G71" t="s">
        <v>27</v>
      </c>
      <c r="H71" t="s">
        <v>28</v>
      </c>
      <c r="I71" t="s">
        <v>40</v>
      </c>
      <c r="J71" t="s">
        <v>42</v>
      </c>
    </row>
    <row r="72" spans="3:10" ht="15.75" customHeight="1" x14ac:dyDescent="0.3">
      <c r="C72" s="3" t="s">
        <v>78</v>
      </c>
      <c r="D72">
        <v>30000000</v>
      </c>
      <c r="E72">
        <v>2</v>
      </c>
      <c r="F72" t="s">
        <v>31</v>
      </c>
      <c r="G72" t="s">
        <v>20</v>
      </c>
      <c r="H72" t="s">
        <v>37</v>
      </c>
      <c r="I72" t="s">
        <v>22</v>
      </c>
      <c r="J72" t="s">
        <v>42</v>
      </c>
    </row>
    <row r="73" spans="3:10" ht="15.75" customHeight="1" x14ac:dyDescent="0.3">
      <c r="C73" s="3" t="s">
        <v>79</v>
      </c>
      <c r="D73">
        <v>1000000</v>
      </c>
      <c r="E73">
        <v>4</v>
      </c>
      <c r="F73" t="s">
        <v>31</v>
      </c>
      <c r="G73" t="s">
        <v>20</v>
      </c>
      <c r="H73" t="s">
        <v>21</v>
      </c>
      <c r="I73" t="s">
        <v>40</v>
      </c>
      <c r="J73" t="s">
        <v>23</v>
      </c>
    </row>
    <row r="74" spans="3:10" ht="15.75" customHeight="1" x14ac:dyDescent="0.3">
      <c r="C74" s="3" t="s">
        <v>80</v>
      </c>
      <c r="D74">
        <v>0</v>
      </c>
      <c r="E74" t="s">
        <v>30</v>
      </c>
      <c r="F74" t="s">
        <v>31</v>
      </c>
      <c r="G74" t="s">
        <v>27</v>
      </c>
      <c r="H74" t="s">
        <v>28</v>
      </c>
      <c r="I74" t="s">
        <v>22</v>
      </c>
      <c r="J74" t="s">
        <v>81</v>
      </c>
    </row>
    <row r="75" spans="3:10" ht="15.75" customHeight="1" x14ac:dyDescent="0.3">
      <c r="C75" s="3" t="s">
        <v>82</v>
      </c>
      <c r="D75">
        <v>0</v>
      </c>
      <c r="E75" t="s">
        <v>30</v>
      </c>
      <c r="F75" t="s">
        <v>31</v>
      </c>
      <c r="G75" t="s">
        <v>27</v>
      </c>
      <c r="H75" t="s">
        <v>28</v>
      </c>
      <c r="I75" t="s">
        <v>22</v>
      </c>
      <c r="J75" t="s">
        <v>23</v>
      </c>
    </row>
    <row r="76" spans="3:10" ht="15.75" customHeight="1" x14ac:dyDescent="0.3">
      <c r="C76" s="3" t="s">
        <v>83</v>
      </c>
      <c r="D76">
        <v>0</v>
      </c>
      <c r="E76">
        <v>1</v>
      </c>
      <c r="F76" t="s">
        <v>31</v>
      </c>
      <c r="G76" t="s">
        <v>27</v>
      </c>
      <c r="H76" t="s">
        <v>33</v>
      </c>
      <c r="I76" t="s">
        <v>22</v>
      </c>
      <c r="J76" t="s">
        <v>23</v>
      </c>
    </row>
    <row r="77" spans="3:10" ht="15.75" customHeight="1" x14ac:dyDescent="0.3">
      <c r="C77" s="3" t="s">
        <v>84</v>
      </c>
      <c r="D77">
        <v>10000000</v>
      </c>
      <c r="E77">
        <v>2</v>
      </c>
      <c r="F77" t="s">
        <v>31</v>
      </c>
      <c r="G77" t="s">
        <v>20</v>
      </c>
      <c r="H77" t="s">
        <v>37</v>
      </c>
      <c r="I77" t="s">
        <v>22</v>
      </c>
      <c r="J77" t="s">
        <v>23</v>
      </c>
    </row>
    <row r="78" spans="3:10" ht="15.75" customHeight="1" x14ac:dyDescent="0.3">
      <c r="C78" s="3" t="s">
        <v>85</v>
      </c>
      <c r="D78">
        <v>0</v>
      </c>
      <c r="E78">
        <v>2</v>
      </c>
      <c r="F78" t="s">
        <v>31</v>
      </c>
      <c r="G78" t="s">
        <v>27</v>
      </c>
      <c r="H78" t="s">
        <v>28</v>
      </c>
      <c r="I78" t="s">
        <v>40</v>
      </c>
      <c r="J78" t="s">
        <v>86</v>
      </c>
    </row>
    <row r="79" spans="3:10" ht="15.75" customHeight="1" x14ac:dyDescent="0.3">
      <c r="C79" s="3" t="s">
        <v>87</v>
      </c>
      <c r="D79">
        <v>30000000</v>
      </c>
      <c r="E79">
        <v>2</v>
      </c>
      <c r="F79" t="s">
        <v>31</v>
      </c>
      <c r="G79" t="s">
        <v>20</v>
      </c>
      <c r="H79" t="s">
        <v>37</v>
      </c>
      <c r="I79" t="s">
        <v>40</v>
      </c>
      <c r="J79" t="s">
        <v>42</v>
      </c>
    </row>
    <row r="80" spans="3:10" ht="15.75" customHeight="1" x14ac:dyDescent="0.3">
      <c r="C80" s="3" t="s">
        <v>88</v>
      </c>
      <c r="D80">
        <v>0</v>
      </c>
      <c r="E80">
        <v>1</v>
      </c>
      <c r="F80" t="s">
        <v>31</v>
      </c>
      <c r="G80" t="s">
        <v>64</v>
      </c>
      <c r="H80" t="s">
        <v>89</v>
      </c>
      <c r="I80" t="s">
        <v>22</v>
      </c>
      <c r="J80" t="s">
        <v>23</v>
      </c>
    </row>
    <row r="81" spans="3:10" ht="15.75" customHeight="1" x14ac:dyDescent="0.3">
      <c r="C81" s="3" t="s">
        <v>90</v>
      </c>
      <c r="D81">
        <v>30000000</v>
      </c>
      <c r="E81">
        <v>2</v>
      </c>
      <c r="F81" t="s">
        <v>31</v>
      </c>
      <c r="G81" t="s">
        <v>20</v>
      </c>
      <c r="H81" t="s">
        <v>37</v>
      </c>
      <c r="I81" t="s">
        <v>22</v>
      </c>
      <c r="J81" t="s">
        <v>23</v>
      </c>
    </row>
    <row r="82" spans="3:10" ht="15.75" customHeight="1" x14ac:dyDescent="0.3">
      <c r="C82" s="3" t="s">
        <v>91</v>
      </c>
      <c r="D82">
        <v>50000000</v>
      </c>
      <c r="E82">
        <v>1</v>
      </c>
      <c r="F82" t="s">
        <v>19</v>
      </c>
      <c r="G82" t="s">
        <v>20</v>
      </c>
      <c r="H82" t="s">
        <v>21</v>
      </c>
      <c r="I82" t="s">
        <v>40</v>
      </c>
      <c r="J82" t="s">
        <v>23</v>
      </c>
    </row>
    <row r="83" spans="3:10" ht="15.75" customHeight="1" x14ac:dyDescent="0.3">
      <c r="C83" s="3" t="s">
        <v>92</v>
      </c>
      <c r="D83">
        <v>10000000</v>
      </c>
      <c r="E83">
        <v>1</v>
      </c>
      <c r="F83" t="s">
        <v>31</v>
      </c>
      <c r="G83" t="s">
        <v>20</v>
      </c>
      <c r="H83" t="s">
        <v>21</v>
      </c>
      <c r="I83" t="s">
        <v>22</v>
      </c>
      <c r="J83" t="s">
        <v>23</v>
      </c>
    </row>
    <row r="84" spans="3:10" ht="15.75" customHeight="1" x14ac:dyDescent="0.3">
      <c r="C84" s="3" t="s">
        <v>93</v>
      </c>
      <c r="D84">
        <v>30000000</v>
      </c>
      <c r="E84" t="s">
        <v>30</v>
      </c>
      <c r="F84" t="s">
        <v>31</v>
      </c>
      <c r="G84" t="s">
        <v>20</v>
      </c>
      <c r="H84" t="s">
        <v>37</v>
      </c>
      <c r="I84" t="s">
        <v>22</v>
      </c>
      <c r="J84" t="s">
        <v>23</v>
      </c>
    </row>
    <row r="85" spans="3:10" ht="15.75" customHeight="1" x14ac:dyDescent="0.3">
      <c r="C85" s="3" t="s">
        <v>94</v>
      </c>
      <c r="D85">
        <v>90000000</v>
      </c>
      <c r="E85">
        <v>1</v>
      </c>
      <c r="F85" t="s">
        <v>31</v>
      </c>
      <c r="G85" t="s">
        <v>20</v>
      </c>
      <c r="H85" t="s">
        <v>37</v>
      </c>
      <c r="I85" t="s">
        <v>22</v>
      </c>
      <c r="J85" t="s">
        <v>23</v>
      </c>
    </row>
    <row r="86" spans="3:10" ht="15.75" customHeight="1" x14ac:dyDescent="0.3">
      <c r="C86" s="3" t="s">
        <v>95</v>
      </c>
      <c r="D86">
        <v>0</v>
      </c>
      <c r="E86" t="s">
        <v>30</v>
      </c>
      <c r="F86" t="s">
        <v>31</v>
      </c>
      <c r="G86" t="s">
        <v>64</v>
      </c>
      <c r="H86" t="s">
        <v>89</v>
      </c>
      <c r="I86" t="s">
        <v>22</v>
      </c>
      <c r="J86" t="s">
        <v>96</v>
      </c>
    </row>
    <row r="87" spans="3:10" ht="15.75" customHeight="1" x14ac:dyDescent="0.3">
      <c r="C87" s="3" t="s">
        <v>97</v>
      </c>
      <c r="D87">
        <v>100000000</v>
      </c>
      <c r="E87">
        <v>3</v>
      </c>
      <c r="F87" t="s">
        <v>31</v>
      </c>
      <c r="G87" t="s">
        <v>20</v>
      </c>
      <c r="H87" t="s">
        <v>21</v>
      </c>
      <c r="I87" t="s">
        <v>22</v>
      </c>
      <c r="J87" t="s">
        <v>98</v>
      </c>
    </row>
    <row r="88" spans="3:10" ht="15.75" customHeight="1" x14ac:dyDescent="0.3">
      <c r="C88" s="3" t="s">
        <v>99</v>
      </c>
      <c r="D88">
        <v>100000000</v>
      </c>
      <c r="E88" t="s">
        <v>30</v>
      </c>
      <c r="F88" t="s">
        <v>31</v>
      </c>
      <c r="G88" t="s">
        <v>20</v>
      </c>
      <c r="H88" t="s">
        <v>21</v>
      </c>
      <c r="I88" t="s">
        <v>22</v>
      </c>
      <c r="J88" t="s">
        <v>23</v>
      </c>
    </row>
    <row r="89" spans="3:10" ht="15.75" customHeight="1" x14ac:dyDescent="0.3">
      <c r="C89" s="3" t="s">
        <v>100</v>
      </c>
      <c r="D89">
        <v>0</v>
      </c>
      <c r="E89">
        <v>1</v>
      </c>
      <c r="F89" t="s">
        <v>35</v>
      </c>
      <c r="G89" t="s">
        <v>27</v>
      </c>
      <c r="H89" t="s">
        <v>28</v>
      </c>
      <c r="I89" t="s">
        <v>40</v>
      </c>
      <c r="J89" t="s">
        <v>42</v>
      </c>
    </row>
    <row r="90" spans="3:10" ht="15.75" customHeight="1" x14ac:dyDescent="0.3">
      <c r="C90" s="3" t="s">
        <v>101</v>
      </c>
      <c r="D90">
        <v>0</v>
      </c>
      <c r="E90">
        <v>2</v>
      </c>
      <c r="F90" t="s">
        <v>31</v>
      </c>
      <c r="G90" t="s">
        <v>27</v>
      </c>
      <c r="H90" t="s">
        <v>33</v>
      </c>
      <c r="I90" t="s">
        <v>22</v>
      </c>
      <c r="J90" t="s">
        <v>23</v>
      </c>
    </row>
    <row r="91" spans="3:10" ht="15.75" customHeight="1" x14ac:dyDescent="0.3">
      <c r="C91" s="3" t="s">
        <v>102</v>
      </c>
      <c r="D91">
        <v>1000000</v>
      </c>
      <c r="E91">
        <v>2</v>
      </c>
      <c r="F91" t="s">
        <v>31</v>
      </c>
      <c r="G91" t="s">
        <v>20</v>
      </c>
      <c r="H91" t="s">
        <v>37</v>
      </c>
      <c r="I91" t="s">
        <v>22</v>
      </c>
      <c r="J91" t="s">
        <v>23</v>
      </c>
    </row>
    <row r="92" spans="3:10" ht="15.75" customHeight="1" x14ac:dyDescent="0.3">
      <c r="C92" s="3" t="s">
        <v>103</v>
      </c>
      <c r="D92">
        <v>20000000</v>
      </c>
      <c r="E92">
        <v>3</v>
      </c>
      <c r="F92" t="s">
        <v>25</v>
      </c>
      <c r="G92" t="s">
        <v>20</v>
      </c>
      <c r="H92" t="s">
        <v>37</v>
      </c>
      <c r="I92" t="s">
        <v>40</v>
      </c>
      <c r="J92" t="s">
        <v>23</v>
      </c>
    </row>
    <row r="93" spans="3:10" ht="15.75" customHeight="1" x14ac:dyDescent="0.3">
      <c r="C93" s="3" t="s">
        <v>104</v>
      </c>
      <c r="D93">
        <v>50000000</v>
      </c>
      <c r="E93">
        <v>4</v>
      </c>
      <c r="F93" t="s">
        <v>31</v>
      </c>
      <c r="G93" t="s">
        <v>20</v>
      </c>
      <c r="H93" t="s">
        <v>21</v>
      </c>
      <c r="I93" t="s">
        <v>22</v>
      </c>
      <c r="J93" t="s">
        <v>105</v>
      </c>
    </row>
    <row r="94" spans="3:10" ht="15.75" customHeight="1" x14ac:dyDescent="0.3">
      <c r="C94" s="3" t="s">
        <v>106</v>
      </c>
      <c r="D94">
        <v>0</v>
      </c>
      <c r="E94" t="s">
        <v>30</v>
      </c>
      <c r="F94" t="s">
        <v>25</v>
      </c>
      <c r="G94" t="s">
        <v>20</v>
      </c>
      <c r="H94" t="s">
        <v>21</v>
      </c>
      <c r="I94" t="s">
        <v>40</v>
      </c>
      <c r="J94" t="s">
        <v>23</v>
      </c>
    </row>
    <row r="95" spans="3:10" ht="15.75" customHeight="1" x14ac:dyDescent="0.3">
      <c r="C95" s="3" t="s">
        <v>107</v>
      </c>
      <c r="D95">
        <v>10000000</v>
      </c>
      <c r="E95">
        <v>4</v>
      </c>
      <c r="F95" t="s">
        <v>31</v>
      </c>
      <c r="G95" t="s">
        <v>20</v>
      </c>
      <c r="H95" t="s">
        <v>21</v>
      </c>
      <c r="I95" t="s">
        <v>40</v>
      </c>
      <c r="J95" t="s">
        <v>23</v>
      </c>
    </row>
    <row r="96" spans="3:10" ht="15.75" customHeight="1" x14ac:dyDescent="0.3">
      <c r="C96" s="3" t="s">
        <v>108</v>
      </c>
      <c r="D96">
        <v>0</v>
      </c>
      <c r="E96">
        <v>1</v>
      </c>
      <c r="F96" t="s">
        <v>35</v>
      </c>
      <c r="G96" t="s">
        <v>27</v>
      </c>
      <c r="H96" t="s">
        <v>28</v>
      </c>
      <c r="I96" t="s">
        <v>40</v>
      </c>
      <c r="J96" t="s">
        <v>23</v>
      </c>
    </row>
    <row r="97" spans="3:10" ht="15.75" customHeight="1" x14ac:dyDescent="0.3">
      <c r="C97" s="3" t="s">
        <v>109</v>
      </c>
      <c r="D97">
        <v>10000000</v>
      </c>
      <c r="E97">
        <v>3</v>
      </c>
      <c r="F97" t="s">
        <v>31</v>
      </c>
      <c r="G97" t="s">
        <v>20</v>
      </c>
      <c r="H97" t="s">
        <v>37</v>
      </c>
      <c r="I97" t="s">
        <v>22</v>
      </c>
      <c r="J97" t="s">
        <v>23</v>
      </c>
    </row>
    <row r="98" spans="3:10" ht="15.75" customHeight="1" x14ac:dyDescent="0.3">
      <c r="C98" s="3" t="s">
        <v>110</v>
      </c>
      <c r="D98">
        <v>0</v>
      </c>
      <c r="E98" t="s">
        <v>30</v>
      </c>
      <c r="F98" t="s">
        <v>35</v>
      </c>
      <c r="G98" t="s">
        <v>27</v>
      </c>
      <c r="H98" t="s">
        <v>33</v>
      </c>
      <c r="I98" t="s">
        <v>22</v>
      </c>
      <c r="J98" t="s">
        <v>111</v>
      </c>
    </row>
    <row r="99" spans="3:10" ht="15.75" customHeight="1" x14ac:dyDescent="0.3">
      <c r="C99" s="3" t="s">
        <v>112</v>
      </c>
      <c r="D99">
        <v>20000000</v>
      </c>
      <c r="E99" t="s">
        <v>30</v>
      </c>
      <c r="F99" t="s">
        <v>25</v>
      </c>
      <c r="G99" t="s">
        <v>20</v>
      </c>
      <c r="H99" t="s">
        <v>21</v>
      </c>
      <c r="I99" t="s">
        <v>22</v>
      </c>
      <c r="J99" t="s">
        <v>23</v>
      </c>
    </row>
    <row r="100" spans="3:10" ht="15.75" customHeight="1" x14ac:dyDescent="0.3">
      <c r="C100" s="3" t="s">
        <v>113</v>
      </c>
      <c r="D100">
        <v>100000000</v>
      </c>
      <c r="E100">
        <v>2</v>
      </c>
      <c r="F100" t="s">
        <v>31</v>
      </c>
      <c r="G100" t="s">
        <v>20</v>
      </c>
      <c r="H100" t="s">
        <v>21</v>
      </c>
      <c r="I100" t="s">
        <v>22</v>
      </c>
      <c r="J100" t="s">
        <v>38</v>
      </c>
    </row>
    <row r="101" spans="3:10" ht="15.75" customHeight="1" x14ac:dyDescent="0.3">
      <c r="C101" s="3" t="s">
        <v>114</v>
      </c>
      <c r="D101">
        <v>0</v>
      </c>
      <c r="E101">
        <v>3</v>
      </c>
      <c r="F101" t="s">
        <v>63</v>
      </c>
      <c r="G101" t="s">
        <v>64</v>
      </c>
      <c r="H101" t="s">
        <v>65</v>
      </c>
      <c r="I101" t="s">
        <v>22</v>
      </c>
      <c r="J101" t="s">
        <v>23</v>
      </c>
    </row>
    <row r="102" spans="3:10" ht="15.75" customHeight="1" x14ac:dyDescent="0.3">
      <c r="C102" s="3" t="s">
        <v>115</v>
      </c>
      <c r="D102">
        <v>1000000</v>
      </c>
      <c r="E102">
        <v>2</v>
      </c>
      <c r="F102" t="s">
        <v>31</v>
      </c>
      <c r="G102" t="s">
        <v>20</v>
      </c>
      <c r="H102" t="s">
        <v>37</v>
      </c>
      <c r="I102" t="s">
        <v>22</v>
      </c>
      <c r="J102" t="s">
        <v>23</v>
      </c>
    </row>
    <row r="103" spans="3:10" ht="15.75" customHeight="1" x14ac:dyDescent="0.3">
      <c r="C103" s="3" t="s">
        <v>116</v>
      </c>
      <c r="D103">
        <v>0</v>
      </c>
      <c r="E103">
        <v>3</v>
      </c>
      <c r="F103" t="s">
        <v>25</v>
      </c>
      <c r="G103" t="s">
        <v>27</v>
      </c>
      <c r="H103" t="s">
        <v>33</v>
      </c>
      <c r="I103" t="s">
        <v>40</v>
      </c>
      <c r="J103" t="s">
        <v>23</v>
      </c>
    </row>
    <row r="104" spans="3:10" ht="15.75" customHeight="1" x14ac:dyDescent="0.3">
      <c r="C104" s="3" t="s">
        <v>117</v>
      </c>
      <c r="D104">
        <v>10000000</v>
      </c>
      <c r="E104">
        <v>4</v>
      </c>
      <c r="F104" t="s">
        <v>35</v>
      </c>
      <c r="G104" t="s">
        <v>20</v>
      </c>
      <c r="H104" t="s">
        <v>37</v>
      </c>
      <c r="I104" t="s">
        <v>22</v>
      </c>
      <c r="J104" t="s">
        <v>23</v>
      </c>
    </row>
    <row r="105" spans="3:10" ht="15.75" customHeight="1" x14ac:dyDescent="0.3">
      <c r="C105" s="3" t="s">
        <v>118</v>
      </c>
      <c r="D105">
        <v>10000000</v>
      </c>
      <c r="E105" t="s">
        <v>30</v>
      </c>
      <c r="F105" t="s">
        <v>31</v>
      </c>
      <c r="G105" t="s">
        <v>20</v>
      </c>
      <c r="H105" t="s">
        <v>21</v>
      </c>
      <c r="I105" t="s">
        <v>22</v>
      </c>
      <c r="J105" t="s">
        <v>23</v>
      </c>
    </row>
    <row r="106" spans="3:10" ht="15.75" customHeight="1" x14ac:dyDescent="0.3">
      <c r="C106" s="3" t="s">
        <v>119</v>
      </c>
      <c r="D106">
        <v>10000000</v>
      </c>
      <c r="E106">
        <v>1</v>
      </c>
      <c r="F106" t="s">
        <v>35</v>
      </c>
      <c r="G106" t="s">
        <v>20</v>
      </c>
      <c r="H106" t="s">
        <v>21</v>
      </c>
      <c r="I106" t="s">
        <v>40</v>
      </c>
      <c r="J106" t="s">
        <v>23</v>
      </c>
    </row>
    <row r="107" spans="3:10" ht="15.75" customHeight="1" x14ac:dyDescent="0.3">
      <c r="C107" s="3" t="s">
        <v>120</v>
      </c>
      <c r="D107">
        <v>20000000</v>
      </c>
      <c r="E107">
        <v>1</v>
      </c>
      <c r="F107" t="s">
        <v>31</v>
      </c>
      <c r="G107" t="s">
        <v>20</v>
      </c>
      <c r="H107" t="s">
        <v>21</v>
      </c>
      <c r="I107" t="s">
        <v>22</v>
      </c>
      <c r="J107" t="s">
        <v>81</v>
      </c>
    </row>
    <row r="108" spans="3:10" ht="15.75" customHeight="1" x14ac:dyDescent="0.3">
      <c r="C108" s="3" t="s">
        <v>121</v>
      </c>
      <c r="D108">
        <v>0</v>
      </c>
      <c r="E108" t="s">
        <v>30</v>
      </c>
      <c r="F108" t="s">
        <v>31</v>
      </c>
      <c r="G108" t="s">
        <v>27</v>
      </c>
      <c r="H108" t="s">
        <v>28</v>
      </c>
      <c r="I108" t="s">
        <v>22</v>
      </c>
      <c r="J108" t="s">
        <v>23</v>
      </c>
    </row>
    <row r="109" spans="3:10" ht="15.75" customHeight="1" x14ac:dyDescent="0.3">
      <c r="C109" s="3" t="s">
        <v>122</v>
      </c>
      <c r="D109">
        <v>30000000</v>
      </c>
      <c r="E109" t="s">
        <v>30</v>
      </c>
      <c r="F109" t="s">
        <v>31</v>
      </c>
      <c r="G109" t="s">
        <v>20</v>
      </c>
      <c r="H109" t="s">
        <v>21</v>
      </c>
      <c r="I109" t="s">
        <v>22</v>
      </c>
      <c r="J109" t="s">
        <v>23</v>
      </c>
    </row>
    <row r="110" spans="3:10" ht="15.75" customHeight="1" x14ac:dyDescent="0.3">
      <c r="C110" s="3" t="s">
        <v>123</v>
      </c>
      <c r="D110">
        <v>0</v>
      </c>
      <c r="E110" t="s">
        <v>30</v>
      </c>
      <c r="F110" t="s">
        <v>63</v>
      </c>
      <c r="G110" t="s">
        <v>64</v>
      </c>
      <c r="H110" t="s">
        <v>65</v>
      </c>
      <c r="I110" t="s">
        <v>22</v>
      </c>
      <c r="J110" t="s">
        <v>124</v>
      </c>
    </row>
    <row r="111" spans="3:10" ht="15.75" customHeight="1" x14ac:dyDescent="0.3">
      <c r="C111" s="3" t="s">
        <v>125</v>
      </c>
      <c r="D111">
        <v>10000000</v>
      </c>
      <c r="E111">
        <v>2</v>
      </c>
      <c r="F111" t="s">
        <v>31</v>
      </c>
      <c r="G111" t="s">
        <v>20</v>
      </c>
      <c r="H111" t="s">
        <v>37</v>
      </c>
      <c r="I111" t="s">
        <v>40</v>
      </c>
      <c r="J111" t="s">
        <v>23</v>
      </c>
    </row>
    <row r="112" spans="3:10" ht="15.75" customHeight="1" x14ac:dyDescent="0.3">
      <c r="C112" s="3" t="s">
        <v>126</v>
      </c>
      <c r="D112">
        <v>0</v>
      </c>
      <c r="E112" t="s">
        <v>30</v>
      </c>
      <c r="F112" t="s">
        <v>35</v>
      </c>
      <c r="G112" t="s">
        <v>27</v>
      </c>
      <c r="H112" t="s">
        <v>28</v>
      </c>
      <c r="I112" t="s">
        <v>22</v>
      </c>
      <c r="J112" t="s">
        <v>23</v>
      </c>
    </row>
    <row r="113" spans="3:10" ht="15.75" customHeight="1" x14ac:dyDescent="0.3">
      <c r="C113" s="3" t="s">
        <v>127</v>
      </c>
      <c r="D113">
        <v>0</v>
      </c>
      <c r="E113">
        <v>1</v>
      </c>
      <c r="F113" t="s">
        <v>19</v>
      </c>
      <c r="G113" t="s">
        <v>27</v>
      </c>
      <c r="H113" t="s">
        <v>33</v>
      </c>
      <c r="I113" t="s">
        <v>22</v>
      </c>
      <c r="J113" t="s">
        <v>23</v>
      </c>
    </row>
    <row r="114" spans="3:10" ht="15.75" customHeight="1" x14ac:dyDescent="0.3">
      <c r="C114" s="3" t="s">
        <v>128</v>
      </c>
      <c r="D114">
        <v>0</v>
      </c>
      <c r="E114">
        <v>1</v>
      </c>
      <c r="F114" t="s">
        <v>25</v>
      </c>
      <c r="G114" t="s">
        <v>27</v>
      </c>
      <c r="H114" t="s">
        <v>28</v>
      </c>
      <c r="I114" t="s">
        <v>22</v>
      </c>
      <c r="J114" t="s">
        <v>23</v>
      </c>
    </row>
    <row r="115" spans="3:10" ht="15.75" customHeight="1" x14ac:dyDescent="0.3">
      <c r="C115" s="3" t="s">
        <v>129</v>
      </c>
      <c r="D115">
        <v>30000000</v>
      </c>
      <c r="E115" t="s">
        <v>30</v>
      </c>
      <c r="F115" t="s">
        <v>35</v>
      </c>
      <c r="G115" t="s">
        <v>20</v>
      </c>
      <c r="H115" t="s">
        <v>37</v>
      </c>
      <c r="I115" t="s">
        <v>40</v>
      </c>
      <c r="J115" t="s">
        <v>23</v>
      </c>
    </row>
    <row r="116" spans="3:10" ht="15.75" customHeight="1" x14ac:dyDescent="0.3">
      <c r="C116" s="3" t="s">
        <v>130</v>
      </c>
      <c r="D116">
        <v>0</v>
      </c>
      <c r="E116">
        <v>4</v>
      </c>
      <c r="F116" t="s">
        <v>35</v>
      </c>
      <c r="G116" t="s">
        <v>27</v>
      </c>
      <c r="H116" t="s">
        <v>33</v>
      </c>
      <c r="I116" t="s">
        <v>22</v>
      </c>
      <c r="J116" t="s">
        <v>23</v>
      </c>
    </row>
    <row r="117" spans="3:10" ht="15.75" customHeight="1" x14ac:dyDescent="0.3">
      <c r="C117" s="3" t="s">
        <v>131</v>
      </c>
      <c r="D117">
        <v>90000000</v>
      </c>
      <c r="E117">
        <v>1</v>
      </c>
      <c r="F117" t="s">
        <v>35</v>
      </c>
      <c r="G117" t="s">
        <v>20</v>
      </c>
      <c r="H117" t="s">
        <v>37</v>
      </c>
      <c r="I117" t="s">
        <v>22</v>
      </c>
      <c r="J117" t="s">
        <v>23</v>
      </c>
    </row>
    <row r="118" spans="3:10" ht="15.75" customHeight="1" x14ac:dyDescent="0.3">
      <c r="C118" s="3" t="s">
        <v>132</v>
      </c>
      <c r="D118">
        <v>0</v>
      </c>
      <c r="E118">
        <v>1</v>
      </c>
      <c r="F118" t="s">
        <v>31</v>
      </c>
      <c r="G118" t="s">
        <v>27</v>
      </c>
      <c r="H118" t="s">
        <v>28</v>
      </c>
      <c r="I118" t="s">
        <v>40</v>
      </c>
      <c r="J118" t="s">
        <v>23</v>
      </c>
    </row>
    <row r="119" spans="3:10" ht="15.75" customHeight="1" x14ac:dyDescent="0.3">
      <c r="C119" s="3" t="s">
        <v>133</v>
      </c>
      <c r="D119">
        <v>0</v>
      </c>
      <c r="E119">
        <v>1</v>
      </c>
      <c r="F119" t="s">
        <v>31</v>
      </c>
      <c r="G119" t="s">
        <v>27</v>
      </c>
      <c r="H119" t="s">
        <v>33</v>
      </c>
      <c r="I119" t="s">
        <v>22</v>
      </c>
      <c r="J119" t="s">
        <v>23</v>
      </c>
    </row>
    <row r="120" spans="3:10" ht="15.75" customHeight="1" x14ac:dyDescent="0.3">
      <c r="C120" s="3" t="s">
        <v>134</v>
      </c>
      <c r="D120">
        <v>90000000</v>
      </c>
      <c r="E120" t="s">
        <v>30</v>
      </c>
      <c r="F120" t="s">
        <v>31</v>
      </c>
      <c r="G120" t="s">
        <v>20</v>
      </c>
      <c r="H120" t="s">
        <v>37</v>
      </c>
      <c r="I120" t="s">
        <v>22</v>
      </c>
      <c r="J120" t="s">
        <v>23</v>
      </c>
    </row>
    <row r="121" spans="3:10" ht="15.75" customHeight="1" x14ac:dyDescent="0.3">
      <c r="C121" s="3" t="s">
        <v>135</v>
      </c>
      <c r="D121">
        <v>1000000</v>
      </c>
      <c r="E121" t="s">
        <v>30</v>
      </c>
      <c r="F121" t="s">
        <v>31</v>
      </c>
      <c r="G121" t="s">
        <v>20</v>
      </c>
      <c r="H121" t="s">
        <v>37</v>
      </c>
      <c r="I121" t="s">
        <v>22</v>
      </c>
      <c r="J121" t="s">
        <v>23</v>
      </c>
    </row>
    <row r="122" spans="3:10" ht="15.75" customHeight="1" x14ac:dyDescent="0.3">
      <c r="C122" s="3" t="s">
        <v>136</v>
      </c>
      <c r="D122">
        <v>20000000</v>
      </c>
      <c r="E122">
        <v>2</v>
      </c>
      <c r="F122" t="s">
        <v>35</v>
      </c>
      <c r="G122" t="s">
        <v>20</v>
      </c>
      <c r="H122" t="s">
        <v>37</v>
      </c>
      <c r="I122" t="s">
        <v>22</v>
      </c>
      <c r="J122" t="s">
        <v>23</v>
      </c>
    </row>
    <row r="123" spans="3:10" ht="15.75" customHeight="1" x14ac:dyDescent="0.3">
      <c r="C123" s="3" t="s">
        <v>137</v>
      </c>
      <c r="D123">
        <v>90000000</v>
      </c>
      <c r="E123">
        <v>2</v>
      </c>
      <c r="F123" t="s">
        <v>19</v>
      </c>
      <c r="G123" t="s">
        <v>20</v>
      </c>
      <c r="H123" t="s">
        <v>21</v>
      </c>
      <c r="I123" t="s">
        <v>40</v>
      </c>
      <c r="J123" t="s">
        <v>23</v>
      </c>
    </row>
    <row r="124" spans="3:10" ht="15.75" customHeight="1" x14ac:dyDescent="0.3">
      <c r="C124" s="3" t="s">
        <v>138</v>
      </c>
      <c r="D124">
        <v>1000000</v>
      </c>
      <c r="E124">
        <v>4</v>
      </c>
      <c r="F124" t="s">
        <v>31</v>
      </c>
      <c r="G124" t="s">
        <v>20</v>
      </c>
      <c r="H124" t="s">
        <v>37</v>
      </c>
      <c r="I124" t="s">
        <v>22</v>
      </c>
      <c r="J124" t="s">
        <v>139</v>
      </c>
    </row>
    <row r="125" spans="3:10" ht="15.75" customHeight="1" x14ac:dyDescent="0.3">
      <c r="C125" s="3" t="s">
        <v>140</v>
      </c>
      <c r="D125">
        <v>10000000</v>
      </c>
      <c r="E125">
        <v>2</v>
      </c>
      <c r="F125" t="s">
        <v>31</v>
      </c>
      <c r="G125" t="s">
        <v>20</v>
      </c>
      <c r="H125" t="s">
        <v>21</v>
      </c>
      <c r="I125" t="s">
        <v>40</v>
      </c>
      <c r="J125" t="s">
        <v>23</v>
      </c>
    </row>
    <row r="126" spans="3:10" ht="15.75" customHeight="1" x14ac:dyDescent="0.3">
      <c r="C126" s="3" t="s">
        <v>141</v>
      </c>
      <c r="D126">
        <v>0</v>
      </c>
      <c r="E126">
        <v>2</v>
      </c>
      <c r="F126" t="s">
        <v>25</v>
      </c>
      <c r="G126" t="s">
        <v>27</v>
      </c>
      <c r="H126" t="s">
        <v>33</v>
      </c>
      <c r="I126" t="s">
        <v>22</v>
      </c>
      <c r="J126" t="s">
        <v>23</v>
      </c>
    </row>
    <row r="127" spans="3:10" ht="15.75" customHeight="1" x14ac:dyDescent="0.3">
      <c r="C127" s="3" t="s">
        <v>142</v>
      </c>
      <c r="D127">
        <v>0</v>
      </c>
      <c r="E127" t="s">
        <v>30</v>
      </c>
      <c r="F127" t="s">
        <v>63</v>
      </c>
      <c r="G127" t="s">
        <v>64</v>
      </c>
      <c r="H127" t="s">
        <v>65</v>
      </c>
      <c r="I127" t="s">
        <v>22</v>
      </c>
      <c r="J127" t="s">
        <v>23</v>
      </c>
    </row>
    <row r="128" spans="3:10" ht="15.75" customHeight="1" x14ac:dyDescent="0.3">
      <c r="C128" s="3" t="s">
        <v>143</v>
      </c>
      <c r="D128">
        <v>90000000</v>
      </c>
      <c r="E128">
        <v>3</v>
      </c>
      <c r="F128" t="s">
        <v>31</v>
      </c>
      <c r="G128" t="s">
        <v>20</v>
      </c>
      <c r="H128" t="s">
        <v>37</v>
      </c>
      <c r="I128" t="s">
        <v>22</v>
      </c>
      <c r="J128" t="s">
        <v>23</v>
      </c>
    </row>
    <row r="129" spans="3:10" ht="15.75" customHeight="1" x14ac:dyDescent="0.3">
      <c r="C129" s="3" t="s">
        <v>144</v>
      </c>
      <c r="D129">
        <v>0</v>
      </c>
      <c r="E129" t="s">
        <v>30</v>
      </c>
      <c r="F129" t="s">
        <v>31</v>
      </c>
      <c r="G129" t="s">
        <v>27</v>
      </c>
      <c r="H129" t="s">
        <v>33</v>
      </c>
      <c r="I129" t="s">
        <v>40</v>
      </c>
      <c r="J129" t="s">
        <v>23</v>
      </c>
    </row>
    <row r="130" spans="3:10" ht="15.75" customHeight="1" x14ac:dyDescent="0.25"/>
    <row r="131" spans="3:10" ht="15.75" customHeight="1" x14ac:dyDescent="0.25"/>
    <row r="132" spans="3:10" ht="15.75" customHeight="1" x14ac:dyDescent="0.25"/>
    <row r="133" spans="3:10" ht="15.75" customHeight="1" x14ac:dyDescent="0.25"/>
    <row r="134" spans="3:10" ht="15.75" customHeight="1" x14ac:dyDescent="0.25"/>
    <row r="135" spans="3:10" ht="15.75" customHeight="1" x14ac:dyDescent="0.25"/>
    <row r="136" spans="3:10" ht="15.75" customHeight="1" x14ac:dyDescent="0.25"/>
    <row r="137" spans="3:10" ht="15.75" customHeight="1" x14ac:dyDescent="0.25"/>
    <row r="138" spans="3:10" ht="15.75" customHeight="1" x14ac:dyDescent="0.25"/>
    <row r="139" spans="3:10" ht="15.75" customHeight="1" x14ac:dyDescent="0.25"/>
    <row r="140" spans="3:10" ht="15.75" customHeight="1" x14ac:dyDescent="0.25"/>
    <row r="141" spans="3:10" ht="15.75" customHeight="1" x14ac:dyDescent="0.25"/>
    <row r="142" spans="3:10" ht="15.75" customHeight="1" x14ac:dyDescent="0.25"/>
    <row r="143" spans="3:10" ht="15.75" customHeight="1" x14ac:dyDescent="0.25"/>
    <row r="144" spans="3:10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Benwill Lopez</cp:lastModifiedBy>
  <dcterms:created xsi:type="dcterms:W3CDTF">2018-04-12T21:44:51Z</dcterms:created>
  <dcterms:modified xsi:type="dcterms:W3CDTF">2022-06-05T16:57:59Z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623a7f-4aec-4980-abf7-42194908fdf7_Enabled">
    <vt:lpwstr>true</vt:lpwstr>
  </property>
  <property fmtid="{D5CDD505-2E9C-101B-9397-08002B2CF9AE}" pid="3" name="MSIP_Label_e8623a7f-4aec-4980-abf7-42194908fdf7_SetDate">
    <vt:lpwstr>2022-06-05T16:19:05Z</vt:lpwstr>
  </property>
  <property fmtid="{D5CDD505-2E9C-101B-9397-08002B2CF9AE}" pid="4" name="MSIP_Label_e8623a7f-4aec-4980-abf7-42194908fdf7_Method">
    <vt:lpwstr>Privileged</vt:lpwstr>
  </property>
  <property fmtid="{D5CDD505-2E9C-101B-9397-08002B2CF9AE}" pid="5" name="MSIP_Label_e8623a7f-4aec-4980-abf7-42194908fdf7_Name">
    <vt:lpwstr>e8623a7f-4aec-4980-abf7-42194908fdf7</vt:lpwstr>
  </property>
  <property fmtid="{D5CDD505-2E9C-101B-9397-08002B2CF9AE}" pid="6" name="MSIP_Label_e8623a7f-4aec-4980-abf7-42194908fdf7_SiteId">
    <vt:lpwstr>c82f2d55-67d0-4a4a-8820-2f84a18c1cdd</vt:lpwstr>
  </property>
  <property fmtid="{D5CDD505-2E9C-101B-9397-08002B2CF9AE}" pid="7" name="MSIP_Label_e8623a7f-4aec-4980-abf7-42194908fdf7_ActionId">
    <vt:lpwstr>fb23b50f-db7d-4530-9f2d-6e4049412843</vt:lpwstr>
  </property>
  <property fmtid="{D5CDD505-2E9C-101B-9397-08002B2CF9AE}" pid="8" name="MSIP_Label_e8623a7f-4aec-4980-abf7-42194908fdf7_ContentBits">
    <vt:lpwstr>0</vt:lpwstr>
  </property>
</Properties>
</file>