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Payment\player\"/>
    </mc:Choice>
  </mc:AlternateContent>
  <xr:revisionPtr revIDLastSave="0" documentId="13_ncr:1_{D6AEA254-BE0D-465C-A75F-257C63771D41}" xr6:coauthVersionLast="47" xr6:coauthVersionMax="47" xr10:uidLastSave="{00000000-0000-0000-0000-000000000000}"/>
  <bookViews>
    <workbookView xWindow="11925" yWindow="75" windowWidth="1681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E7" i="1"/>
  <c r="E10" i="1"/>
  <c r="E11" i="1"/>
  <c r="E12" i="1"/>
  <c r="E13" i="1"/>
  <c r="E14" i="1"/>
  <c r="E15" i="1"/>
  <c r="E20" i="1"/>
  <c r="E21" i="1"/>
  <c r="E25" i="1"/>
  <c r="E26" i="1"/>
  <c r="E27" i="1"/>
  <c r="E28" i="1"/>
  <c r="E29" i="1"/>
  <c r="E30" i="1"/>
  <c r="E34" i="1"/>
  <c r="E36" i="1"/>
  <c r="E37" i="1"/>
  <c r="E41" i="1"/>
  <c r="E42" i="1"/>
  <c r="E43" i="1"/>
  <c r="E44" i="1"/>
  <c r="E45" i="1"/>
  <c r="E48" i="1"/>
  <c r="E49" i="1"/>
  <c r="E50" i="1"/>
  <c r="E51" i="1"/>
  <c r="E52" i="1"/>
  <c r="E53" i="1"/>
  <c r="L2" i="1"/>
  <c r="M2" i="1" l="1"/>
  <c r="E18" i="1" l="1"/>
  <c r="E19" i="1"/>
  <c r="E47" i="1"/>
  <c r="E54" i="1"/>
  <c r="E39" i="1"/>
  <c r="E46" i="1"/>
  <c r="E40" i="1"/>
  <c r="E38" i="1"/>
  <c r="E33" i="1"/>
  <c r="E35" i="1"/>
  <c r="E31" i="1"/>
  <c r="E32" i="1"/>
  <c r="E23" i="1"/>
  <c r="E24" i="1"/>
  <c r="E17" i="1"/>
  <c r="E22" i="1"/>
  <c r="E9" i="1"/>
  <c r="E16" i="1"/>
  <c r="E6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<sst xmlns="http://schemas.openxmlformats.org/spreadsheetml/2006/main" count="119" uniqueCount="80">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</sst>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workbookViewId="0">
      <selection activeCell="H9" sqref="H9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7.85546875" customWidth="1"/>
    <col min="6" max="6" width="9.710937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4" si="0">_xlfn.CONCAT(B2,A2)</f>
        <v>BenzIoT</v>
      </c>
      <c r="D2">
        <v>1</v>
      </c>
      <c r="E2">
        <f t="shared" ref="E2:E33" si="1">IF(D2&gt;0, $M$2, 0)</f>
        <v>24</v>
      </c>
      <c r="F2">
        <v>24</v>
      </c>
      <c r="G2">
        <v>61</v>
      </c>
      <c r="H2">
        <v>8</v>
      </c>
      <c r="I2">
        <v>0</v>
      </c>
      <c r="J2">
        <v>0</v>
      </c>
      <c r="K2">
        <f>G2*H2+J2-I2</f>
        <v>488</v>
      </c>
      <c r="L2">
        <f>SUM(D2:D300)</f>
        <v>21</v>
      </c>
      <c r="M2">
        <f>ROUNDUP(K2/L2,0)</f>
        <v>24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si="1"/>
        <v>24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1</v>
      </c>
      <c r="E4">
        <f t="shared" si="1"/>
        <v>24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24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1</v>
      </c>
      <c r="E6">
        <f t="shared" si="1"/>
        <v>24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1</v>
      </c>
      <c r="E8">
        <f t="shared" si="1"/>
        <v>24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24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0</v>
      </c>
      <c r="E13">
        <f t="shared" si="1"/>
        <v>0</v>
      </c>
      <c r="F13">
        <v>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0</v>
      </c>
      <c r="E17">
        <f t="shared" si="1"/>
        <v>0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1</v>
      </c>
      <c r="E18">
        <f t="shared" si="1"/>
        <v>24</v>
      </c>
      <c r="F18">
        <v>0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1</v>
      </c>
      <c r="E19">
        <f t="shared" si="1"/>
        <v>24</v>
      </c>
      <c r="F19">
        <v>0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1</v>
      </c>
      <c r="E22">
        <f t="shared" si="1"/>
        <v>24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1</v>
      </c>
      <c r="E24">
        <f t="shared" si="1"/>
        <v>24</v>
      </c>
      <c r="F24">
        <v>0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1</v>
      </c>
      <c r="E31">
        <f t="shared" si="1"/>
        <v>24</v>
      </c>
      <c r="F31">
        <v>0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1</v>
      </c>
      <c r="E32">
        <f t="shared" si="1"/>
        <v>24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1</v>
      </c>
      <c r="E33">
        <f t="shared" si="1"/>
        <v>24</v>
      </c>
      <c r="F33">
        <v>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0</v>
      </c>
      <c r="E34">
        <f t="shared" ref="E34:E54" si="2">IF(D34&gt;0, $M$2, 0)</f>
        <v>0</v>
      </c>
      <c r="F34">
        <v>0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1</v>
      </c>
      <c r="E35">
        <f t="shared" si="2"/>
        <v>24</v>
      </c>
      <c r="F35">
        <v>0</v>
      </c>
    </row>
    <row r="36" spans="1:6" x14ac:dyDescent="0.25">
      <c r="A36" t="s">
        <v>13</v>
      </c>
      <c r="B36" t="s">
        <v>62</v>
      </c>
      <c r="C36" t="str">
        <f t="shared" si="0"/>
        <v>TalayResource</v>
      </c>
      <c r="D36">
        <v>0</v>
      </c>
      <c r="E36">
        <f t="shared" si="2"/>
        <v>0</v>
      </c>
      <c r="F36">
        <v>0</v>
      </c>
    </row>
    <row r="37" spans="1:6" x14ac:dyDescent="0.25">
      <c r="A37" t="s">
        <v>14</v>
      </c>
      <c r="B37" t="s">
        <v>36</v>
      </c>
      <c r="C37" t="str">
        <f t="shared" si="0"/>
        <v>JameNLP</v>
      </c>
      <c r="D37">
        <v>0</v>
      </c>
      <c r="E37">
        <f t="shared" si="2"/>
        <v>0</v>
      </c>
      <c r="F37">
        <v>0</v>
      </c>
    </row>
    <row r="38" spans="1:6" x14ac:dyDescent="0.25">
      <c r="A38" t="s">
        <v>14</v>
      </c>
      <c r="B38" t="s">
        <v>63</v>
      </c>
      <c r="C38" t="str">
        <f t="shared" si="0"/>
        <v>FreshNLP</v>
      </c>
      <c r="D38">
        <v>1</v>
      </c>
      <c r="E38">
        <f t="shared" si="2"/>
        <v>24</v>
      </c>
      <c r="F38">
        <v>0</v>
      </c>
    </row>
    <row r="39" spans="1:6" x14ac:dyDescent="0.25">
      <c r="A39" t="s">
        <v>14</v>
      </c>
      <c r="B39" t="s">
        <v>64</v>
      </c>
      <c r="C39" t="str">
        <f t="shared" si="0"/>
        <v>FahNLP</v>
      </c>
      <c r="D39">
        <v>1</v>
      </c>
      <c r="E39">
        <f t="shared" si="2"/>
        <v>24</v>
      </c>
      <c r="F39">
        <v>0</v>
      </c>
    </row>
    <row r="40" spans="1:6" x14ac:dyDescent="0.25">
      <c r="A40" t="s">
        <v>14</v>
      </c>
      <c r="B40" t="s">
        <v>65</v>
      </c>
      <c r="C40" t="str">
        <f t="shared" si="0"/>
        <v>AofNLP</v>
      </c>
      <c r="D40">
        <v>1</v>
      </c>
      <c r="E40">
        <f t="shared" si="2"/>
        <v>24</v>
      </c>
      <c r="F40">
        <v>0</v>
      </c>
    </row>
    <row r="41" spans="1:6" x14ac:dyDescent="0.25">
      <c r="A41" t="s">
        <v>15</v>
      </c>
      <c r="B41" t="s">
        <v>66</v>
      </c>
      <c r="C41" t="str">
        <f t="shared" si="0"/>
        <v>TongCyber</v>
      </c>
      <c r="D41">
        <v>0</v>
      </c>
      <c r="E41">
        <f t="shared" si="2"/>
        <v>0</v>
      </c>
      <c r="F41">
        <v>0</v>
      </c>
    </row>
    <row r="42" spans="1:6" x14ac:dyDescent="0.25">
      <c r="A42" t="s">
        <v>16</v>
      </c>
      <c r="B42" t="s">
        <v>67</v>
      </c>
      <c r="C42" t="str">
        <f t="shared" si="0"/>
        <v>JinnyBA</v>
      </c>
      <c r="D42">
        <v>0</v>
      </c>
      <c r="E42">
        <f t="shared" si="2"/>
        <v>0</v>
      </c>
      <c r="F42">
        <v>0</v>
      </c>
    </row>
    <row r="43" spans="1:6" x14ac:dyDescent="0.25">
      <c r="A43" t="s">
        <v>17</v>
      </c>
      <c r="B43" t="s">
        <v>68</v>
      </c>
      <c r="C43" t="str">
        <f t="shared" si="0"/>
        <v>PhatterData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18</v>
      </c>
      <c r="B44" t="s">
        <v>69</v>
      </c>
      <c r="C44" t="str">
        <f t="shared" si="0"/>
        <v>UangDesign</v>
      </c>
      <c r="D44">
        <v>0</v>
      </c>
      <c r="E44">
        <f t="shared" si="2"/>
        <v>0</v>
      </c>
      <c r="F44">
        <v>0</v>
      </c>
    </row>
    <row r="45" spans="1:6" x14ac:dyDescent="0.25">
      <c r="A45" t="s">
        <v>18</v>
      </c>
      <c r="B45" t="s">
        <v>70</v>
      </c>
      <c r="C45" t="str">
        <f t="shared" si="0"/>
        <v>MaigolfDesign</v>
      </c>
      <c r="D45">
        <v>0</v>
      </c>
      <c r="E45">
        <f t="shared" si="2"/>
        <v>0</v>
      </c>
      <c r="F45">
        <v>0</v>
      </c>
    </row>
    <row r="46" spans="1:6" x14ac:dyDescent="0.25">
      <c r="A46" t="s">
        <v>19</v>
      </c>
      <c r="B46" t="s">
        <v>71</v>
      </c>
      <c r="C46" t="str">
        <f t="shared" si="0"/>
        <v>AuiSRE</v>
      </c>
      <c r="D46">
        <v>1</v>
      </c>
      <c r="E46">
        <f t="shared" si="2"/>
        <v>24</v>
      </c>
      <c r="F46">
        <v>0</v>
      </c>
    </row>
    <row r="47" spans="1:6" x14ac:dyDescent="0.25">
      <c r="A47" t="s">
        <v>19</v>
      </c>
      <c r="B47" t="s">
        <v>72</v>
      </c>
      <c r="C47" t="str">
        <f t="shared" si="0"/>
        <v>FSRE</v>
      </c>
      <c r="D47">
        <v>1</v>
      </c>
      <c r="E47">
        <f t="shared" si="2"/>
        <v>24</v>
      </c>
      <c r="F47">
        <v>0</v>
      </c>
    </row>
    <row r="48" spans="1:6" x14ac:dyDescent="0.25">
      <c r="A48" t="s">
        <v>20</v>
      </c>
      <c r="B48" t="s">
        <v>73</v>
      </c>
      <c r="C48" t="str">
        <f t="shared" si="0"/>
        <v>PanPartner</v>
      </c>
      <c r="D48">
        <v>0</v>
      </c>
      <c r="E48">
        <f t="shared" si="2"/>
        <v>0</v>
      </c>
      <c r="F48">
        <v>0</v>
      </c>
    </row>
    <row r="49" spans="1:6" x14ac:dyDescent="0.25">
      <c r="A49" t="s">
        <v>21</v>
      </c>
      <c r="B49" t="s">
        <v>74</v>
      </c>
      <c r="C49" t="str">
        <f t="shared" si="0"/>
        <v>NichaBD</v>
      </c>
      <c r="D49">
        <v>0</v>
      </c>
      <c r="E49">
        <f t="shared" si="2"/>
        <v>0</v>
      </c>
      <c r="F49">
        <v>0</v>
      </c>
    </row>
    <row r="50" spans="1:6" x14ac:dyDescent="0.25">
      <c r="A50" t="s">
        <v>21</v>
      </c>
      <c r="B50" t="s">
        <v>75</v>
      </c>
      <c r="C50" t="str">
        <f t="shared" si="0"/>
        <v>NineBD</v>
      </c>
      <c r="D50">
        <v>0</v>
      </c>
      <c r="E50">
        <f t="shared" si="2"/>
        <v>0</v>
      </c>
      <c r="F50">
        <v>0</v>
      </c>
    </row>
    <row r="51" spans="1:6" x14ac:dyDescent="0.25">
      <c r="A51" t="s">
        <v>21</v>
      </c>
      <c r="B51" t="s">
        <v>76</v>
      </c>
      <c r="C51" t="str">
        <f t="shared" si="0"/>
        <v>NutBD</v>
      </c>
      <c r="D51">
        <v>0</v>
      </c>
      <c r="E51">
        <f t="shared" si="2"/>
        <v>0</v>
      </c>
      <c r="F51">
        <v>0</v>
      </c>
    </row>
    <row r="52" spans="1:6" x14ac:dyDescent="0.25">
      <c r="A52" t="s">
        <v>21</v>
      </c>
      <c r="B52" t="s">
        <v>36</v>
      </c>
      <c r="C52" t="str">
        <f t="shared" si="0"/>
        <v>JameBD</v>
      </c>
      <c r="D52">
        <v>0</v>
      </c>
      <c r="E52">
        <f t="shared" si="2"/>
        <v>0</v>
      </c>
      <c r="F52">
        <v>0</v>
      </c>
    </row>
    <row r="53" spans="1:6" x14ac:dyDescent="0.25">
      <c r="A53" t="s">
        <v>21</v>
      </c>
      <c r="B53" t="s">
        <v>77</v>
      </c>
      <c r="C53" t="str">
        <f t="shared" si="0"/>
        <v>ChamilBD</v>
      </c>
      <c r="D53">
        <v>0</v>
      </c>
      <c r="E53">
        <f t="shared" si="2"/>
        <v>0</v>
      </c>
      <c r="F53">
        <v>0</v>
      </c>
    </row>
    <row r="54" spans="1:6" x14ac:dyDescent="0.25">
      <c r="A54" t="s">
        <v>22</v>
      </c>
      <c r="B54" t="s">
        <v>78</v>
      </c>
      <c r="C54" t="str">
        <f t="shared" si="0"/>
        <v>NandCommu</v>
      </c>
      <c r="D54">
        <v>1</v>
      </c>
      <c r="E54">
        <f t="shared" si="2"/>
        <v>24</v>
      </c>
      <c r="F5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2023-06-10T05:45:32Z</dcterms:modified>
</cp:coreProperties>
</file>