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1dd2fc4bf918acb/Projects/badminton-payment/record/player/excel/"/>
    </mc:Choice>
  </mc:AlternateContent>
  <xr:revisionPtr revIDLastSave="101" documentId="11_2BB1D69C5BB0523937393711595498B160F3F8E9" xr6:coauthVersionLast="47" xr6:coauthVersionMax="47" xr10:uidLastSave="{7102348B-2526-44AF-8BE4-B5275B6E29AA}"/>
  <bookViews>
    <workbookView xWindow="14190" yWindow="915" windowWidth="16815" windowHeight="154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 s="1"/>
  <c r="D10" i="1" s="1"/>
  <c r="J2" i="1"/>
  <c r="D6" i="1" l="1"/>
  <c r="D9" i="1"/>
  <c r="D8" i="1"/>
  <c r="D7" i="1"/>
  <c r="D5" i="1"/>
  <c r="D3" i="1"/>
  <c r="D4" i="1"/>
  <c r="D2" i="1"/>
</calcChain>
</file>

<file path=xl/sharedStrings.xml><?xml version="1.0" encoding="utf-8"?>
<sst xmlns="http://schemas.openxmlformats.org/spreadsheetml/2006/main" count="21" uniqueCount="21">
  <si>
    <t>timestamp</t>
  </si>
  <si>
    <t>player_code</t>
  </si>
  <si>
    <t>is_play</t>
  </si>
  <si>
    <t>bill</t>
  </si>
  <si>
    <t>payment</t>
  </si>
  <si>
    <t>price_shuttle</t>
  </si>
  <si>
    <t>n_shuttle</t>
  </si>
  <si>
    <t>external_pay</t>
  </si>
  <si>
    <t>pay_to_external</t>
  </si>
  <si>
    <t>total</t>
  </si>
  <si>
    <t>price_per_player</t>
  </si>
  <si>
    <t>n_player</t>
  </si>
  <si>
    <t>ZineQA</t>
  </si>
  <si>
    <t>KuangIoT</t>
  </si>
  <si>
    <t>MooDev</t>
  </si>
  <si>
    <t>PonpatExternal</t>
  </si>
  <si>
    <t>AeSDE</t>
  </si>
  <si>
    <t>BoatIoT</t>
  </si>
  <si>
    <t>ItDev</t>
  </si>
  <si>
    <t>WizQA</t>
  </si>
  <si>
    <t>OIoT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</si>
</sst>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C1" workbookViewId="0">
      <selection activeCell="F20" sqref="F20"/>
    </sheetView>
  </sheetViews>
  <sheetFormatPr defaultRowHeight="15" x14ac:dyDescent="0.25"/>
  <cols>
    <col min="1" max="1" width="17" customWidth="1"/>
    <col min="2" max="2" width="16.7109375" customWidth="1"/>
    <col min="3" max="3" width="8.140625" customWidth="1"/>
    <col min="4" max="4" width="6.7109375" customWidth="1"/>
    <col min="5" max="5" width="10.5703125" customWidth="1"/>
    <col min="6" max="6" width="13.7109375" customWidth="1"/>
    <col min="7" max="7" width="11" customWidth="1"/>
    <col min="8" max="8" width="13.85546875" customWidth="1"/>
    <col min="9" max="9" width="17.28515625" customWidth="1"/>
    <col min="10" max="10" width="14.140625" customWidth="1"/>
    <col min="11" max="11" width="19.140625" customWidth="1"/>
    <col min="12" max="12" width="14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45401.878472222219</v>
      </c>
      <c r="B2" t="s">
        <v>13</v>
      </c>
      <c r="C2">
        <v>1</v>
      </c>
      <c r="D2">
        <f>C2*$K$2</f>
        <v>72</v>
      </c>
      <c r="E2">
        <v>0</v>
      </c>
      <c r="F2">
        <v>58</v>
      </c>
      <c r="G2">
        <v>11.6</v>
      </c>
      <c r="H2">
        <v>30</v>
      </c>
      <c r="I2">
        <v>0</v>
      </c>
      <c r="J2">
        <f>F2*G2-H2+I2</f>
        <v>642.79999999999995</v>
      </c>
      <c r="K2">
        <f>ROUNDUP(J2/L2,0)</f>
        <v>72</v>
      </c>
      <c r="L2">
        <f>SUM(C2:C175)</f>
        <v>9</v>
      </c>
    </row>
    <row r="3" spans="1:12" x14ac:dyDescent="0.25">
      <c r="A3" s="2">
        <v>45401.878472222219</v>
      </c>
      <c r="B3" t="s">
        <v>14</v>
      </c>
      <c r="C3">
        <v>1</v>
      </c>
      <c r="D3">
        <f t="shared" ref="D3:D10" si="0">C3*$K$2</f>
        <v>72</v>
      </c>
      <c r="E3">
        <v>0</v>
      </c>
    </row>
    <row r="4" spans="1:12" x14ac:dyDescent="0.25">
      <c r="A4" s="2">
        <v>45401.878472222219</v>
      </c>
      <c r="B4" t="s">
        <v>12</v>
      </c>
      <c r="C4">
        <v>1</v>
      </c>
      <c r="D4">
        <f t="shared" si="0"/>
        <v>72</v>
      </c>
      <c r="E4">
        <v>0</v>
      </c>
    </row>
    <row r="5" spans="1:12" x14ac:dyDescent="0.25">
      <c r="A5" s="2">
        <v>45401.878472222219</v>
      </c>
      <c r="B5" t="s">
        <v>20</v>
      </c>
      <c r="C5">
        <v>1</v>
      </c>
      <c r="D5">
        <f t="shared" si="0"/>
        <v>72</v>
      </c>
      <c r="E5">
        <v>0</v>
      </c>
    </row>
    <row r="6" spans="1:12" x14ac:dyDescent="0.25">
      <c r="A6" s="2">
        <v>45401.878472222219</v>
      </c>
      <c r="B6" t="s">
        <v>15</v>
      </c>
      <c r="C6">
        <v>1</v>
      </c>
      <c r="D6" s="3">
        <f t="shared" si="0"/>
        <v>72</v>
      </c>
      <c r="E6">
        <v>0</v>
      </c>
    </row>
    <row r="7" spans="1:12" x14ac:dyDescent="0.25">
      <c r="A7" s="2">
        <v>45401.878472222219</v>
      </c>
      <c r="B7" t="s">
        <v>16</v>
      </c>
      <c r="C7">
        <v>1</v>
      </c>
      <c r="D7" s="3">
        <f t="shared" si="0"/>
        <v>72</v>
      </c>
      <c r="E7">
        <v>0</v>
      </c>
    </row>
    <row r="8" spans="1:12" x14ac:dyDescent="0.25">
      <c r="A8" s="2">
        <v>45401.878472222219</v>
      </c>
      <c r="B8" t="s">
        <v>17</v>
      </c>
      <c r="C8">
        <v>1</v>
      </c>
      <c r="D8" s="3">
        <f t="shared" si="0"/>
        <v>72</v>
      </c>
      <c r="E8">
        <v>0</v>
      </c>
    </row>
    <row r="9" spans="1:12" x14ac:dyDescent="0.25">
      <c r="A9" s="2">
        <v>45401.878472222219</v>
      </c>
      <c r="B9" t="s">
        <v>18</v>
      </c>
      <c r="C9">
        <v>1</v>
      </c>
      <c r="D9" s="3">
        <f t="shared" si="0"/>
        <v>72</v>
      </c>
      <c r="E9">
        <v>0</v>
      </c>
    </row>
    <row r="10" spans="1:12" x14ac:dyDescent="0.25">
      <c r="A10" s="2">
        <v>45401.878472222219</v>
      </c>
      <c r="B10" t="s">
        <v>19</v>
      </c>
      <c r="C10">
        <v>1</v>
      </c>
      <c r="D10" s="3">
        <f t="shared" si="0"/>
        <v>72</v>
      </c>
      <c r="E1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Benz Srisuk</cp:lastModifiedBy>
  <dcterms:created xsi:type="dcterms:W3CDTF">2024-03-24T13:44:13Z</dcterms:created>
  <dcterms:modified xsi:type="dcterms:W3CDTF">2024-05-08T15:44:03Z</dcterms:modified>
</cp:coreProperties>
</file>