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player\"/>
    </mc:Choice>
  </mc:AlternateContent>
  <xr:revisionPtr revIDLastSave="0" documentId="13_ncr:1_{AA7CF6CB-2C4E-48C0-8B18-47D207DEE7AC}" xr6:coauthVersionLast="47" xr6:coauthVersionMax="47" xr10:uidLastSave="{00000000-0000-0000-0000-000000000000}"/>
  <bookViews>
    <workbookView xWindow="11985" yWindow="90" windowWidth="1681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E38" i="1"/>
  <c r="C3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10" i="1"/>
  <c r="E11" i="1"/>
  <c r="E12" i="1"/>
  <c r="E14" i="1"/>
  <c r="E15" i="1"/>
  <c r="E20" i="1"/>
  <c r="E21" i="1"/>
  <c r="E22" i="1"/>
  <c r="E24" i="1"/>
  <c r="E25" i="1"/>
  <c r="E27" i="1"/>
  <c r="E28" i="1"/>
  <c r="E29" i="1"/>
  <c r="E32" i="1"/>
  <c r="E33" i="1"/>
  <c r="E35" i="1"/>
  <c r="E36" i="1"/>
  <c r="E39" i="1"/>
  <c r="E40" i="1"/>
  <c r="E41" i="1"/>
  <c r="E42" i="1"/>
  <c r="E43" i="1"/>
  <c r="E44" i="1"/>
  <c r="E45" i="1"/>
  <c r="E46" i="1"/>
  <c r="E48" i="1"/>
  <c r="E49" i="1"/>
  <c r="E50" i="1"/>
  <c r="E52" i="1"/>
  <c r="E53" i="1"/>
  <c r="E54" i="1"/>
  <c r="E37" i="1"/>
  <c r="L2" i="1"/>
  <c r="M2" i="1" l="1"/>
  <c r="E47" i="1" l="1"/>
  <c r="E51" i="1"/>
  <c r="E31" i="1"/>
  <c r="E34" i="1"/>
  <c r="E23" i="1"/>
  <c r="E30" i="1"/>
  <c r="E18" i="1"/>
  <c r="E19" i="1"/>
  <c r="E16" i="1"/>
  <c r="E17" i="1"/>
  <c r="E8" i="1"/>
  <c r="E13" i="1"/>
  <c r="E4" i="1"/>
  <c r="E6" i="1"/>
  <c r="E9" i="1"/>
  <c r="E2" i="1"/>
  <c r="E5" i="1"/>
  <c r="E26" i="1"/>
  <c r="E3" i="1"/>
</calcChain>
</file>

<file path=xl/sharedStrings.xml><?xml version="1.0" encoding="utf-8"?>
<sst xmlns="http://schemas.openxmlformats.org/spreadsheetml/2006/main" count="119" uniqueCount="80">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</sst>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M19" sqref="M19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12.425781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>IF(D2&gt;0, $M$2*D2, 0)</f>
        <v>39</v>
      </c>
      <c r="F2">
        <v>300</v>
      </c>
      <c r="G2">
        <v>63</v>
      </c>
      <c r="H2">
        <v>11</v>
      </c>
      <c r="I2">
        <v>0</v>
      </c>
      <c r="J2">
        <v>0</v>
      </c>
      <c r="K2">
        <f>G2*H2+J2-I2</f>
        <v>693</v>
      </c>
      <c r="L2">
        <f>SUM(D2:D300)</f>
        <v>18</v>
      </c>
      <c r="M2">
        <f>ROUNDUP(K2/L2,0)</f>
        <v>39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33" si="1">IF(D3&gt;0, $M$2, 0)</f>
        <v>39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63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39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39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39</v>
      </c>
      <c r="F8">
        <v>39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39</v>
      </c>
      <c r="F9">
        <v>94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39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39</v>
      </c>
      <c r="F13">
        <v>200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1</v>
      </c>
      <c r="E16">
        <f t="shared" si="1"/>
        <v>39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1</v>
      </c>
      <c r="E17">
        <f t="shared" si="1"/>
        <v>39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1</v>
      </c>
      <c r="E18">
        <f t="shared" si="1"/>
        <v>39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39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1</v>
      </c>
      <c r="E23">
        <f t="shared" si="1"/>
        <v>39</v>
      </c>
      <c r="F23">
        <v>39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1</v>
      </c>
      <c r="E26">
        <f t="shared" si="1"/>
        <v>39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1</v>
      </c>
      <c r="E30">
        <f t="shared" si="1"/>
        <v>39</v>
      </c>
      <c r="F30">
        <v>39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39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4" si="2">IF(D34&gt;0, $M$2, 0)</f>
        <v>39</v>
      </c>
      <c r="F34">
        <v>39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0</v>
      </c>
      <c r="E35">
        <f t="shared" si="2"/>
        <v>0</v>
      </c>
      <c r="F35">
        <v>39</v>
      </c>
    </row>
    <row r="36" spans="1:6" x14ac:dyDescent="0.25">
      <c r="A36" t="s">
        <v>13</v>
      </c>
      <c r="B36" t="s">
        <v>62</v>
      </c>
      <c r="C36" t="str">
        <f t="shared" si="0"/>
        <v>TalayResource</v>
      </c>
      <c r="D36">
        <v>0</v>
      </c>
      <c r="E36">
        <f t="shared" si="2"/>
        <v>0</v>
      </c>
      <c r="F36">
        <v>39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>IF(D37&gt;0, $M$2, 0)</f>
        <v>0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69</v>
      </c>
      <c r="C45" t="str">
        <f t="shared" si="0"/>
        <v>UangDesign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18</v>
      </c>
      <c r="B46" t="s">
        <v>70</v>
      </c>
      <c r="C46" t="str">
        <f t="shared" si="0"/>
        <v>MaigolfDesign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19</v>
      </c>
      <c r="B47" t="s">
        <v>71</v>
      </c>
      <c r="C47" t="str">
        <f t="shared" si="0"/>
        <v>AuiSRE</v>
      </c>
      <c r="D47">
        <v>1</v>
      </c>
      <c r="E47">
        <f t="shared" si="2"/>
        <v>39</v>
      </c>
      <c r="F47">
        <v>0</v>
      </c>
    </row>
    <row r="48" spans="1:6" x14ac:dyDescent="0.25">
      <c r="A48" t="s">
        <v>19</v>
      </c>
      <c r="B48" t="s">
        <v>72</v>
      </c>
      <c r="C48" t="str">
        <f t="shared" si="0"/>
        <v>FSRE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20</v>
      </c>
      <c r="B49" t="s">
        <v>73</v>
      </c>
      <c r="C49" t="str">
        <f t="shared" si="0"/>
        <v>PanPartner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21</v>
      </c>
      <c r="B50" t="s">
        <v>74</v>
      </c>
      <c r="C50" t="str">
        <f t="shared" si="0"/>
        <v>NichaBD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75</v>
      </c>
      <c r="C51" t="str">
        <f t="shared" si="0"/>
        <v>NineBD</v>
      </c>
      <c r="D51">
        <v>1</v>
      </c>
      <c r="E51">
        <f t="shared" si="2"/>
        <v>39</v>
      </c>
      <c r="F51">
        <v>39</v>
      </c>
    </row>
    <row r="52" spans="1:6" x14ac:dyDescent="0.25">
      <c r="A52" t="s">
        <v>21</v>
      </c>
      <c r="B52" t="s">
        <v>76</v>
      </c>
      <c r="C52" t="str">
        <f t="shared" si="0"/>
        <v>NutBD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36</v>
      </c>
      <c r="C53" t="str">
        <f t="shared" si="0"/>
        <v>JameBD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21</v>
      </c>
      <c r="B54" t="s">
        <v>77</v>
      </c>
      <c r="C54" t="str">
        <f t="shared" si="0"/>
        <v>ChamilBD</v>
      </c>
      <c r="D54">
        <v>0</v>
      </c>
      <c r="E54">
        <f t="shared" si="2"/>
        <v>0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2023-06-20T15:51:40Z</dcterms:modified>
</cp:coreProperties>
</file>