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C7D43E0C-EFF0-416A-90CA-466CB4711A25}" xr6:coauthVersionLast="47" xr6:coauthVersionMax="47" xr10:uidLastSave="{8146DE1B-C6A9-4A8B-826E-558316AA21D2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5" i="1" l="1"/>
  <c r="C38" i="1" l="1"/>
  <c r="E38" i="1"/>
  <c r="C37" i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4" i="1"/>
  <c r="E15" i="1"/>
  <c r="E17" i="1"/>
  <c r="E18" i="1"/>
  <c r="E20" i="1"/>
  <c r="E21" i="1"/>
  <c r="E22" i="1"/>
  <c r="E25" i="1"/>
  <c r="E26" i="1"/>
  <c r="E28" i="1"/>
  <c r="E30" i="1"/>
  <c r="E32" i="1"/>
  <c r="E33" i="1"/>
  <c r="E39" i="1"/>
  <c r="E40" i="1"/>
  <c r="E41" i="1"/>
  <c r="E42" i="1"/>
  <c r="E43" i="1"/>
  <c r="E44" i="1"/>
  <c r="E46" i="1"/>
  <c r="E47" i="1"/>
  <c r="E50" i="1"/>
  <c r="E51" i="1"/>
  <c r="E52" i="1"/>
  <c r="E54" i="1"/>
  <c r="E55" i="1"/>
  <c r="E56" i="1"/>
  <c r="L2" i="1"/>
  <c r="M2" i="1" l="1"/>
  <c r="E23" i="1" l="1"/>
  <c r="E48" i="1"/>
  <c r="E35" i="1"/>
  <c r="E53" i="1"/>
  <c r="E37" i="1"/>
  <c r="E34" i="1"/>
  <c r="E45" i="1"/>
  <c r="E36" i="1"/>
  <c r="E31" i="1"/>
  <c r="E49" i="1"/>
  <c r="E27" i="1"/>
  <c r="E29" i="1"/>
  <c r="E19" i="1"/>
  <c r="E24" i="1"/>
  <c r="E13" i="1"/>
  <c r="E16" i="1"/>
  <c r="E8" i="1"/>
  <c r="E9" i="1"/>
  <c r="E4" i="1"/>
  <c r="E6" i="1"/>
  <c r="E5" i="1"/>
  <c r="E2" i="1"/>
  <c r="E3" i="1"/>
</calcChain>
</file>

<file path=xl/sharedStrings.xml><?xml version="1.0" encoding="utf-8"?>
<sst xmlns="http://schemas.openxmlformats.org/spreadsheetml/2006/main" count="123" uniqueCount="83">
  <si>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</si>
  <si>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</si>
  <si>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</si>
  <si>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</si>
  <si>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</si>
  <si>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</si>
  <si>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</si>
  <si>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</si>
  <si>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</si>
  <si>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</si>
  <si>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</si>
  <si>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</si>
  <si>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</si>
  <si>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</si>
  <si>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</si>
  <si>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</si>
  <si>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</si>
  <si>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</si>
  <si>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</si>
  <si>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</si>
  <si>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</si>
  <si>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</si>
  <si>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</si>
  <si>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</si>
  <si>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</si>
  <si>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</si>
  <si>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</si>
  <si>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</si>
  <si>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</si>
  <si>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</si>
  <si>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</si>
  <si>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</si>
  <si>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</si>
  <si>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</si>
  <si>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</si>
  <si>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</si>
  <si>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</si>
  <si>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</si>
  <si>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</si>
  <si>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</si>
  <si>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</si>
  <si>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</si>
  <si>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</si>
  <si>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</si>
  <si>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</si>
  <si>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</si>
  <si>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</si>
  <si>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</si>
  <si>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</si>
  <si>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</si>
  <si>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</si>
  <si>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</si>
  <si>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</si>
  <si>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</si>
  <si>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</si>
  <si>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</si>
  <si>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</si>
  <si>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</si>
  <si>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</si>
  <si>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</si>
  <si>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</si>
  <si>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</si>
  <si>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</si>
  <si>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</si>
  <si>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</si>
  <si>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</si>
  <si>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</si>
  <si>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</si>
  <si>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</si>
  <si>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</si>
  <si>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</si>
  <si>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</si>
  <si>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</si>
  <si>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</si>
  <si>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</si>
  <si>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</si>
  <si>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</si>
  <si>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</si>
  <si>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</si>
  <si>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</si>
  <si>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Petch</t>
  </si>
  <si>
    <t>Muay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</si>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</sst>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5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71093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6" si="0">_xlfn.CONCAT(B2,A2)</f>
        <v>BenzIoT</v>
      </c>
      <c r="D2">
        <v>1</v>
      </c>
      <c r="E2">
        <f>IF(D2&gt;0, $M$2*D2, 0)</f>
        <v>34</v>
      </c>
      <c r="F2">
        <v>0</v>
      </c>
      <c r="G2">
        <v>62</v>
      </c>
      <c r="H2">
        <v>12</v>
      </c>
      <c r="I2">
        <v>0</v>
      </c>
      <c r="J2">
        <v>0</v>
      </c>
      <c r="K2">
        <f>G2*H2+J2-I2</f>
        <v>744</v>
      </c>
      <c r="L2">
        <f>SUM(D2:D302)</f>
        <v>22</v>
      </c>
      <c r="M2">
        <f>ROUNDUP(K2/L2,0)</f>
        <v>34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34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34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34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34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34</v>
      </c>
      <c r="F8">
        <v>39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34</v>
      </c>
      <c r="F9">
        <v>39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34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34</v>
      </c>
      <c r="F16">
        <v>100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33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34</v>
      </c>
      <c r="F19">
        <v>78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34</v>
      </c>
      <c r="F23">
        <v>39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34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39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1</v>
      </c>
      <c r="E27">
        <f t="shared" si="1"/>
        <v>34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34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39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34</v>
      </c>
      <c r="F31">
        <v>200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6" si="2">IF(D34&gt;0, $M$2, 0)</f>
        <v>34</v>
      </c>
      <c r="F34">
        <v>39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34</v>
      </c>
      <c r="F35">
        <v>0</v>
      </c>
    </row>
    <row r="36" spans="1:6" x14ac:dyDescent="0.25">
      <c r="A36" t="s">
        <v>82</v>
      </c>
      <c r="B36" t="s">
        <v>62</v>
      </c>
      <c r="C36" t="str">
        <f t="shared" si="0"/>
        <v>TalayOM</v>
      </c>
      <c r="D36">
        <v>1</v>
      </c>
      <c r="E36">
        <f t="shared" si="2"/>
        <v>34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1</v>
      </c>
      <c r="E37">
        <f>IF(D37&gt;0, $M$2, 0)</f>
        <v>34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80</v>
      </c>
      <c r="C45" t="str">
        <f t="shared" ref="C45" si="3">_xlfn.CONCAT(B45,A45)</f>
        <v>PetchData</v>
      </c>
      <c r="D45">
        <v>1</v>
      </c>
      <c r="E45">
        <f t="shared" ref="E45" si="4">IF(D45&gt;0, $M$2, 0)</f>
        <v>34</v>
      </c>
      <c r="F45">
        <v>0</v>
      </c>
    </row>
    <row r="46" spans="1:6" x14ac:dyDescent="0.25">
      <c r="A46" t="s">
        <v>18</v>
      </c>
      <c r="B46" t="s">
        <v>69</v>
      </c>
      <c r="C46" t="str">
        <f t="shared" si="0"/>
        <v>UangDesign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70</v>
      </c>
      <c r="C47" t="str">
        <f t="shared" si="0"/>
        <v>MaigolfDesign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81</v>
      </c>
      <c r="C48" t="str">
        <f t="shared" si="0"/>
        <v>MuayDesign</v>
      </c>
      <c r="D48">
        <v>0</v>
      </c>
      <c r="E48">
        <f t="shared" ref="E48" si="5">IF(D48&gt;0, $M$2, 0)</f>
        <v>0</v>
      </c>
      <c r="F48">
        <v>39</v>
      </c>
    </row>
    <row r="49" spans="1:6" x14ac:dyDescent="0.25">
      <c r="A49" t="s">
        <v>19</v>
      </c>
      <c r="B49" t="s">
        <v>71</v>
      </c>
      <c r="C49" t="str">
        <f t="shared" si="0"/>
        <v>AuiSRE</v>
      </c>
      <c r="D49">
        <v>1</v>
      </c>
      <c r="E49">
        <f t="shared" si="2"/>
        <v>34</v>
      </c>
      <c r="F49">
        <v>0</v>
      </c>
    </row>
    <row r="50" spans="1:6" x14ac:dyDescent="0.25">
      <c r="A50" t="s">
        <v>19</v>
      </c>
      <c r="B50" t="s">
        <v>72</v>
      </c>
      <c r="C50" t="str">
        <f t="shared" si="0"/>
        <v>FSRE</v>
      </c>
      <c r="D50">
        <v>0</v>
      </c>
      <c r="E50">
        <f t="shared" si="2"/>
        <v>0</v>
      </c>
      <c r="F50">
        <v>24</v>
      </c>
    </row>
    <row r="51" spans="1:6" x14ac:dyDescent="0.25">
      <c r="A51" t="s">
        <v>20</v>
      </c>
      <c r="B51" t="s">
        <v>73</v>
      </c>
      <c r="C51" t="str">
        <f t="shared" si="0"/>
        <v>PanPartner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74</v>
      </c>
      <c r="C52" t="str">
        <f t="shared" si="0"/>
        <v>NichaBD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75</v>
      </c>
      <c r="C53" t="str">
        <f t="shared" si="0"/>
        <v>NineBD</v>
      </c>
      <c r="D53">
        <v>1</v>
      </c>
      <c r="E53">
        <f t="shared" si="2"/>
        <v>34</v>
      </c>
      <c r="F53">
        <v>0</v>
      </c>
    </row>
    <row r="54" spans="1:6" x14ac:dyDescent="0.25">
      <c r="A54" t="s">
        <v>21</v>
      </c>
      <c r="B54" t="s">
        <v>76</v>
      </c>
      <c r="C54" t="str">
        <f t="shared" si="0"/>
        <v>NutBD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36</v>
      </c>
      <c r="C55" t="str">
        <f t="shared" si="0"/>
        <v>JameBD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77</v>
      </c>
      <c r="C56" t="str">
        <f t="shared" si="0"/>
        <v>ChamilBD</v>
      </c>
      <c r="D56">
        <v>0</v>
      </c>
      <c r="E56">
        <f t="shared" si="2"/>
        <v>0</v>
      </c>
      <c r="F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2023-08-01T07:00:34Z</dcterms:modified>
</cp:coreProperties>
</file>