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dd2fc4bf918acb/Projects/badminton-payment2/player/"/>
    </mc:Choice>
  </mc:AlternateContent>
  <xr:revisionPtr revIDLastSave="22" documentId="8_{818F48F7-999F-D344-B8C9-B9CE885DCA27}" xr6:coauthVersionLast="47" xr6:coauthVersionMax="47" xr10:uidLastSave="{9877876B-767C-434F-AB42-B08295CB4448}"/>
  <bookViews>
    <workbookView xWindow="0" yWindow="500" windowWidth="38400" windowHeight="19440" xr2:uid="{00000000-000D-0000-FFFF-FFFF00000000}"/>
  </bookViews>
  <sheets>
    <sheet name="2023xxxx_listplayer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3" i="1" l="1"/>
  <c r="L2" i="1"/>
  <c r="M2" i="1"/>
  <c r="E24" i="1"/>
  <c r="C24" i="1"/>
  <c r="C25" i="1"/>
  <c r="E38" i="1"/>
  <c r="C38" i="1"/>
  <c r="E7" i="1"/>
  <c r="E10" i="1"/>
  <c r="E11" i="1"/>
  <c r="E12" i="1"/>
  <c r="E15" i="1"/>
  <c r="E16" i="1"/>
  <c r="E18" i="1"/>
  <c r="E21" i="1"/>
  <c r="E22" i="1"/>
  <c r="E26" i="1"/>
  <c r="E27" i="1"/>
  <c r="E28" i="1"/>
  <c r="E29" i="1"/>
  <c r="E30" i="1"/>
  <c r="E31" i="1"/>
  <c r="E32" i="1"/>
  <c r="E39" i="1"/>
  <c r="E40" i="1"/>
  <c r="E41" i="1"/>
  <c r="E42" i="1"/>
  <c r="E43" i="1"/>
  <c r="E44" i="1"/>
  <c r="E46" i="1"/>
  <c r="E47" i="1"/>
  <c r="E49" i="1"/>
  <c r="E50" i="1"/>
  <c r="E51" i="1"/>
  <c r="E52" i="1"/>
  <c r="E53" i="1"/>
  <c r="E54" i="1"/>
  <c r="E55" i="1"/>
  <c r="E57" i="1"/>
  <c r="E58" i="1"/>
  <c r="E59" i="1"/>
  <c r="C62" i="1"/>
  <c r="C61" i="1"/>
  <c r="C60" i="1"/>
  <c r="C14" i="1"/>
  <c r="C48" i="1"/>
  <c r="C51" i="1"/>
  <c r="C41" i="1"/>
  <c r="C40" i="1"/>
  <c r="C59" i="1"/>
  <c r="C58" i="1"/>
  <c r="C57" i="1"/>
  <c r="C56" i="1"/>
  <c r="C55" i="1"/>
  <c r="C54" i="1"/>
  <c r="C53" i="1"/>
  <c r="C52" i="1"/>
  <c r="C50" i="1"/>
  <c r="C49" i="1"/>
  <c r="C47" i="1"/>
  <c r="C46" i="1"/>
  <c r="C45" i="1"/>
  <c r="C44" i="1"/>
  <c r="C43" i="1"/>
  <c r="C42" i="1"/>
  <c r="C39" i="1"/>
  <c r="C37" i="1"/>
  <c r="C36" i="1"/>
  <c r="C35" i="1"/>
  <c r="C34" i="1"/>
  <c r="C33" i="1"/>
  <c r="C32" i="1"/>
  <c r="C31" i="1"/>
  <c r="C30" i="1"/>
  <c r="C29" i="1"/>
  <c r="C28" i="1"/>
  <c r="C27" i="1"/>
  <c r="C26" i="1"/>
  <c r="C23" i="1"/>
  <c r="C22" i="1"/>
  <c r="C21" i="1"/>
  <c r="C20" i="1"/>
  <c r="C19" i="1"/>
  <c r="C18" i="1"/>
  <c r="C17" i="1"/>
  <c r="C16" i="1"/>
  <c r="C15" i="1"/>
  <c r="C13" i="1"/>
  <c r="C12" i="1"/>
  <c r="C11" i="1"/>
  <c r="C10" i="1"/>
  <c r="C9" i="1"/>
  <c r="C8" i="1"/>
  <c r="C7" i="1"/>
  <c r="C6" i="1"/>
  <c r="C5" i="1"/>
  <c r="C4" i="1"/>
  <c r="C3" i="1"/>
  <c r="C2" i="1"/>
  <c r="K2" i="1"/>
  <c r="E6" i="1"/>
  <c r="E25" i="1"/>
  <c r="E34" i="1"/>
  <c r="E3" i="1"/>
  <c r="E19" i="1"/>
  <c r="E36" i="1"/>
  <c r="E45" i="1"/>
  <c r="E61" i="1"/>
  <c r="E5" i="1"/>
  <c r="E48" i="1"/>
  <c r="E8" i="1"/>
  <c r="E33" i="1"/>
  <c r="E9" i="1"/>
  <c r="E35" i="1"/>
  <c r="E60" i="1"/>
  <c r="E4" i="1"/>
  <c r="E20" i="1"/>
  <c r="E37" i="1"/>
  <c r="E62" i="1"/>
  <c r="E13" i="1"/>
  <c r="E14" i="1"/>
  <c r="E56" i="1"/>
  <c r="E17" i="1"/>
  <c r="E2" i="1"/>
</calcChain>
</file>

<file path=xl/sharedStrings.xml><?xml version="1.0" encoding="utf-8"?>
<sst xmlns="http://schemas.openxmlformats.org/spreadsheetml/2006/main" count="135" uniqueCount="91">
  <si>
    <t>team</t>
  </si>
  <si>
    <t>player_name</t>
  </si>
  <si>
    <t>player_code</t>
  </si>
  <si>
    <t>is_play</t>
  </si>
  <si>
    <t>IoT</t>
  </si>
  <si>
    <t>Boat</t>
  </si>
  <si>
    <t>Junior</t>
  </si>
  <si>
    <t>HCI</t>
  </si>
  <si>
    <t>QA</t>
  </si>
  <si>
    <t>SDE</t>
  </si>
  <si>
    <t>Dev</t>
  </si>
  <si>
    <t>SA</t>
  </si>
  <si>
    <t>Head</t>
  </si>
  <si>
    <t>Resource</t>
  </si>
  <si>
    <t>NLP</t>
  </si>
  <si>
    <t>Cyber</t>
  </si>
  <si>
    <t>BA</t>
  </si>
  <si>
    <t>Data</t>
  </si>
  <si>
    <t>Design</t>
  </si>
  <si>
    <t>SRE</t>
  </si>
  <si>
    <t>Partner</t>
  </si>
  <si>
    <t>BD</t>
  </si>
  <si>
    <t>Commu</t>
  </si>
  <si>
    <t>n_shuttle</t>
  </si>
  <si>
    <t>price_shuttle</t>
  </si>
  <si>
    <t>payment</t>
  </si>
  <si>
    <t>external_pay</t>
  </si>
  <si>
    <t>pay_to_external</t>
  </si>
  <si>
    <t>total</t>
  </si>
  <si>
    <t>n_player</t>
  </si>
  <si>
    <t>price_per_player</t>
  </si>
  <si>
    <t>Benz</t>
  </si>
  <si>
    <t>Kuang</t>
  </si>
  <si>
    <t>Book</t>
  </si>
  <si>
    <t>O</t>
  </si>
  <si>
    <t>Bank</t>
  </si>
  <si>
    <t>Jame</t>
  </si>
  <si>
    <t>Pond</t>
  </si>
  <si>
    <t>Un</t>
  </si>
  <si>
    <t>Jimmy</t>
  </si>
  <si>
    <t>Wiz</t>
  </si>
  <si>
    <t>Kan</t>
  </si>
  <si>
    <t>Frame</t>
  </si>
  <si>
    <t>Ae</t>
  </si>
  <si>
    <t>Palm</t>
  </si>
  <si>
    <t>Arm</t>
  </si>
  <si>
    <t>Ken</t>
  </si>
  <si>
    <t>Move</t>
  </si>
  <si>
    <t>Perm</t>
  </si>
  <si>
    <t>Max</t>
  </si>
  <si>
    <t>Moo</t>
  </si>
  <si>
    <t>Nop</t>
  </si>
  <si>
    <t>Tui</t>
  </si>
  <si>
    <t>Wan</t>
  </si>
  <si>
    <t>Arram</t>
  </si>
  <si>
    <t>Ball</t>
  </si>
  <si>
    <t>Chain</t>
  </si>
  <si>
    <t>Nick</t>
  </si>
  <si>
    <t>Film</t>
  </si>
  <si>
    <t>Pong</t>
  </si>
  <si>
    <t>Fin</t>
  </si>
  <si>
    <t>Maprang</t>
  </si>
  <si>
    <t>Talay</t>
  </si>
  <si>
    <t>Fresh</t>
  </si>
  <si>
    <t>Fah</t>
  </si>
  <si>
    <t>Aof</t>
  </si>
  <si>
    <t>Tong</t>
  </si>
  <si>
    <t>Jinny</t>
  </si>
  <si>
    <t>Phatter</t>
  </si>
  <si>
    <t>Uang</t>
  </si>
  <si>
    <t>Maigolf</t>
  </si>
  <si>
    <t>Aui</t>
  </si>
  <si>
    <t>F</t>
  </si>
  <si>
    <t>Pan</t>
  </si>
  <si>
    <t>Nicha</t>
  </si>
  <si>
    <t>Nine</t>
  </si>
  <si>
    <t>Nut</t>
  </si>
  <si>
    <t>Chamil</t>
  </si>
  <si>
    <t>Nand</t>
  </si>
  <si>
    <t>bill</t>
  </si>
  <si>
    <t>Muay</t>
  </si>
  <si>
    <t>Petch</t>
  </si>
  <si>
    <t>SCM</t>
  </si>
  <si>
    <t>Si</t>
  </si>
  <si>
    <t>Nueng</t>
  </si>
  <si>
    <t>External</t>
  </si>
  <si>
    <t>Song</t>
  </si>
  <si>
    <t>Zine</t>
  </si>
  <si>
    <t>OM</t>
  </si>
  <si>
    <t>Aom</t>
  </si>
  <si>
    <t>Joy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</si>
</sst>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2"/>
  <sheetViews>
    <sheetView tabSelected="1" topLeftCell="A20" workbookViewId="0">
      <selection activeCell="E23" sqref="E23"/>
    </sheetView>
  </sheetViews>
  <sheetFormatPr baseColWidth="10" defaultColWidth="8.83203125" defaultRowHeight="15" x14ac:dyDescent="0.2"/>
  <cols>
    <col min="1" max="1" width="11.5" customWidth="1"/>
    <col min="2" max="2" width="15.33203125" customWidth="1"/>
    <col min="3" max="3" width="16.6640625" customWidth="1"/>
    <col min="4" max="4" width="9.33203125" customWidth="1"/>
    <col min="5" max="5" width="6.33203125" customWidth="1"/>
    <col min="6" max="6" width="10.6640625" customWidth="1"/>
    <col min="7" max="7" width="14.33203125" customWidth="1"/>
    <col min="8" max="8" width="11.6640625" customWidth="1"/>
    <col min="9" max="9" width="13.1640625" customWidth="1"/>
    <col min="10" max="10" width="15.6640625" customWidth="1"/>
    <col min="13" max="13" width="19.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79</v>
      </c>
      <c r="F1" t="s">
        <v>25</v>
      </c>
      <c r="G1" t="s">
        <v>24</v>
      </c>
      <c r="H1" t="s">
        <v>23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</row>
    <row r="2" spans="1:13" x14ac:dyDescent="0.2">
      <c r="A2" t="s">
        <v>4</v>
      </c>
      <c r="B2" t="s">
        <v>31</v>
      </c>
      <c r="C2" t="str">
        <f t="shared" ref="C2:C62" si="0">_xlfn.CONCAT(B2,A2)</f>
        <v>BenzIoT</v>
      </c>
      <c r="D2">
        <v>1</v>
      </c>
      <c r="E2">
        <f>IF(D2&gt;0, $M$2*D2, 0)</f>
        <v>32</v>
      </c>
      <c r="F2">
        <v>0</v>
      </c>
      <c r="G2">
        <v>64</v>
      </c>
      <c r="H2">
        <v>4</v>
      </c>
      <c r="I2">
        <v>0</v>
      </c>
      <c r="J2">
        <v>0</v>
      </c>
      <c r="K2">
        <f>G2*H2+J2-I2</f>
        <v>256</v>
      </c>
      <c r="L2">
        <f>SUM(D2:D304)</f>
        <v>8</v>
      </c>
      <c r="M2">
        <f>ROUNDUP(K2/L2,0)</f>
        <v>32</v>
      </c>
    </row>
    <row r="3" spans="1:13" x14ac:dyDescent="0.2">
      <c r="A3" t="s">
        <v>4</v>
      </c>
      <c r="B3" t="s">
        <v>32</v>
      </c>
      <c r="C3" t="str">
        <f t="shared" si="0"/>
        <v>KuangIoT</v>
      </c>
      <c r="D3">
        <v>0</v>
      </c>
      <c r="E3">
        <f t="shared" ref="E3:E62" si="1">IF(D3&gt;0, $M$2*D3, 0)</f>
        <v>0</v>
      </c>
      <c r="F3">
        <v>0</v>
      </c>
    </row>
    <row r="4" spans="1:13" x14ac:dyDescent="0.2">
      <c r="A4" t="s">
        <v>4</v>
      </c>
      <c r="B4" t="s">
        <v>33</v>
      </c>
      <c r="C4" t="str">
        <f t="shared" si="0"/>
        <v>BookIoT</v>
      </c>
      <c r="D4">
        <v>0</v>
      </c>
      <c r="E4">
        <f t="shared" si="1"/>
        <v>0</v>
      </c>
      <c r="F4">
        <v>0</v>
      </c>
    </row>
    <row r="5" spans="1:13" x14ac:dyDescent="0.2">
      <c r="A5" t="s">
        <v>4</v>
      </c>
      <c r="B5" t="s">
        <v>34</v>
      </c>
      <c r="C5" t="str">
        <f t="shared" si="0"/>
        <v>OIoT</v>
      </c>
      <c r="D5">
        <v>1</v>
      </c>
      <c r="E5">
        <f t="shared" si="1"/>
        <v>32</v>
      </c>
      <c r="F5">
        <v>0</v>
      </c>
    </row>
    <row r="6" spans="1:13" x14ac:dyDescent="0.2">
      <c r="A6" t="s">
        <v>4</v>
      </c>
      <c r="B6" t="s">
        <v>35</v>
      </c>
      <c r="C6" t="str">
        <f t="shared" si="0"/>
        <v>BankIoT</v>
      </c>
      <c r="D6">
        <v>0</v>
      </c>
      <c r="E6">
        <f t="shared" si="1"/>
        <v>0</v>
      </c>
      <c r="F6">
        <v>0</v>
      </c>
    </row>
    <row r="7" spans="1:13" x14ac:dyDescent="0.2">
      <c r="A7" t="s">
        <v>4</v>
      </c>
      <c r="B7" t="s">
        <v>36</v>
      </c>
      <c r="C7" t="str">
        <f t="shared" si="0"/>
        <v>JameIoT</v>
      </c>
      <c r="D7">
        <v>0</v>
      </c>
      <c r="E7">
        <f t="shared" si="1"/>
        <v>0</v>
      </c>
      <c r="F7">
        <v>0</v>
      </c>
    </row>
    <row r="8" spans="1:13" x14ac:dyDescent="0.2">
      <c r="A8" t="s">
        <v>4</v>
      </c>
      <c r="B8" t="s">
        <v>37</v>
      </c>
      <c r="C8" t="str">
        <f t="shared" si="0"/>
        <v>PondIoT</v>
      </c>
      <c r="D8">
        <v>0</v>
      </c>
      <c r="E8">
        <f t="shared" si="1"/>
        <v>0</v>
      </c>
      <c r="F8">
        <v>200</v>
      </c>
    </row>
    <row r="9" spans="1:13" x14ac:dyDescent="0.2">
      <c r="A9" t="s">
        <v>4</v>
      </c>
      <c r="B9" t="s">
        <v>5</v>
      </c>
      <c r="C9" t="str">
        <f t="shared" si="0"/>
        <v>BoatIoT</v>
      </c>
      <c r="D9">
        <v>0</v>
      </c>
      <c r="E9">
        <f t="shared" si="1"/>
        <v>0</v>
      </c>
      <c r="F9">
        <v>118</v>
      </c>
    </row>
    <row r="10" spans="1:13" x14ac:dyDescent="0.2">
      <c r="A10" t="s">
        <v>4</v>
      </c>
      <c r="B10" t="s">
        <v>6</v>
      </c>
      <c r="C10" t="str">
        <f t="shared" si="0"/>
        <v>JuniorIoT</v>
      </c>
      <c r="D10">
        <v>0</v>
      </c>
      <c r="E10">
        <f t="shared" si="1"/>
        <v>0</v>
      </c>
      <c r="F10">
        <v>0</v>
      </c>
    </row>
    <row r="11" spans="1:13" x14ac:dyDescent="0.2">
      <c r="A11" t="s">
        <v>4</v>
      </c>
      <c r="B11" t="s">
        <v>38</v>
      </c>
      <c r="C11" t="str">
        <f t="shared" si="0"/>
        <v>UnIoT</v>
      </c>
      <c r="D11">
        <v>0</v>
      </c>
      <c r="E11">
        <f t="shared" si="1"/>
        <v>0</v>
      </c>
      <c r="F11">
        <v>0</v>
      </c>
    </row>
    <row r="12" spans="1:13" x14ac:dyDescent="0.2">
      <c r="A12" t="s">
        <v>7</v>
      </c>
      <c r="B12" t="s">
        <v>39</v>
      </c>
      <c r="C12" t="str">
        <f t="shared" si="0"/>
        <v>JimmyHCI</v>
      </c>
      <c r="D12">
        <v>0</v>
      </c>
      <c r="E12">
        <f t="shared" si="1"/>
        <v>0</v>
      </c>
      <c r="F12">
        <v>0</v>
      </c>
    </row>
    <row r="13" spans="1:13" x14ac:dyDescent="0.2">
      <c r="A13" t="s">
        <v>8</v>
      </c>
      <c r="B13" t="s">
        <v>40</v>
      </c>
      <c r="C13" t="str">
        <f t="shared" si="0"/>
        <v>WizQA</v>
      </c>
      <c r="D13">
        <v>1</v>
      </c>
      <c r="E13">
        <f t="shared" si="1"/>
        <v>32</v>
      </c>
      <c r="F13">
        <v>0</v>
      </c>
    </row>
    <row r="14" spans="1:13" x14ac:dyDescent="0.2">
      <c r="A14" t="s">
        <v>8</v>
      </c>
      <c r="B14" t="s">
        <v>87</v>
      </c>
      <c r="C14" t="str">
        <f t="shared" si="0"/>
        <v>ZineQA</v>
      </c>
      <c r="D14">
        <v>0</v>
      </c>
      <c r="E14">
        <f t="shared" si="1"/>
        <v>0</v>
      </c>
      <c r="F14">
        <v>0</v>
      </c>
    </row>
    <row r="15" spans="1:13" x14ac:dyDescent="0.2">
      <c r="A15" t="s">
        <v>8</v>
      </c>
      <c r="B15" t="s">
        <v>41</v>
      </c>
      <c r="C15" t="str">
        <f t="shared" si="0"/>
        <v>KanQA</v>
      </c>
      <c r="D15">
        <v>0</v>
      </c>
      <c r="E15">
        <f t="shared" si="1"/>
        <v>0</v>
      </c>
      <c r="F15">
        <v>0</v>
      </c>
    </row>
    <row r="16" spans="1:13" x14ac:dyDescent="0.2">
      <c r="A16" t="s">
        <v>8</v>
      </c>
      <c r="B16" t="s">
        <v>42</v>
      </c>
      <c r="C16" t="str">
        <f t="shared" si="0"/>
        <v>FrameQA</v>
      </c>
      <c r="D16">
        <v>0</v>
      </c>
      <c r="E16">
        <f t="shared" si="1"/>
        <v>0</v>
      </c>
      <c r="F16">
        <v>0</v>
      </c>
    </row>
    <row r="17" spans="1:6" x14ac:dyDescent="0.2">
      <c r="A17" t="s">
        <v>9</v>
      </c>
      <c r="B17" t="s">
        <v>43</v>
      </c>
      <c r="C17" t="str">
        <f t="shared" si="0"/>
        <v>AeSDE</v>
      </c>
      <c r="D17">
        <v>1</v>
      </c>
      <c r="E17">
        <f t="shared" si="1"/>
        <v>32</v>
      </c>
      <c r="F17">
        <v>0</v>
      </c>
    </row>
    <row r="18" spans="1:6" x14ac:dyDescent="0.2">
      <c r="A18" t="s">
        <v>9</v>
      </c>
      <c r="B18" t="s">
        <v>44</v>
      </c>
      <c r="C18" t="str">
        <f t="shared" si="0"/>
        <v>PalmSDE</v>
      </c>
      <c r="D18">
        <v>0</v>
      </c>
      <c r="E18">
        <f t="shared" si="1"/>
        <v>0</v>
      </c>
      <c r="F18">
        <v>0</v>
      </c>
    </row>
    <row r="19" spans="1:6" x14ac:dyDescent="0.2">
      <c r="A19" t="s">
        <v>9</v>
      </c>
      <c r="B19" t="s">
        <v>45</v>
      </c>
      <c r="C19" t="str">
        <f t="shared" si="0"/>
        <v>ArmSDE</v>
      </c>
      <c r="D19">
        <v>1</v>
      </c>
      <c r="E19">
        <f t="shared" si="1"/>
        <v>32</v>
      </c>
      <c r="F19">
        <v>0</v>
      </c>
    </row>
    <row r="20" spans="1:6" x14ac:dyDescent="0.2">
      <c r="A20" t="s">
        <v>9</v>
      </c>
      <c r="B20" t="s">
        <v>46</v>
      </c>
      <c r="C20" t="str">
        <f t="shared" si="0"/>
        <v>KenSDE</v>
      </c>
      <c r="D20">
        <v>1</v>
      </c>
      <c r="E20">
        <f t="shared" si="1"/>
        <v>32</v>
      </c>
      <c r="F20">
        <v>0</v>
      </c>
    </row>
    <row r="21" spans="1:6" x14ac:dyDescent="0.2">
      <c r="A21" t="s">
        <v>9</v>
      </c>
      <c r="B21" t="s">
        <v>47</v>
      </c>
      <c r="C21" t="str">
        <f t="shared" si="0"/>
        <v>MoveSDE</v>
      </c>
      <c r="D21">
        <v>0</v>
      </c>
      <c r="E21">
        <f t="shared" si="1"/>
        <v>0</v>
      </c>
      <c r="F21">
        <v>0</v>
      </c>
    </row>
    <row r="22" spans="1:6" x14ac:dyDescent="0.2">
      <c r="A22" t="s">
        <v>9</v>
      </c>
      <c r="B22" t="s">
        <v>48</v>
      </c>
      <c r="C22" t="str">
        <f t="shared" si="0"/>
        <v>PermSDE</v>
      </c>
      <c r="D22">
        <v>0</v>
      </c>
      <c r="E22">
        <f t="shared" si="1"/>
        <v>0</v>
      </c>
      <c r="F22">
        <v>0</v>
      </c>
    </row>
    <row r="23" spans="1:6" x14ac:dyDescent="0.2">
      <c r="A23" t="s">
        <v>9</v>
      </c>
      <c r="B23" t="s">
        <v>49</v>
      </c>
      <c r="C23" t="str">
        <f t="shared" si="0"/>
        <v>MaxSDE</v>
      </c>
      <c r="D23">
        <v>0</v>
      </c>
      <c r="E23">
        <f t="shared" si="1"/>
        <v>0</v>
      </c>
      <c r="F23">
        <v>0</v>
      </c>
    </row>
    <row r="24" spans="1:6" x14ac:dyDescent="0.2">
      <c r="A24" t="s">
        <v>9</v>
      </c>
      <c r="B24" t="s">
        <v>90</v>
      </c>
      <c r="C24" t="str">
        <f t="shared" si="0"/>
        <v>JoySDE</v>
      </c>
      <c r="D24">
        <v>1</v>
      </c>
      <c r="E24">
        <f t="shared" si="1"/>
        <v>32</v>
      </c>
      <c r="F24">
        <v>0</v>
      </c>
    </row>
    <row r="25" spans="1:6" x14ac:dyDescent="0.2">
      <c r="A25" t="s">
        <v>10</v>
      </c>
      <c r="B25" t="s">
        <v>50</v>
      </c>
      <c r="C25" t="str">
        <f t="shared" si="0"/>
        <v>MooDev</v>
      </c>
      <c r="D25">
        <v>0</v>
      </c>
      <c r="E25">
        <f t="shared" si="1"/>
        <v>0</v>
      </c>
      <c r="F25">
        <v>45</v>
      </c>
    </row>
    <row r="26" spans="1:6" x14ac:dyDescent="0.2">
      <c r="A26" t="s">
        <v>10</v>
      </c>
      <c r="B26" t="s">
        <v>51</v>
      </c>
      <c r="C26" t="str">
        <f t="shared" si="0"/>
        <v>NopDev</v>
      </c>
      <c r="D26">
        <v>0</v>
      </c>
      <c r="E26">
        <f t="shared" si="1"/>
        <v>0</v>
      </c>
      <c r="F26">
        <v>0</v>
      </c>
    </row>
    <row r="27" spans="1:6" x14ac:dyDescent="0.2">
      <c r="A27" t="s">
        <v>10</v>
      </c>
      <c r="B27" t="s">
        <v>52</v>
      </c>
      <c r="C27" t="str">
        <f t="shared" si="0"/>
        <v>TuiDev</v>
      </c>
      <c r="D27">
        <v>0</v>
      </c>
      <c r="E27">
        <f t="shared" si="1"/>
        <v>0</v>
      </c>
      <c r="F27">
        <v>0</v>
      </c>
    </row>
    <row r="28" spans="1:6" x14ac:dyDescent="0.2">
      <c r="A28" t="s">
        <v>10</v>
      </c>
      <c r="B28" t="s">
        <v>53</v>
      </c>
      <c r="C28" t="str">
        <f t="shared" si="0"/>
        <v>WanDev</v>
      </c>
      <c r="D28">
        <v>0</v>
      </c>
      <c r="E28">
        <f t="shared" si="1"/>
        <v>0</v>
      </c>
      <c r="F28">
        <v>0</v>
      </c>
    </row>
    <row r="29" spans="1:6" x14ac:dyDescent="0.2">
      <c r="A29" t="s">
        <v>10</v>
      </c>
      <c r="B29" t="s">
        <v>54</v>
      </c>
      <c r="C29" t="str">
        <f t="shared" si="0"/>
        <v>ArramDev</v>
      </c>
      <c r="D29">
        <v>0</v>
      </c>
      <c r="E29">
        <f t="shared" si="1"/>
        <v>0</v>
      </c>
      <c r="F29">
        <v>0</v>
      </c>
    </row>
    <row r="30" spans="1:6" x14ac:dyDescent="0.2">
      <c r="A30" t="s">
        <v>10</v>
      </c>
      <c r="B30" t="s">
        <v>55</v>
      </c>
      <c r="C30" t="str">
        <f t="shared" si="0"/>
        <v>BallDev</v>
      </c>
      <c r="D30">
        <v>0</v>
      </c>
      <c r="E30">
        <f t="shared" si="1"/>
        <v>0</v>
      </c>
      <c r="F30">
        <v>0</v>
      </c>
    </row>
    <row r="31" spans="1:6" x14ac:dyDescent="0.2">
      <c r="A31" t="s">
        <v>10</v>
      </c>
      <c r="B31" t="s">
        <v>56</v>
      </c>
      <c r="C31" t="str">
        <f t="shared" si="0"/>
        <v>ChainDev</v>
      </c>
      <c r="D31">
        <v>0</v>
      </c>
      <c r="E31">
        <f t="shared" si="1"/>
        <v>0</v>
      </c>
      <c r="F31">
        <v>0</v>
      </c>
    </row>
    <row r="32" spans="1:6" x14ac:dyDescent="0.2">
      <c r="A32" t="s">
        <v>10</v>
      </c>
      <c r="B32" t="s">
        <v>57</v>
      </c>
      <c r="C32" t="str">
        <f t="shared" si="0"/>
        <v>NickDev</v>
      </c>
      <c r="D32">
        <v>0</v>
      </c>
      <c r="E32">
        <f t="shared" si="1"/>
        <v>0</v>
      </c>
      <c r="F32">
        <v>0</v>
      </c>
    </row>
    <row r="33" spans="1:6" x14ac:dyDescent="0.2">
      <c r="A33" t="s">
        <v>11</v>
      </c>
      <c r="B33" t="s">
        <v>58</v>
      </c>
      <c r="C33" t="str">
        <f t="shared" si="0"/>
        <v>FilmSA</v>
      </c>
      <c r="D33">
        <v>0</v>
      </c>
      <c r="E33">
        <f t="shared" si="1"/>
        <v>0</v>
      </c>
      <c r="F33">
        <v>0</v>
      </c>
    </row>
    <row r="34" spans="1:6" x14ac:dyDescent="0.2">
      <c r="A34" t="s">
        <v>12</v>
      </c>
      <c r="B34" t="s">
        <v>49</v>
      </c>
      <c r="C34" t="str">
        <f t="shared" si="0"/>
        <v>MaxHead</v>
      </c>
      <c r="D34">
        <v>0</v>
      </c>
      <c r="E34">
        <f t="shared" si="1"/>
        <v>0</v>
      </c>
      <c r="F34">
        <v>0</v>
      </c>
    </row>
    <row r="35" spans="1:6" x14ac:dyDescent="0.2">
      <c r="A35" t="s">
        <v>12</v>
      </c>
      <c r="B35" t="s">
        <v>59</v>
      </c>
      <c r="C35" t="str">
        <f t="shared" si="0"/>
        <v>PongHead</v>
      </c>
      <c r="D35">
        <v>0</v>
      </c>
      <c r="E35">
        <f t="shared" si="1"/>
        <v>0</v>
      </c>
      <c r="F35">
        <v>0</v>
      </c>
    </row>
    <row r="36" spans="1:6" x14ac:dyDescent="0.2">
      <c r="A36" t="s">
        <v>13</v>
      </c>
      <c r="B36" t="s">
        <v>60</v>
      </c>
      <c r="C36" t="str">
        <f t="shared" si="0"/>
        <v>FinResource</v>
      </c>
      <c r="D36">
        <v>0</v>
      </c>
      <c r="E36">
        <f t="shared" si="1"/>
        <v>0</v>
      </c>
      <c r="F36">
        <v>0</v>
      </c>
    </row>
    <row r="37" spans="1:6" x14ac:dyDescent="0.2">
      <c r="A37" t="s">
        <v>13</v>
      </c>
      <c r="B37" t="s">
        <v>61</v>
      </c>
      <c r="C37" t="str">
        <f t="shared" si="0"/>
        <v>MaprangResource</v>
      </c>
      <c r="D37">
        <v>0</v>
      </c>
      <c r="E37">
        <f t="shared" si="1"/>
        <v>0</v>
      </c>
      <c r="F37">
        <v>0</v>
      </c>
    </row>
    <row r="38" spans="1:6" x14ac:dyDescent="0.2">
      <c r="A38" t="s">
        <v>88</v>
      </c>
      <c r="B38" t="s">
        <v>62</v>
      </c>
      <c r="C38" t="str">
        <f t="shared" si="0"/>
        <v>TalayOM</v>
      </c>
      <c r="D38">
        <v>0</v>
      </c>
      <c r="E38">
        <f t="shared" si="1"/>
        <v>0</v>
      </c>
      <c r="F38">
        <v>0</v>
      </c>
    </row>
    <row r="39" spans="1:6" x14ac:dyDescent="0.2">
      <c r="A39" t="s">
        <v>88</v>
      </c>
      <c r="B39" t="s">
        <v>89</v>
      </c>
      <c r="C39" t="str">
        <f t="shared" si="0"/>
        <v>AomOM</v>
      </c>
      <c r="D39">
        <v>0</v>
      </c>
      <c r="E39">
        <f t="shared" si="1"/>
        <v>0</v>
      </c>
      <c r="F39">
        <v>0</v>
      </c>
    </row>
    <row r="40" spans="1:6" x14ac:dyDescent="0.2">
      <c r="A40" t="s">
        <v>22</v>
      </c>
      <c r="B40" t="s">
        <v>78</v>
      </c>
      <c r="C40" t="str">
        <f>_xlfn.CONCAT(B40,A40)</f>
        <v>NandCommu</v>
      </c>
      <c r="D40">
        <v>0</v>
      </c>
      <c r="E40">
        <f t="shared" si="1"/>
        <v>0</v>
      </c>
      <c r="F40">
        <v>0</v>
      </c>
    </row>
    <row r="41" spans="1:6" x14ac:dyDescent="0.2">
      <c r="A41" t="s">
        <v>14</v>
      </c>
      <c r="B41" t="s">
        <v>36</v>
      </c>
      <c r="C41" t="str">
        <f t="shared" si="0"/>
        <v>JameNLP</v>
      </c>
      <c r="D41">
        <v>1</v>
      </c>
      <c r="E41">
        <f t="shared" si="1"/>
        <v>32</v>
      </c>
      <c r="F41">
        <v>0</v>
      </c>
    </row>
    <row r="42" spans="1:6" x14ac:dyDescent="0.2">
      <c r="A42" t="s">
        <v>14</v>
      </c>
      <c r="B42" t="s">
        <v>63</v>
      </c>
      <c r="C42" t="str">
        <f t="shared" si="0"/>
        <v>FreshNLP</v>
      </c>
      <c r="D42">
        <v>0</v>
      </c>
      <c r="E42">
        <f t="shared" si="1"/>
        <v>0</v>
      </c>
      <c r="F42">
        <v>0</v>
      </c>
    </row>
    <row r="43" spans="1:6" x14ac:dyDescent="0.2">
      <c r="A43" t="s">
        <v>14</v>
      </c>
      <c r="B43" t="s">
        <v>64</v>
      </c>
      <c r="C43" t="str">
        <f t="shared" si="0"/>
        <v>FahNLP</v>
      </c>
      <c r="D43">
        <v>0</v>
      </c>
      <c r="E43">
        <f t="shared" si="1"/>
        <v>0</v>
      </c>
      <c r="F43">
        <v>0</v>
      </c>
    </row>
    <row r="44" spans="1:6" x14ac:dyDescent="0.2">
      <c r="A44" t="s">
        <v>14</v>
      </c>
      <c r="B44" t="s">
        <v>65</v>
      </c>
      <c r="C44" t="str">
        <f t="shared" si="0"/>
        <v>AofNLP</v>
      </c>
      <c r="D44">
        <v>0</v>
      </c>
      <c r="E44">
        <f t="shared" si="1"/>
        <v>0</v>
      </c>
      <c r="F44">
        <v>0</v>
      </c>
    </row>
    <row r="45" spans="1:6" x14ac:dyDescent="0.2">
      <c r="A45" t="s">
        <v>15</v>
      </c>
      <c r="B45" t="s">
        <v>66</v>
      </c>
      <c r="C45" t="str">
        <f t="shared" si="0"/>
        <v>TongCyber</v>
      </c>
      <c r="D45">
        <v>0</v>
      </c>
      <c r="E45">
        <f t="shared" si="1"/>
        <v>0</v>
      </c>
      <c r="F45">
        <v>0</v>
      </c>
    </row>
    <row r="46" spans="1:6" x14ac:dyDescent="0.2">
      <c r="A46" t="s">
        <v>16</v>
      </c>
      <c r="B46" t="s">
        <v>67</v>
      </c>
      <c r="C46" t="str">
        <f t="shared" si="0"/>
        <v>JinnyBA</v>
      </c>
      <c r="D46">
        <v>0</v>
      </c>
      <c r="E46">
        <f t="shared" si="1"/>
        <v>0</v>
      </c>
      <c r="F46">
        <v>0</v>
      </c>
    </row>
    <row r="47" spans="1:6" x14ac:dyDescent="0.2">
      <c r="A47" t="s">
        <v>17</v>
      </c>
      <c r="B47" t="s">
        <v>68</v>
      </c>
      <c r="C47" t="str">
        <f t="shared" si="0"/>
        <v>PhatterData</v>
      </c>
      <c r="D47">
        <v>0</v>
      </c>
      <c r="E47">
        <f t="shared" si="1"/>
        <v>0</v>
      </c>
      <c r="F47">
        <v>0</v>
      </c>
    </row>
    <row r="48" spans="1:6" x14ac:dyDescent="0.2">
      <c r="A48" t="s">
        <v>17</v>
      </c>
      <c r="B48" t="s">
        <v>81</v>
      </c>
      <c r="C48" t="str">
        <f t="shared" si="0"/>
        <v>PetchData</v>
      </c>
      <c r="D48">
        <v>0</v>
      </c>
      <c r="E48">
        <f t="shared" si="1"/>
        <v>0</v>
      </c>
      <c r="F48">
        <v>0</v>
      </c>
    </row>
    <row r="49" spans="1:6" x14ac:dyDescent="0.2">
      <c r="A49" t="s">
        <v>18</v>
      </c>
      <c r="B49" t="s">
        <v>69</v>
      </c>
      <c r="C49" t="str">
        <f t="shared" si="0"/>
        <v>UangDesign</v>
      </c>
      <c r="D49">
        <v>0</v>
      </c>
      <c r="E49">
        <f t="shared" si="1"/>
        <v>0</v>
      </c>
      <c r="F49">
        <v>0</v>
      </c>
    </row>
    <row r="50" spans="1:6" x14ac:dyDescent="0.2">
      <c r="A50" t="s">
        <v>18</v>
      </c>
      <c r="B50" t="s">
        <v>70</v>
      </c>
      <c r="C50" t="str">
        <f t="shared" si="0"/>
        <v>MaigolfDesign</v>
      </c>
      <c r="D50">
        <v>0</v>
      </c>
      <c r="E50">
        <f t="shared" si="1"/>
        <v>0</v>
      </c>
      <c r="F50">
        <v>0</v>
      </c>
    </row>
    <row r="51" spans="1:6" x14ac:dyDescent="0.2">
      <c r="A51" t="s">
        <v>18</v>
      </c>
      <c r="B51" t="s">
        <v>80</v>
      </c>
      <c r="C51" t="str">
        <f t="shared" ref="C51" si="2">_xlfn.CONCAT(B51,A51)</f>
        <v>MuayDesign</v>
      </c>
      <c r="D51">
        <v>0</v>
      </c>
      <c r="E51">
        <f t="shared" si="1"/>
        <v>0</v>
      </c>
      <c r="F51">
        <v>0</v>
      </c>
    </row>
    <row r="52" spans="1:6" x14ac:dyDescent="0.2">
      <c r="A52" t="s">
        <v>19</v>
      </c>
      <c r="B52" t="s">
        <v>71</v>
      </c>
      <c r="C52" t="str">
        <f t="shared" si="0"/>
        <v>AuiSRE</v>
      </c>
      <c r="D52">
        <v>0</v>
      </c>
      <c r="E52">
        <f t="shared" si="1"/>
        <v>0</v>
      </c>
      <c r="F52">
        <v>0</v>
      </c>
    </row>
    <row r="53" spans="1:6" x14ac:dyDescent="0.2">
      <c r="A53" t="s">
        <v>19</v>
      </c>
      <c r="B53" t="s">
        <v>72</v>
      </c>
      <c r="C53" t="str">
        <f t="shared" si="0"/>
        <v>FSRE</v>
      </c>
      <c r="D53">
        <v>0</v>
      </c>
      <c r="E53">
        <f t="shared" si="1"/>
        <v>0</v>
      </c>
      <c r="F53">
        <v>0</v>
      </c>
    </row>
    <row r="54" spans="1:6" x14ac:dyDescent="0.2">
      <c r="A54" t="s">
        <v>20</v>
      </c>
      <c r="B54" t="s">
        <v>73</v>
      </c>
      <c r="C54" t="str">
        <f t="shared" si="0"/>
        <v>PanPartner</v>
      </c>
      <c r="D54">
        <v>0</v>
      </c>
      <c r="E54">
        <f t="shared" si="1"/>
        <v>0</v>
      </c>
      <c r="F54">
        <v>0</v>
      </c>
    </row>
    <row r="55" spans="1:6" x14ac:dyDescent="0.2">
      <c r="A55" t="s">
        <v>21</v>
      </c>
      <c r="B55" t="s">
        <v>74</v>
      </c>
      <c r="C55" t="str">
        <f t="shared" si="0"/>
        <v>NichaBD</v>
      </c>
      <c r="D55">
        <v>0</v>
      </c>
      <c r="E55">
        <f t="shared" si="1"/>
        <v>0</v>
      </c>
      <c r="F55">
        <v>0</v>
      </c>
    </row>
    <row r="56" spans="1:6" x14ac:dyDescent="0.2">
      <c r="A56" t="s">
        <v>21</v>
      </c>
      <c r="B56" t="s">
        <v>75</v>
      </c>
      <c r="C56" t="str">
        <f t="shared" si="0"/>
        <v>NineBD</v>
      </c>
      <c r="D56">
        <v>0</v>
      </c>
      <c r="E56">
        <f t="shared" si="1"/>
        <v>0</v>
      </c>
      <c r="F56">
        <v>0</v>
      </c>
    </row>
    <row r="57" spans="1:6" x14ac:dyDescent="0.2">
      <c r="A57" t="s">
        <v>21</v>
      </c>
      <c r="B57" t="s">
        <v>76</v>
      </c>
      <c r="C57" t="str">
        <f t="shared" si="0"/>
        <v>NutBD</v>
      </c>
      <c r="D57">
        <v>0</v>
      </c>
      <c r="E57">
        <f t="shared" si="1"/>
        <v>0</v>
      </c>
      <c r="F57">
        <v>0</v>
      </c>
    </row>
    <row r="58" spans="1:6" x14ac:dyDescent="0.2">
      <c r="A58" t="s">
        <v>21</v>
      </c>
      <c r="B58" t="s">
        <v>36</v>
      </c>
      <c r="C58" t="str">
        <f t="shared" si="0"/>
        <v>JameBD</v>
      </c>
      <c r="D58">
        <v>0</v>
      </c>
      <c r="E58">
        <f t="shared" si="1"/>
        <v>0</v>
      </c>
      <c r="F58">
        <v>0</v>
      </c>
    </row>
    <row r="59" spans="1:6" x14ac:dyDescent="0.2">
      <c r="A59" t="s">
        <v>21</v>
      </c>
      <c r="B59" t="s">
        <v>77</v>
      </c>
      <c r="C59" t="str">
        <f t="shared" si="0"/>
        <v>ChamilBD</v>
      </c>
      <c r="D59">
        <v>0</v>
      </c>
      <c r="E59">
        <f t="shared" si="1"/>
        <v>0</v>
      </c>
      <c r="F59">
        <v>0</v>
      </c>
    </row>
    <row r="60" spans="1:6" x14ac:dyDescent="0.2">
      <c r="A60" t="s">
        <v>82</v>
      </c>
      <c r="B60" t="s">
        <v>83</v>
      </c>
      <c r="C60" t="str">
        <f t="shared" si="0"/>
        <v>SiSCM</v>
      </c>
      <c r="D60">
        <v>0</v>
      </c>
      <c r="E60">
        <f t="shared" si="1"/>
        <v>0</v>
      </c>
      <c r="F60">
        <v>0</v>
      </c>
    </row>
    <row r="61" spans="1:6" x14ac:dyDescent="0.2">
      <c r="A61" t="s">
        <v>82</v>
      </c>
      <c r="B61" t="s">
        <v>84</v>
      </c>
      <c r="C61" t="str">
        <f t="shared" si="0"/>
        <v>NuengSCM</v>
      </c>
      <c r="D61">
        <v>0</v>
      </c>
      <c r="E61">
        <f t="shared" si="1"/>
        <v>0</v>
      </c>
      <c r="F61">
        <v>0</v>
      </c>
    </row>
    <row r="62" spans="1:6" x14ac:dyDescent="0.2">
      <c r="A62" t="s">
        <v>85</v>
      </c>
      <c r="B62" t="s">
        <v>86</v>
      </c>
      <c r="C62" t="str">
        <f t="shared" si="0"/>
        <v>SongExternal</v>
      </c>
      <c r="D62">
        <v>0</v>
      </c>
      <c r="E62">
        <f t="shared" si="1"/>
        <v>0</v>
      </c>
      <c r="F62">
        <v>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2023xxxx_listplayer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Benz Srisuk</dc:creator>
  <cp:lastModifiedBy>Benz Srisuk</cp:lastModifiedBy>
  <dcterms:created xsi:type="dcterms:W3CDTF">2023-06-05T08:31:08Z</dcterms:created>
  <dcterms:modified xsi:type="dcterms:W3CDTF">2023-08-24T06:24:34Z</dcterms:modified>
</cp:coreProperties>
</file>