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badminton-payment\record\player\excel\"/>
    </mc:Choice>
  </mc:AlternateContent>
  <xr:revisionPtr revIDLastSave="0" documentId="13_ncr:1_{708AEF88-9156-4EE9-BF50-A5B27263BCC0}" xr6:coauthVersionLast="47" xr6:coauthVersionMax="47" xr10:uidLastSave="{00000000-0000-0000-0000-000000000000}"/>
  <bookViews>
    <workbookView xWindow="11985" yWindow="0" windowWidth="16815" windowHeight="154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K2" i="1" s="1"/>
  <c r="H2" i="1"/>
  <c r="D17" i="1" l="1"/>
  <c r="D10" i="1"/>
  <c r="D3" i="1"/>
  <c r="D4" i="1"/>
  <c r="D5" i="1"/>
  <c r="D13" i="1"/>
  <c r="D14" i="1"/>
  <c r="D15" i="1"/>
  <c r="D16" i="1"/>
  <c r="D2" i="1"/>
  <c r="D11" i="1"/>
  <c r="D12" i="1"/>
  <c r="D6" i="1"/>
  <c r="D7" i="1"/>
  <c r="D8" i="1"/>
  <c r="D9" i="1"/>
</calcChain>
</file>

<file path=xl/sharedStrings.xml><?xml version="1.0" encoding="utf-8"?>
<sst xmlns="http://schemas.openxmlformats.org/spreadsheetml/2006/main" count="44" uniqueCount="29">
  <si>
    <t>timestamp</t>
  </si>
  <si>
    <t>player_code</t>
  </si>
  <si>
    <t>is_play</t>
  </si>
  <si>
    <t>bill</t>
  </si>
  <si>
    <t>payment</t>
  </si>
  <si>
    <t>price_shuttle</t>
  </si>
  <si>
    <t>n_shuttle</t>
  </si>
  <si>
    <t>external_pay</t>
  </si>
  <si>
    <t>pay_to_external</t>
  </si>
  <si>
    <t>total</t>
  </si>
  <si>
    <t>price_per_player</t>
  </si>
  <si>
    <t>n_player</t>
  </si>
  <si>
    <t>2024-01-22 21:00</t>
  </si>
  <si>
    <t>KuangIoT</t>
  </si>
  <si>
    <t>OIoT</t>
  </si>
  <si>
    <t>BoatIoT</t>
  </si>
  <si>
    <t>BookIoT</t>
  </si>
  <si>
    <t>AeSDE</t>
  </si>
  <si>
    <t>ArmSDE</t>
  </si>
  <si>
    <t>KenSDE</t>
  </si>
  <si>
    <t>ZineQA</t>
  </si>
  <si>
    <t>PongHead</t>
  </si>
  <si>
    <t>MaxHead</t>
  </si>
  <si>
    <t>JimmyHCI</t>
  </si>
  <si>
    <t>WizQA</t>
  </si>
  <si>
    <t>ItDev</t>
  </si>
  <si>
    <t>AuiSRE</t>
  </si>
  <si>
    <t>FilmSA</t>
  </si>
  <si>
    <t>JameNLP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</si>
</sst>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G11" sqref="G11"/>
    </sheetView>
  </sheetViews>
  <sheetFormatPr defaultRowHeight="15" x14ac:dyDescent="0.25"/>
  <cols>
    <col min="1" max="1" width="17.28515625" customWidth="1"/>
    <col min="2" max="2" width="13.42578125" customWidth="1"/>
    <col min="3" max="3" width="8.28515625" customWidth="1"/>
    <col min="4" max="4" width="7.7109375" customWidth="1"/>
    <col min="5" max="5" width="10.140625" customWidth="1"/>
    <col min="6" max="6" width="13.5703125" customWidth="1"/>
    <col min="7" max="7" width="11.42578125" customWidth="1"/>
    <col min="8" max="8" width="13.28515625" customWidth="1"/>
    <col min="9" max="9" width="17.85546875" customWidth="1"/>
    <col min="10" max="10" width="7.5703125" customWidth="1"/>
    <col min="11" max="11" width="17.7109375" customWidth="1"/>
    <col min="12" max="12" width="10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1</v>
      </c>
      <c r="D2">
        <f>$K$2*C2</f>
        <v>48</v>
      </c>
      <c r="E2">
        <v>0</v>
      </c>
      <c r="F2">
        <v>60</v>
      </c>
      <c r="G2">
        <v>17</v>
      </c>
      <c r="H2">
        <f>50+30+30</f>
        <v>110</v>
      </c>
      <c r="I2">
        <v>0</v>
      </c>
      <c r="J2">
        <f>F2*G2-H2+I2</f>
        <v>910</v>
      </c>
      <c r="K2">
        <f>ROUNDUP(J2/L2,0)</f>
        <v>48</v>
      </c>
      <c r="L2">
        <f>SUM(C2:C30)</f>
        <v>19</v>
      </c>
    </row>
    <row r="3" spans="1:12" x14ac:dyDescent="0.25">
      <c r="A3" t="s">
        <v>12</v>
      </c>
      <c r="B3" t="s">
        <v>14</v>
      </c>
      <c r="C3">
        <v>1</v>
      </c>
      <c r="D3">
        <f t="shared" ref="D3:D17" si="0">$K$2*C3</f>
        <v>48</v>
      </c>
      <c r="E3">
        <v>0</v>
      </c>
    </row>
    <row r="4" spans="1:12" x14ac:dyDescent="0.25">
      <c r="A4" t="s">
        <v>12</v>
      </c>
      <c r="B4" t="s">
        <v>15</v>
      </c>
      <c r="C4">
        <v>1</v>
      </c>
      <c r="D4">
        <f t="shared" si="0"/>
        <v>48</v>
      </c>
      <c r="E4">
        <v>0</v>
      </c>
    </row>
    <row r="5" spans="1:12" x14ac:dyDescent="0.25">
      <c r="A5" t="s">
        <v>12</v>
      </c>
      <c r="B5" t="s">
        <v>16</v>
      </c>
      <c r="C5">
        <v>1</v>
      </c>
      <c r="D5">
        <f t="shared" si="0"/>
        <v>48</v>
      </c>
      <c r="E5">
        <v>0</v>
      </c>
    </row>
    <row r="6" spans="1:12" x14ac:dyDescent="0.25">
      <c r="A6" t="s">
        <v>12</v>
      </c>
      <c r="B6" t="s">
        <v>17</v>
      </c>
      <c r="C6">
        <v>3</v>
      </c>
      <c r="D6">
        <f t="shared" si="0"/>
        <v>144</v>
      </c>
      <c r="E6">
        <v>0</v>
      </c>
    </row>
    <row r="7" spans="1:12" x14ac:dyDescent="0.25">
      <c r="A7" t="s">
        <v>12</v>
      </c>
      <c r="B7" t="s">
        <v>18</v>
      </c>
      <c r="C7">
        <v>1</v>
      </c>
      <c r="D7">
        <f t="shared" si="0"/>
        <v>48</v>
      </c>
      <c r="E7">
        <v>0</v>
      </c>
    </row>
    <row r="8" spans="1:12" x14ac:dyDescent="0.25">
      <c r="A8" t="s">
        <v>12</v>
      </c>
      <c r="B8" t="s">
        <v>19</v>
      </c>
      <c r="C8">
        <v>1</v>
      </c>
      <c r="D8">
        <f t="shared" si="0"/>
        <v>48</v>
      </c>
      <c r="E8">
        <v>0</v>
      </c>
    </row>
    <row r="9" spans="1:12" x14ac:dyDescent="0.25">
      <c r="A9" t="s">
        <v>12</v>
      </c>
      <c r="B9" t="s">
        <v>20</v>
      </c>
      <c r="C9">
        <v>1</v>
      </c>
      <c r="D9">
        <f t="shared" si="0"/>
        <v>48</v>
      </c>
      <c r="E9">
        <v>0</v>
      </c>
    </row>
    <row r="10" spans="1:12" x14ac:dyDescent="0.25">
      <c r="A10" t="s">
        <v>12</v>
      </c>
      <c r="B10" t="s">
        <v>21</v>
      </c>
      <c r="C10">
        <v>1</v>
      </c>
      <c r="D10">
        <f t="shared" si="0"/>
        <v>48</v>
      </c>
      <c r="E10">
        <v>0</v>
      </c>
    </row>
    <row r="11" spans="1:12" x14ac:dyDescent="0.25">
      <c r="A11" t="s">
        <v>12</v>
      </c>
      <c r="B11" t="s">
        <v>22</v>
      </c>
      <c r="C11">
        <v>1</v>
      </c>
      <c r="D11">
        <f t="shared" si="0"/>
        <v>48</v>
      </c>
      <c r="E11">
        <v>0</v>
      </c>
    </row>
    <row r="12" spans="1:12" x14ac:dyDescent="0.25">
      <c r="A12" t="s">
        <v>12</v>
      </c>
      <c r="B12" t="s">
        <v>23</v>
      </c>
      <c r="C12">
        <v>1</v>
      </c>
      <c r="D12">
        <f t="shared" si="0"/>
        <v>48</v>
      </c>
      <c r="E12">
        <v>0</v>
      </c>
    </row>
    <row r="13" spans="1:12" x14ac:dyDescent="0.25">
      <c r="A13" t="s">
        <v>12</v>
      </c>
      <c r="B13" t="s">
        <v>24</v>
      </c>
      <c r="C13">
        <v>1</v>
      </c>
      <c r="D13">
        <f t="shared" si="0"/>
        <v>48</v>
      </c>
      <c r="E13">
        <v>60</v>
      </c>
    </row>
    <row r="14" spans="1:12" x14ac:dyDescent="0.25">
      <c r="A14" t="s">
        <v>12</v>
      </c>
      <c r="B14" t="s">
        <v>25</v>
      </c>
      <c r="C14">
        <v>1</v>
      </c>
      <c r="D14">
        <f t="shared" si="0"/>
        <v>48</v>
      </c>
      <c r="E14">
        <v>0</v>
      </c>
    </row>
    <row r="15" spans="1:12" x14ac:dyDescent="0.25">
      <c r="A15" t="s">
        <v>12</v>
      </c>
      <c r="B15" t="s">
        <v>26</v>
      </c>
      <c r="C15">
        <v>1</v>
      </c>
      <c r="D15">
        <f t="shared" si="0"/>
        <v>48</v>
      </c>
      <c r="E15">
        <v>0</v>
      </c>
    </row>
    <row r="16" spans="1:12" x14ac:dyDescent="0.25">
      <c r="A16" t="s">
        <v>12</v>
      </c>
      <c r="B16" t="s">
        <v>27</v>
      </c>
      <c r="C16">
        <v>1</v>
      </c>
      <c r="D16">
        <f t="shared" si="0"/>
        <v>48</v>
      </c>
      <c r="E16">
        <v>0</v>
      </c>
    </row>
    <row r="17" spans="1:5" x14ac:dyDescent="0.25">
      <c r="A17" t="s">
        <v>12</v>
      </c>
      <c r="B17" t="s">
        <v>28</v>
      </c>
      <c r="C17">
        <v>2</v>
      </c>
      <c r="D17">
        <f t="shared" si="0"/>
        <v>96</v>
      </c>
      <c r="E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Pannawit</cp:lastModifiedBy>
  <dcterms:created xsi:type="dcterms:W3CDTF">2024-01-24T15:30:33Z</dcterms:created>
  <dcterms:modified xsi:type="dcterms:W3CDTF">2024-01-28T07:02:11Z</dcterms:modified>
</cp:coreProperties>
</file>