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tr8\eclipse_workspace\RemoteSensor-CPP\"/>
    </mc:Choice>
  </mc:AlternateContent>
  <bookViews>
    <workbookView xWindow="0" yWindow="0" windowWidth="28800" windowHeight="10365" activeTab="2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/>
</workbook>
</file>

<file path=xl/calcChain.xml><?xml version="1.0" encoding="utf-8"?>
<calcChain xmlns="http://schemas.openxmlformats.org/spreadsheetml/2006/main">
  <c r="C412" i="3" l="1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B426" i="1"/>
  <c r="C426" i="1" s="1"/>
  <c r="D426" i="1"/>
  <c r="E426" i="1" s="1"/>
  <c r="B427" i="1"/>
  <c r="C427" i="1"/>
  <c r="D427" i="1"/>
  <c r="B428" i="1"/>
  <c r="D428" i="1" s="1"/>
  <c r="C428" i="1"/>
  <c r="F426" i="1" l="1"/>
  <c r="G426" i="1"/>
  <c r="E427" i="1"/>
  <c r="B429" i="1"/>
  <c r="B8" i="5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H26" i="1"/>
  <c r="G26" i="1"/>
  <c r="C10" i="1"/>
  <c r="C9" i="1"/>
  <c r="C8" i="1"/>
  <c r="C11" i="1" s="1"/>
  <c r="C429" i="1" l="1"/>
  <c r="D429" i="1"/>
  <c r="B430" i="1"/>
  <c r="G427" i="1"/>
  <c r="E428" i="1"/>
  <c r="F427" i="1"/>
  <c r="H427" i="1"/>
  <c r="H426" i="1"/>
  <c r="D38" i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I427" i="1" l="1"/>
  <c r="C411" i="4" s="1"/>
  <c r="D411" i="4"/>
  <c r="C204" i="2"/>
  <c r="C409" i="3"/>
  <c r="I426" i="1"/>
  <c r="B408" i="3" s="1"/>
  <c r="C203" i="2"/>
  <c r="M426" i="1"/>
  <c r="C408" i="3" s="1"/>
  <c r="G428" i="1"/>
  <c r="E429" i="1"/>
  <c r="F428" i="1"/>
  <c r="M427" i="1"/>
  <c r="D412" i="5" s="1"/>
  <c r="C430" i="1"/>
  <c r="D430" i="1"/>
  <c r="B431" i="1"/>
  <c r="E28" i="1"/>
  <c r="G27" i="1"/>
  <c r="F27" i="1"/>
  <c r="B44" i="1"/>
  <c r="D43" i="1"/>
  <c r="C43" i="1"/>
  <c r="B409" i="3" l="1"/>
  <c r="C411" i="5"/>
  <c r="C412" i="5"/>
  <c r="B204" i="2"/>
  <c r="B203" i="2"/>
  <c r="C410" i="4"/>
  <c r="C431" i="1"/>
  <c r="D431" i="1"/>
  <c r="B432" i="1"/>
  <c r="D410" i="4"/>
  <c r="M428" i="1"/>
  <c r="H428" i="1"/>
  <c r="D411" i="5"/>
  <c r="K427" i="1"/>
  <c r="G429" i="1"/>
  <c r="E430" i="1"/>
  <c r="F429" i="1"/>
  <c r="H27" i="1"/>
  <c r="E29" i="1"/>
  <c r="F29" i="1" s="1"/>
  <c r="G28" i="1"/>
  <c r="F28" i="1"/>
  <c r="D44" i="1"/>
  <c r="C44" i="1"/>
  <c r="B45" i="1"/>
  <c r="H429" i="1" l="1"/>
  <c r="C432" i="1"/>
  <c r="D432" i="1"/>
  <c r="B433" i="1"/>
  <c r="M429" i="1"/>
  <c r="G430" i="1"/>
  <c r="E431" i="1"/>
  <c r="F430" i="1"/>
  <c r="I428" i="1"/>
  <c r="K428" i="1" s="1"/>
  <c r="D413" i="5"/>
  <c r="C410" i="3"/>
  <c r="D412" i="4"/>
  <c r="C205" i="2"/>
  <c r="H430" i="1"/>
  <c r="C4" i="2"/>
  <c r="I27" i="1"/>
  <c r="K27" i="1" s="1"/>
  <c r="M27" i="1"/>
  <c r="D12" i="5" s="1"/>
  <c r="B46" i="1"/>
  <c r="D45" i="1"/>
  <c r="C45" i="1"/>
  <c r="G29" i="1"/>
  <c r="E30" i="1"/>
  <c r="H28" i="1"/>
  <c r="C412" i="4" l="1"/>
  <c r="B410" i="3"/>
  <c r="B205" i="2"/>
  <c r="C413" i="5"/>
  <c r="I429" i="1"/>
  <c r="B206" i="2" s="1"/>
  <c r="D413" i="4"/>
  <c r="C206" i="2"/>
  <c r="C411" i="3"/>
  <c r="D414" i="5"/>
  <c r="G431" i="1"/>
  <c r="E432" i="1"/>
  <c r="M430" i="1"/>
  <c r="I430" i="1"/>
  <c r="B412" i="3" s="1"/>
  <c r="H431" i="1"/>
  <c r="F432" i="1"/>
  <c r="B434" i="1"/>
  <c r="C433" i="1"/>
  <c r="D433" i="1"/>
  <c r="F431" i="1"/>
  <c r="J27" i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K429" i="1" l="1"/>
  <c r="C413" i="4"/>
  <c r="B411" i="3"/>
  <c r="C414" i="5"/>
  <c r="K430" i="1"/>
  <c r="C434" i="1"/>
  <c r="D434" i="1"/>
  <c r="B435" i="1"/>
  <c r="I431" i="1"/>
  <c r="E433" i="1"/>
  <c r="G432" i="1"/>
  <c r="M431" i="1"/>
  <c r="H432" i="1"/>
  <c r="A4" i="2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K431" i="1" l="1"/>
  <c r="B413" i="3"/>
  <c r="M432" i="1"/>
  <c r="I432" i="1"/>
  <c r="G433" i="1"/>
  <c r="E434" i="1"/>
  <c r="F433" i="1"/>
  <c r="F434" i="1"/>
  <c r="C435" i="1"/>
  <c r="D435" i="1"/>
  <c r="B436" i="1"/>
  <c r="B6" i="2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432" i="1" l="1"/>
  <c r="B414" i="3"/>
  <c r="G434" i="1"/>
  <c r="E435" i="1"/>
  <c r="F435" i="1"/>
  <c r="H433" i="1"/>
  <c r="D436" i="1"/>
  <c r="B437" i="1"/>
  <c r="C436" i="1"/>
  <c r="K31" i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C437" i="1" l="1"/>
  <c r="D437" i="1"/>
  <c r="B438" i="1"/>
  <c r="I433" i="1"/>
  <c r="B415" i="3" s="1"/>
  <c r="K433" i="1"/>
  <c r="M433" i="1"/>
  <c r="G435" i="1"/>
  <c r="E436" i="1"/>
  <c r="H434" i="1"/>
  <c r="D16" i="4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I434" i="1" l="1"/>
  <c r="B416" i="3" s="1"/>
  <c r="M434" i="1"/>
  <c r="C438" i="1"/>
  <c r="D438" i="1"/>
  <c r="B439" i="1"/>
  <c r="G436" i="1"/>
  <c r="E437" i="1"/>
  <c r="F436" i="1"/>
  <c r="H435" i="1"/>
  <c r="M34" i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G437" i="1" l="1"/>
  <c r="E438" i="1"/>
  <c r="F437" i="1"/>
  <c r="K434" i="1"/>
  <c r="I435" i="1"/>
  <c r="B417" i="3" s="1"/>
  <c r="K435" i="1"/>
  <c r="M435" i="1"/>
  <c r="H436" i="1"/>
  <c r="C439" i="1"/>
  <c r="D439" i="1"/>
  <c r="B440" i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C440" i="1" l="1"/>
  <c r="D440" i="1"/>
  <c r="B441" i="1"/>
  <c r="I436" i="1"/>
  <c r="G438" i="1"/>
  <c r="E439" i="1"/>
  <c r="F438" i="1"/>
  <c r="M436" i="1"/>
  <c r="H437" i="1"/>
  <c r="B18" i="4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K436" i="1" l="1"/>
  <c r="B418" i="3"/>
  <c r="I437" i="1"/>
  <c r="B442" i="1"/>
  <c r="C441" i="1"/>
  <c r="D441" i="1"/>
  <c r="M438" i="1"/>
  <c r="H438" i="1"/>
  <c r="M437" i="1"/>
  <c r="G439" i="1"/>
  <c r="E440" i="1"/>
  <c r="F439" i="1"/>
  <c r="D19" i="4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K437" i="1" l="1"/>
  <c r="B419" i="3"/>
  <c r="E441" i="1"/>
  <c r="G440" i="1"/>
  <c r="F440" i="1"/>
  <c r="C442" i="1"/>
  <c r="D442" i="1"/>
  <c r="B443" i="1"/>
  <c r="M439" i="1"/>
  <c r="H439" i="1"/>
  <c r="I438" i="1"/>
  <c r="C20" i="4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K438" i="1" l="1"/>
  <c r="B420" i="3"/>
  <c r="C443" i="1"/>
  <c r="D443" i="1"/>
  <c r="B444" i="1"/>
  <c r="H440" i="1"/>
  <c r="I439" i="1"/>
  <c r="B421" i="3" s="1"/>
  <c r="G441" i="1"/>
  <c r="E442" i="1"/>
  <c r="F441" i="1"/>
  <c r="B20" i="4"/>
  <c r="B21" i="5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K439" i="1" l="1"/>
  <c r="I440" i="1"/>
  <c r="B422" i="3" s="1"/>
  <c r="D444" i="1"/>
  <c r="B445" i="1"/>
  <c r="C444" i="1"/>
  <c r="M440" i="1"/>
  <c r="G442" i="1"/>
  <c r="E443" i="1"/>
  <c r="F442" i="1"/>
  <c r="H441" i="1"/>
  <c r="J38" i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440" i="1" l="1"/>
  <c r="I441" i="1"/>
  <c r="C445" i="1"/>
  <c r="D445" i="1"/>
  <c r="B446" i="1"/>
  <c r="G443" i="1"/>
  <c r="E444" i="1"/>
  <c r="F443" i="1"/>
  <c r="H442" i="1"/>
  <c r="M441" i="1"/>
  <c r="K39" i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K441" i="1" l="1"/>
  <c r="B423" i="3"/>
  <c r="H443" i="1"/>
  <c r="I442" i="1"/>
  <c r="B424" i="3" s="1"/>
  <c r="M442" i="1"/>
  <c r="C446" i="1"/>
  <c r="D446" i="1"/>
  <c r="B447" i="1"/>
  <c r="G444" i="1"/>
  <c r="E445" i="1"/>
  <c r="F444" i="1"/>
  <c r="C22" i="3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G445" i="1" l="1"/>
  <c r="E446" i="1"/>
  <c r="F445" i="1"/>
  <c r="K442" i="1"/>
  <c r="H444" i="1"/>
  <c r="I443" i="1"/>
  <c r="B425" i="3" s="1"/>
  <c r="C447" i="1"/>
  <c r="D447" i="1"/>
  <c r="B448" i="1"/>
  <c r="M443" i="1"/>
  <c r="K41" i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I444" i="1" l="1"/>
  <c r="M444" i="1"/>
  <c r="C448" i="1"/>
  <c r="D448" i="1"/>
  <c r="B449" i="1"/>
  <c r="G446" i="1"/>
  <c r="E447" i="1"/>
  <c r="F446" i="1"/>
  <c r="K443" i="1"/>
  <c r="H445" i="1"/>
  <c r="M445" i="1" s="1"/>
  <c r="A23" i="3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K444" i="1" l="1"/>
  <c r="B426" i="3"/>
  <c r="B450" i="1"/>
  <c r="C449" i="1"/>
  <c r="D449" i="1"/>
  <c r="I445" i="1"/>
  <c r="G447" i="1"/>
  <c r="E448" i="1"/>
  <c r="F447" i="1"/>
  <c r="H446" i="1"/>
  <c r="F448" i="1"/>
  <c r="C27" i="4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K445" i="1" l="1"/>
  <c r="B427" i="3"/>
  <c r="I446" i="1"/>
  <c r="M446" i="1"/>
  <c r="E449" i="1"/>
  <c r="G448" i="1"/>
  <c r="C450" i="1"/>
  <c r="D450" i="1"/>
  <c r="B451" i="1"/>
  <c r="H447" i="1"/>
  <c r="B27" i="4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K446" i="1" l="1"/>
  <c r="B428" i="3"/>
  <c r="H448" i="1"/>
  <c r="G449" i="1"/>
  <c r="E450" i="1"/>
  <c r="F449" i="1"/>
  <c r="I447" i="1"/>
  <c r="M447" i="1"/>
  <c r="C451" i="1"/>
  <c r="D451" i="1"/>
  <c r="B452" i="1"/>
  <c r="J45" i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K447" i="1" l="1"/>
  <c r="B429" i="3"/>
  <c r="D452" i="1"/>
  <c r="B453" i="1"/>
  <c r="C452" i="1"/>
  <c r="G450" i="1"/>
  <c r="E451" i="1"/>
  <c r="H449" i="1"/>
  <c r="M449" i="1" s="1"/>
  <c r="I448" i="1"/>
  <c r="F450" i="1"/>
  <c r="M448" i="1"/>
  <c r="B29" i="4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K448" i="1" l="1"/>
  <c r="B430" i="3"/>
  <c r="G451" i="1"/>
  <c r="E452" i="1"/>
  <c r="F451" i="1"/>
  <c r="H450" i="1"/>
  <c r="I449" i="1"/>
  <c r="F452" i="1"/>
  <c r="C453" i="1"/>
  <c r="D453" i="1"/>
  <c r="B454" i="1"/>
  <c r="B30" i="4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K449" i="1" l="1"/>
  <c r="B431" i="3"/>
  <c r="I450" i="1"/>
  <c r="B432" i="3" s="1"/>
  <c r="M450" i="1"/>
  <c r="C454" i="1"/>
  <c r="D454" i="1"/>
  <c r="B455" i="1"/>
  <c r="G452" i="1"/>
  <c r="E453" i="1"/>
  <c r="H451" i="1"/>
  <c r="M451" i="1" s="1"/>
  <c r="C33" i="5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455" i="1" l="1"/>
  <c r="D455" i="1"/>
  <c r="B456" i="1"/>
  <c r="G453" i="1"/>
  <c r="E454" i="1"/>
  <c r="F453" i="1"/>
  <c r="K450" i="1"/>
  <c r="I451" i="1"/>
  <c r="H452" i="1"/>
  <c r="C31" i="3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K451" i="1" l="1"/>
  <c r="B433" i="3"/>
  <c r="I452" i="1"/>
  <c r="H453" i="1"/>
  <c r="G454" i="1"/>
  <c r="E455" i="1"/>
  <c r="F454" i="1"/>
  <c r="C456" i="1"/>
  <c r="D456" i="1"/>
  <c r="B457" i="1"/>
  <c r="M452" i="1"/>
  <c r="B34" i="5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K452" i="1" l="1"/>
  <c r="B434" i="3"/>
  <c r="I453" i="1"/>
  <c r="B435" i="3" s="1"/>
  <c r="H454" i="1"/>
  <c r="M453" i="1"/>
  <c r="B458" i="1"/>
  <c r="C457" i="1"/>
  <c r="D457" i="1"/>
  <c r="G455" i="1"/>
  <c r="E456" i="1"/>
  <c r="F456" i="1"/>
  <c r="F455" i="1"/>
  <c r="D35" i="4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I454" i="1" l="1"/>
  <c r="E457" i="1"/>
  <c r="G456" i="1"/>
  <c r="M454" i="1"/>
  <c r="C458" i="1"/>
  <c r="D458" i="1"/>
  <c r="B459" i="1"/>
  <c r="H455" i="1"/>
  <c r="M455" i="1" s="1"/>
  <c r="K453" i="1"/>
  <c r="B34" i="3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454" i="1" l="1"/>
  <c r="B436" i="3"/>
  <c r="H456" i="1"/>
  <c r="I455" i="1"/>
  <c r="C459" i="1"/>
  <c r="D459" i="1"/>
  <c r="B460" i="1"/>
  <c r="G457" i="1"/>
  <c r="E458" i="1"/>
  <c r="F457" i="1"/>
  <c r="K53" i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K455" i="1" l="1"/>
  <c r="B437" i="3"/>
  <c r="G458" i="1"/>
  <c r="E459" i="1"/>
  <c r="F458" i="1"/>
  <c r="D460" i="1"/>
  <c r="B461" i="1"/>
  <c r="C460" i="1"/>
  <c r="I456" i="1"/>
  <c r="B438" i="3" s="1"/>
  <c r="H457" i="1"/>
  <c r="M457" i="1" s="1"/>
  <c r="F459" i="1"/>
  <c r="M456" i="1"/>
  <c r="B37" i="4"/>
  <c r="A30" i="2"/>
  <c r="A35" i="3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C461" i="1" l="1"/>
  <c r="D461" i="1"/>
  <c r="B462" i="1"/>
  <c r="I457" i="1"/>
  <c r="B439" i="3" s="1"/>
  <c r="K456" i="1"/>
  <c r="G459" i="1"/>
  <c r="E460" i="1"/>
  <c r="H458" i="1"/>
  <c r="K55" i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K457" i="1" l="1"/>
  <c r="I458" i="1"/>
  <c r="B440" i="3" s="1"/>
  <c r="M458" i="1"/>
  <c r="C462" i="1"/>
  <c r="D462" i="1"/>
  <c r="B463" i="1"/>
  <c r="G460" i="1"/>
  <c r="E461" i="1"/>
  <c r="F460" i="1"/>
  <c r="H459" i="1"/>
  <c r="B40" i="5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C463" i="1" l="1"/>
  <c r="D463" i="1"/>
  <c r="B464" i="1"/>
  <c r="I459" i="1"/>
  <c r="M459" i="1"/>
  <c r="G461" i="1"/>
  <c r="E462" i="1"/>
  <c r="F461" i="1"/>
  <c r="K458" i="1"/>
  <c r="H460" i="1"/>
  <c r="M460" i="1" s="1"/>
  <c r="B39" i="3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K459" i="1" l="1"/>
  <c r="B441" i="3"/>
  <c r="C464" i="1"/>
  <c r="D464" i="1"/>
  <c r="B465" i="1"/>
  <c r="G462" i="1"/>
  <c r="E463" i="1"/>
  <c r="F462" i="1"/>
  <c r="H461" i="1"/>
  <c r="M461" i="1" s="1"/>
  <c r="I460" i="1"/>
  <c r="C43" i="5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K460" i="1" l="1"/>
  <c r="B442" i="3"/>
  <c r="G463" i="1"/>
  <c r="E464" i="1"/>
  <c r="F463" i="1"/>
  <c r="F464" i="1"/>
  <c r="B466" i="1"/>
  <c r="C465" i="1"/>
  <c r="D465" i="1"/>
  <c r="H462" i="1"/>
  <c r="I461" i="1"/>
  <c r="D43" i="4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K461" i="1" l="1"/>
  <c r="B443" i="3"/>
  <c r="C466" i="1"/>
  <c r="D466" i="1"/>
  <c r="B467" i="1"/>
  <c r="I462" i="1"/>
  <c r="B444" i="3" s="1"/>
  <c r="K462" i="1"/>
  <c r="E465" i="1"/>
  <c r="G464" i="1"/>
  <c r="M462" i="1"/>
  <c r="H463" i="1"/>
  <c r="J60" i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I463" i="1" l="1"/>
  <c r="M463" i="1"/>
  <c r="C467" i="1"/>
  <c r="D467" i="1"/>
  <c r="B468" i="1"/>
  <c r="G465" i="1"/>
  <c r="E466" i="1"/>
  <c r="F465" i="1"/>
  <c r="H464" i="1"/>
  <c r="B44" i="4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K463" i="1" l="1"/>
  <c r="B445" i="3"/>
  <c r="D468" i="1"/>
  <c r="B469" i="1"/>
  <c r="C468" i="1"/>
  <c r="I464" i="1"/>
  <c r="B446" i="3" s="1"/>
  <c r="M464" i="1"/>
  <c r="G466" i="1"/>
  <c r="E467" i="1"/>
  <c r="H465" i="1"/>
  <c r="M465" i="1" s="1"/>
  <c r="F466" i="1"/>
  <c r="A38" i="2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K464" i="1" l="1"/>
  <c r="G467" i="1"/>
  <c r="E468" i="1"/>
  <c r="F467" i="1"/>
  <c r="C469" i="1"/>
  <c r="D469" i="1"/>
  <c r="B470" i="1"/>
  <c r="I465" i="1"/>
  <c r="B447" i="3" s="1"/>
  <c r="H466" i="1"/>
  <c r="C48" i="5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70" i="1" l="1"/>
  <c r="D470" i="1"/>
  <c r="B471" i="1"/>
  <c r="I466" i="1"/>
  <c r="M466" i="1"/>
  <c r="K465" i="1"/>
  <c r="G468" i="1"/>
  <c r="E469" i="1"/>
  <c r="F468" i="1"/>
  <c r="H467" i="1"/>
  <c r="M467" i="1" s="1"/>
  <c r="C48" i="4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K466" i="1" l="1"/>
  <c r="B448" i="3"/>
  <c r="C471" i="1"/>
  <c r="D471" i="1"/>
  <c r="B472" i="1"/>
  <c r="G469" i="1"/>
  <c r="E470" i="1"/>
  <c r="F469" i="1"/>
  <c r="H468" i="1"/>
  <c r="I467" i="1"/>
  <c r="B47" i="3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467" i="1" l="1"/>
  <c r="B449" i="3"/>
  <c r="H469" i="1"/>
  <c r="G470" i="1"/>
  <c r="E471" i="1"/>
  <c r="F471" i="1"/>
  <c r="F470" i="1"/>
  <c r="C472" i="1"/>
  <c r="D472" i="1"/>
  <c r="B473" i="1"/>
  <c r="I468" i="1"/>
  <c r="B450" i="3" s="1"/>
  <c r="M468" i="1"/>
  <c r="K66" i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K468" i="1" l="1"/>
  <c r="G471" i="1"/>
  <c r="E472" i="1"/>
  <c r="H470" i="1"/>
  <c r="I469" i="1"/>
  <c r="B474" i="1"/>
  <c r="C473" i="1"/>
  <c r="D473" i="1"/>
  <c r="M469" i="1"/>
  <c r="B44" i="2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K469" i="1" l="1"/>
  <c r="B451" i="3"/>
  <c r="C474" i="1"/>
  <c r="D474" i="1"/>
  <c r="B475" i="1"/>
  <c r="I470" i="1"/>
  <c r="M470" i="1"/>
  <c r="E473" i="1"/>
  <c r="G472" i="1"/>
  <c r="F472" i="1"/>
  <c r="H471" i="1"/>
  <c r="B45" i="2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K470" i="1" l="1"/>
  <c r="B452" i="3"/>
  <c r="I471" i="1"/>
  <c r="C475" i="1"/>
  <c r="D475" i="1"/>
  <c r="B476" i="1"/>
  <c r="M472" i="1"/>
  <c r="H472" i="1"/>
  <c r="M471" i="1"/>
  <c r="G473" i="1"/>
  <c r="E474" i="1"/>
  <c r="F473" i="1"/>
  <c r="B53" i="5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K471" i="1" l="1"/>
  <c r="B453" i="3"/>
  <c r="D476" i="1"/>
  <c r="B477" i="1"/>
  <c r="C476" i="1"/>
  <c r="G474" i="1"/>
  <c r="E475" i="1"/>
  <c r="F474" i="1"/>
  <c r="M473" i="1"/>
  <c r="H473" i="1"/>
  <c r="I472" i="1"/>
  <c r="B454" i="3" s="1"/>
  <c r="B53" i="4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K472" i="1" l="1"/>
  <c r="G475" i="1"/>
  <c r="E476" i="1"/>
  <c r="F475" i="1"/>
  <c r="H474" i="1"/>
  <c r="F476" i="1"/>
  <c r="C477" i="1"/>
  <c r="D477" i="1"/>
  <c r="B478" i="1"/>
  <c r="I473" i="1"/>
  <c r="D56" i="5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K473" i="1" l="1"/>
  <c r="B455" i="3"/>
  <c r="I474" i="1"/>
  <c r="B456" i="3" s="1"/>
  <c r="M474" i="1"/>
  <c r="G476" i="1"/>
  <c r="E477" i="1"/>
  <c r="C478" i="1"/>
  <c r="D478" i="1"/>
  <c r="B479" i="1"/>
  <c r="H475" i="1"/>
  <c r="D91" i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H476" i="1" l="1"/>
  <c r="I475" i="1"/>
  <c r="B457" i="3" s="1"/>
  <c r="G477" i="1"/>
  <c r="E478" i="1"/>
  <c r="F477" i="1"/>
  <c r="M475" i="1"/>
  <c r="C479" i="1"/>
  <c r="D479" i="1"/>
  <c r="B480" i="1"/>
  <c r="K474" i="1"/>
  <c r="B55" i="3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K475" i="1" l="1"/>
  <c r="H477" i="1"/>
  <c r="G478" i="1"/>
  <c r="E479" i="1"/>
  <c r="F478" i="1"/>
  <c r="C480" i="1"/>
  <c r="D480" i="1"/>
  <c r="B481" i="1"/>
  <c r="I476" i="1"/>
  <c r="B458" i="3" s="1"/>
  <c r="F479" i="1"/>
  <c r="M476" i="1"/>
  <c r="C56" i="3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482" i="1" l="1"/>
  <c r="C481" i="1"/>
  <c r="D481" i="1"/>
  <c r="K476" i="1"/>
  <c r="G479" i="1"/>
  <c r="E480" i="1"/>
  <c r="H478" i="1"/>
  <c r="I477" i="1"/>
  <c r="F480" i="1"/>
  <c r="M477" i="1"/>
  <c r="B52" i="2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K477" i="1" l="1"/>
  <c r="B459" i="3"/>
  <c r="E481" i="1"/>
  <c r="G480" i="1"/>
  <c r="H479" i="1"/>
  <c r="M479" i="1" s="1"/>
  <c r="F481" i="1"/>
  <c r="I478" i="1"/>
  <c r="B460" i="3" s="1"/>
  <c r="K478" i="1"/>
  <c r="C482" i="1"/>
  <c r="D482" i="1"/>
  <c r="B483" i="1"/>
  <c r="M478" i="1"/>
  <c r="B53" i="2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C483" i="1" l="1"/>
  <c r="D483" i="1"/>
  <c r="B484" i="1"/>
  <c r="H480" i="1"/>
  <c r="I479" i="1"/>
  <c r="B461" i="3" s="1"/>
  <c r="G481" i="1"/>
  <c r="E482" i="1"/>
  <c r="A53" i="2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I480" i="1" l="1"/>
  <c r="B462" i="3" s="1"/>
  <c r="K479" i="1"/>
  <c r="M480" i="1"/>
  <c r="D484" i="1"/>
  <c r="B485" i="1"/>
  <c r="C484" i="1"/>
  <c r="G482" i="1"/>
  <c r="E483" i="1"/>
  <c r="F482" i="1"/>
  <c r="H481" i="1"/>
  <c r="K78" i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K480" i="1" l="1"/>
  <c r="I481" i="1"/>
  <c r="B463" i="3" s="1"/>
  <c r="K481" i="1"/>
  <c r="G483" i="1"/>
  <c r="E484" i="1"/>
  <c r="F483" i="1"/>
  <c r="H482" i="1"/>
  <c r="M481" i="1"/>
  <c r="C485" i="1"/>
  <c r="D485" i="1"/>
  <c r="B486" i="1"/>
  <c r="C61" i="3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I482" i="1" l="1"/>
  <c r="B464" i="3" s="1"/>
  <c r="C486" i="1"/>
  <c r="B487" i="1"/>
  <c r="D486" i="1"/>
  <c r="G484" i="1"/>
  <c r="E485" i="1"/>
  <c r="F484" i="1"/>
  <c r="M482" i="1"/>
  <c r="F485" i="1"/>
  <c r="H483" i="1"/>
  <c r="C58" i="2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I483" i="1" l="1"/>
  <c r="C487" i="1"/>
  <c r="B488" i="1"/>
  <c r="D487" i="1"/>
  <c r="H484" i="1"/>
  <c r="M483" i="1"/>
  <c r="K482" i="1"/>
  <c r="G485" i="1"/>
  <c r="E486" i="1"/>
  <c r="K81" i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K483" i="1" l="1"/>
  <c r="B465" i="3"/>
  <c r="G486" i="1"/>
  <c r="E487" i="1"/>
  <c r="F486" i="1"/>
  <c r="C488" i="1"/>
  <c r="D488" i="1"/>
  <c r="B489" i="1"/>
  <c r="M485" i="1"/>
  <c r="H485" i="1"/>
  <c r="I484" i="1"/>
  <c r="B466" i="3" s="1"/>
  <c r="M484" i="1"/>
  <c r="C64" i="3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K484" i="1" l="1"/>
  <c r="D489" i="1"/>
  <c r="B490" i="1"/>
  <c r="C489" i="1"/>
  <c r="E488" i="1"/>
  <c r="F487" i="1"/>
  <c r="G487" i="1" s="1"/>
  <c r="I485" i="1"/>
  <c r="H486" i="1"/>
  <c r="B60" i="2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K485" i="1" l="1"/>
  <c r="B467" i="3"/>
  <c r="H487" i="1"/>
  <c r="E489" i="1"/>
  <c r="F488" i="1"/>
  <c r="G488" i="1" s="1"/>
  <c r="I486" i="1"/>
  <c r="C490" i="1"/>
  <c r="D490" i="1"/>
  <c r="B491" i="1"/>
  <c r="M486" i="1"/>
  <c r="C68" i="4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K486" i="1" l="1"/>
  <c r="B468" i="3"/>
  <c r="H488" i="1"/>
  <c r="C491" i="1"/>
  <c r="B492" i="1"/>
  <c r="D491" i="1"/>
  <c r="E490" i="1"/>
  <c r="I487" i="1"/>
  <c r="K487" i="1" s="1"/>
  <c r="F489" i="1"/>
  <c r="G489" i="1" s="1"/>
  <c r="M487" i="1"/>
  <c r="C469" i="3" s="1"/>
  <c r="J85" i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B469" i="3" l="1"/>
  <c r="H489" i="1"/>
  <c r="C492" i="1"/>
  <c r="D492" i="1"/>
  <c r="B493" i="1"/>
  <c r="I488" i="1"/>
  <c r="B470" i="3" s="1"/>
  <c r="E491" i="1"/>
  <c r="F490" i="1"/>
  <c r="G490" i="1" s="1"/>
  <c r="M488" i="1"/>
  <c r="C470" i="3" s="1"/>
  <c r="D70" i="4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H490" i="1" l="1"/>
  <c r="C493" i="1"/>
  <c r="D493" i="1"/>
  <c r="B494" i="1"/>
  <c r="E492" i="1"/>
  <c r="F491" i="1"/>
  <c r="G491" i="1" s="1"/>
  <c r="I489" i="1"/>
  <c r="B471" i="3" s="1"/>
  <c r="K488" i="1"/>
  <c r="M489" i="1"/>
  <c r="C471" i="3" s="1"/>
  <c r="D72" i="5"/>
  <c r="C72" i="5"/>
  <c r="G90" i="1"/>
  <c r="E91" i="1"/>
  <c r="F90" i="1"/>
  <c r="D72" i="4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K489" i="1" l="1"/>
  <c r="B495" i="1"/>
  <c r="D494" i="1"/>
  <c r="C494" i="1"/>
  <c r="H491" i="1"/>
  <c r="I490" i="1"/>
  <c r="K490" i="1" s="1"/>
  <c r="E493" i="1"/>
  <c r="F492" i="1"/>
  <c r="G492" i="1" s="1"/>
  <c r="M490" i="1"/>
  <c r="C472" i="3" s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B472" i="3" l="1"/>
  <c r="H492" i="1"/>
  <c r="I491" i="1"/>
  <c r="K491" i="1" s="1"/>
  <c r="M491" i="1"/>
  <c r="C473" i="3" s="1"/>
  <c r="E494" i="1"/>
  <c r="F493" i="1"/>
  <c r="G493" i="1" s="1"/>
  <c r="C495" i="1"/>
  <c r="D495" i="1"/>
  <c r="B496" i="1"/>
  <c r="K89" i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B473" i="3" l="1"/>
  <c r="E495" i="1"/>
  <c r="H493" i="1"/>
  <c r="C496" i="1"/>
  <c r="D496" i="1"/>
  <c r="B497" i="1"/>
  <c r="I492" i="1"/>
  <c r="K492" i="1" s="1"/>
  <c r="F494" i="1"/>
  <c r="G494" i="1" s="1"/>
  <c r="M492" i="1"/>
  <c r="C474" i="3" s="1"/>
  <c r="C75" i="5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B474" i="3" l="1"/>
  <c r="H494" i="1"/>
  <c r="D497" i="1"/>
  <c r="B498" i="1"/>
  <c r="C497" i="1"/>
  <c r="I493" i="1"/>
  <c r="K493" i="1" s="1"/>
  <c r="M493" i="1"/>
  <c r="C475" i="3" s="1"/>
  <c r="E496" i="1"/>
  <c r="F495" i="1"/>
  <c r="G495" i="1" s="1"/>
  <c r="J91" i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B475" i="3" l="1"/>
  <c r="H495" i="1"/>
  <c r="E497" i="1"/>
  <c r="F496" i="1"/>
  <c r="G496" i="1" s="1"/>
  <c r="C498" i="1"/>
  <c r="D498" i="1"/>
  <c r="B499" i="1"/>
  <c r="I494" i="1"/>
  <c r="B476" i="3" s="1"/>
  <c r="M494" i="1"/>
  <c r="C476" i="3" s="1"/>
  <c r="A73" i="3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H496" i="1" l="1"/>
  <c r="K494" i="1"/>
  <c r="E498" i="1"/>
  <c r="I495" i="1"/>
  <c r="K495" i="1" s="1"/>
  <c r="M495" i="1"/>
  <c r="C477" i="3" s="1"/>
  <c r="C499" i="1"/>
  <c r="B500" i="1"/>
  <c r="D499" i="1"/>
  <c r="F497" i="1"/>
  <c r="G497" i="1" s="1"/>
  <c r="D78" i="5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B477" i="3" l="1"/>
  <c r="H497" i="1"/>
  <c r="C500" i="1"/>
  <c r="D500" i="1"/>
  <c r="B501" i="1"/>
  <c r="E499" i="1"/>
  <c r="I496" i="1"/>
  <c r="K496" i="1" s="1"/>
  <c r="F498" i="1"/>
  <c r="G498" i="1" s="1"/>
  <c r="M496" i="1"/>
  <c r="C478" i="3" s="1"/>
  <c r="C79" i="5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B478" i="3" l="1"/>
  <c r="E500" i="1"/>
  <c r="F499" i="1"/>
  <c r="G499" i="1" s="1"/>
  <c r="F500" i="1"/>
  <c r="C501" i="1"/>
  <c r="D501" i="1"/>
  <c r="B502" i="1"/>
  <c r="H498" i="1"/>
  <c r="I497" i="1"/>
  <c r="K497" i="1" s="1"/>
  <c r="M497" i="1"/>
  <c r="C479" i="3" s="1"/>
  <c r="C77" i="3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479" i="3" l="1"/>
  <c r="H499" i="1"/>
  <c r="B503" i="1"/>
  <c r="D502" i="1"/>
  <c r="C502" i="1"/>
  <c r="I498" i="1"/>
  <c r="K498" i="1" s="1"/>
  <c r="G500" i="1"/>
  <c r="E501" i="1"/>
  <c r="M498" i="1"/>
  <c r="C480" i="3" s="1"/>
  <c r="B73" i="2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B480" i="3" l="1"/>
  <c r="E502" i="1"/>
  <c r="F501" i="1"/>
  <c r="G501" i="1" s="1"/>
  <c r="C503" i="1"/>
  <c r="D503" i="1"/>
  <c r="B504" i="1"/>
  <c r="I499" i="1"/>
  <c r="K499" i="1" s="1"/>
  <c r="H500" i="1"/>
  <c r="M499" i="1"/>
  <c r="C481" i="3" s="1"/>
  <c r="J97" i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B481" i="3" l="1"/>
  <c r="H501" i="1"/>
  <c r="C504" i="1"/>
  <c r="D504" i="1"/>
  <c r="B505" i="1"/>
  <c r="I500" i="1"/>
  <c r="K500" i="1" s="1"/>
  <c r="M500" i="1"/>
  <c r="C482" i="3" s="1"/>
  <c r="E503" i="1"/>
  <c r="F502" i="1"/>
  <c r="G502" i="1" s="1"/>
  <c r="A74" i="2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B482" i="3" l="1"/>
  <c r="H502" i="1"/>
  <c r="D505" i="1"/>
  <c r="B506" i="1"/>
  <c r="C505" i="1"/>
  <c r="E504" i="1"/>
  <c r="F503" i="1"/>
  <c r="G503" i="1" s="1"/>
  <c r="I501" i="1"/>
  <c r="B483" i="3" s="1"/>
  <c r="M501" i="1"/>
  <c r="C483" i="3" s="1"/>
  <c r="J99" i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E505" i="1" l="1"/>
  <c r="F504" i="1"/>
  <c r="G504" i="1" s="1"/>
  <c r="F505" i="1"/>
  <c r="K501" i="1"/>
  <c r="C506" i="1"/>
  <c r="D506" i="1"/>
  <c r="B507" i="1"/>
  <c r="I502" i="1"/>
  <c r="K502" i="1" s="1"/>
  <c r="H503" i="1"/>
  <c r="M502" i="1"/>
  <c r="C484" i="3" s="1"/>
  <c r="B83" i="4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M503" i="1" l="1"/>
  <c r="C485" i="3" s="1"/>
  <c r="B484" i="3"/>
  <c r="H504" i="1"/>
  <c r="I503" i="1"/>
  <c r="B485" i="3" s="1"/>
  <c r="G505" i="1"/>
  <c r="E506" i="1"/>
  <c r="C507" i="1"/>
  <c r="B508" i="1"/>
  <c r="D507" i="1"/>
  <c r="D85" i="4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H505" i="1" l="1"/>
  <c r="E507" i="1"/>
  <c r="F506" i="1"/>
  <c r="G506" i="1" s="1"/>
  <c r="K503" i="1"/>
  <c r="I504" i="1"/>
  <c r="B486" i="3" s="1"/>
  <c r="C508" i="1"/>
  <c r="D508" i="1"/>
  <c r="B509" i="1"/>
  <c r="M504" i="1"/>
  <c r="C486" i="3" s="1"/>
  <c r="B79" i="2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H506" i="1" l="1"/>
  <c r="C509" i="1"/>
  <c r="D509" i="1"/>
  <c r="B510" i="1"/>
  <c r="E508" i="1"/>
  <c r="F507" i="1"/>
  <c r="G507" i="1" s="1"/>
  <c r="I505" i="1"/>
  <c r="K505" i="1" s="1"/>
  <c r="K504" i="1"/>
  <c r="M505" i="1"/>
  <c r="C487" i="3" s="1"/>
  <c r="B85" i="3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487" i="3" l="1"/>
  <c r="H507" i="1"/>
  <c r="B511" i="1"/>
  <c r="D510" i="1"/>
  <c r="C510" i="1"/>
  <c r="I506" i="1"/>
  <c r="B488" i="3" s="1"/>
  <c r="M506" i="1"/>
  <c r="C488" i="3" s="1"/>
  <c r="E509" i="1"/>
  <c r="F508" i="1"/>
  <c r="G508" i="1" s="1"/>
  <c r="B81" i="2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H508" i="1" l="1"/>
  <c r="E510" i="1"/>
  <c r="F509" i="1"/>
  <c r="G509" i="1" s="1"/>
  <c r="C511" i="1"/>
  <c r="D511" i="1"/>
  <c r="B512" i="1"/>
  <c r="I507" i="1"/>
  <c r="K507" i="1" s="1"/>
  <c r="K506" i="1"/>
  <c r="M507" i="1"/>
  <c r="C489" i="3" s="1"/>
  <c r="B87" i="3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B489" i="3" l="1"/>
  <c r="H509" i="1"/>
  <c r="E511" i="1"/>
  <c r="F510" i="1"/>
  <c r="G510" i="1" s="1"/>
  <c r="I508" i="1"/>
  <c r="K508" i="1" s="1"/>
  <c r="C512" i="1"/>
  <c r="D512" i="1"/>
  <c r="B513" i="1"/>
  <c r="M508" i="1"/>
  <c r="C490" i="3" s="1"/>
  <c r="C91" i="5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B490" i="3" l="1"/>
  <c r="H510" i="1"/>
  <c r="D513" i="1"/>
  <c r="B514" i="1"/>
  <c r="C513" i="1"/>
  <c r="E512" i="1"/>
  <c r="F511" i="1"/>
  <c r="G511" i="1" s="1"/>
  <c r="I509" i="1"/>
  <c r="K509" i="1" s="1"/>
  <c r="M509" i="1"/>
  <c r="C491" i="3" s="1"/>
  <c r="D92" i="5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B491" i="3" l="1"/>
  <c r="E513" i="1"/>
  <c r="F512" i="1"/>
  <c r="G512" i="1" s="1"/>
  <c r="F513" i="1"/>
  <c r="H511" i="1"/>
  <c r="C514" i="1"/>
  <c r="D514" i="1"/>
  <c r="B515" i="1"/>
  <c r="I510" i="1"/>
  <c r="K510" i="1" s="1"/>
  <c r="M510" i="1"/>
  <c r="C492" i="3" s="1"/>
  <c r="C93" i="5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M511" i="1" l="1"/>
  <c r="C493" i="3" s="1"/>
  <c r="B492" i="3"/>
  <c r="H512" i="1"/>
  <c r="G513" i="1"/>
  <c r="E514" i="1"/>
  <c r="I511" i="1"/>
  <c r="B493" i="3" s="1"/>
  <c r="C515" i="1"/>
  <c r="B516" i="1"/>
  <c r="D515" i="1"/>
  <c r="C91" i="3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K511" i="1" l="1"/>
  <c r="E515" i="1"/>
  <c r="F514" i="1"/>
  <c r="G514" i="1" s="1"/>
  <c r="H513" i="1"/>
  <c r="I512" i="1"/>
  <c r="B494" i="3" s="1"/>
  <c r="C516" i="1"/>
  <c r="D516" i="1"/>
  <c r="B517" i="1"/>
  <c r="M512" i="1"/>
  <c r="C494" i="3" s="1"/>
  <c r="C94" i="4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M513" i="1" l="1"/>
  <c r="C495" i="3"/>
  <c r="H514" i="1"/>
  <c r="C517" i="1"/>
  <c r="D517" i="1"/>
  <c r="B518" i="1"/>
  <c r="E516" i="1"/>
  <c r="F515" i="1"/>
  <c r="G515" i="1" s="1"/>
  <c r="K512" i="1"/>
  <c r="I513" i="1"/>
  <c r="K513" i="1" s="1"/>
  <c r="B95" i="5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B495" i="3" l="1"/>
  <c r="H515" i="1"/>
  <c r="B519" i="1"/>
  <c r="D518" i="1"/>
  <c r="C518" i="1"/>
  <c r="I514" i="1"/>
  <c r="K514" i="1" s="1"/>
  <c r="M514" i="1"/>
  <c r="C496" i="3" s="1"/>
  <c r="E517" i="1"/>
  <c r="F516" i="1"/>
  <c r="G516" i="1" s="1"/>
  <c r="J112" i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B496" i="3" l="1"/>
  <c r="H516" i="1"/>
  <c r="E518" i="1"/>
  <c r="F517" i="1"/>
  <c r="G517" i="1" s="1"/>
  <c r="F518" i="1"/>
  <c r="C519" i="1"/>
  <c r="D519" i="1"/>
  <c r="B520" i="1"/>
  <c r="I515" i="1"/>
  <c r="K515" i="1" s="1"/>
  <c r="M515" i="1"/>
  <c r="C497" i="3" s="1"/>
  <c r="H115" i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497" i="3" l="1"/>
  <c r="H517" i="1"/>
  <c r="G518" i="1"/>
  <c r="E519" i="1"/>
  <c r="I516" i="1"/>
  <c r="B498" i="3" s="1"/>
  <c r="C520" i="1"/>
  <c r="D520" i="1"/>
  <c r="B521" i="1"/>
  <c r="M516" i="1"/>
  <c r="C498" i="3" s="1"/>
  <c r="B91" i="2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K516" i="1" l="1"/>
  <c r="E520" i="1"/>
  <c r="F519" i="1"/>
  <c r="G519" i="1" s="1"/>
  <c r="D521" i="1"/>
  <c r="B522" i="1"/>
  <c r="C521" i="1"/>
  <c r="H518" i="1"/>
  <c r="I517" i="1"/>
  <c r="K517" i="1" s="1"/>
  <c r="M517" i="1"/>
  <c r="C499" i="3" s="1"/>
  <c r="E119" i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499" i="3" l="1"/>
  <c r="H519" i="1"/>
  <c r="E521" i="1"/>
  <c r="F520" i="1"/>
  <c r="G520" i="1" s="1"/>
  <c r="I518" i="1"/>
  <c r="K518" i="1" s="1"/>
  <c r="M518" i="1"/>
  <c r="C500" i="3" s="1"/>
  <c r="C522" i="1"/>
  <c r="D522" i="1"/>
  <c r="B523" i="1"/>
  <c r="B98" i="3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B500" i="3" l="1"/>
  <c r="H520" i="1"/>
  <c r="C523" i="1"/>
  <c r="B524" i="1"/>
  <c r="D523" i="1"/>
  <c r="E522" i="1"/>
  <c r="F521" i="1"/>
  <c r="G521" i="1" s="1"/>
  <c r="I519" i="1"/>
  <c r="K519" i="1" s="1"/>
  <c r="M519" i="1"/>
  <c r="C501" i="3" s="1"/>
  <c r="A98" i="3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B501" i="3" l="1"/>
  <c r="E523" i="1"/>
  <c r="F522" i="1"/>
  <c r="G522" i="1" s="1"/>
  <c r="C524" i="1"/>
  <c r="D524" i="1"/>
  <c r="B525" i="1"/>
  <c r="H521" i="1"/>
  <c r="F523" i="1"/>
  <c r="I520" i="1"/>
  <c r="B502" i="3" s="1"/>
  <c r="M520" i="1"/>
  <c r="C502" i="3" s="1"/>
  <c r="E122" i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M521" i="1" l="1"/>
  <c r="C503" i="3" s="1"/>
  <c r="H522" i="1"/>
  <c r="C525" i="1"/>
  <c r="D525" i="1"/>
  <c r="B526" i="1"/>
  <c r="K520" i="1"/>
  <c r="I521" i="1"/>
  <c r="K521" i="1" s="1"/>
  <c r="G523" i="1"/>
  <c r="E524" i="1"/>
  <c r="D103" i="4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B503" i="3" l="1"/>
  <c r="B527" i="1"/>
  <c r="D526" i="1"/>
  <c r="C526" i="1"/>
  <c r="E525" i="1"/>
  <c r="F524" i="1"/>
  <c r="G524" i="1" s="1"/>
  <c r="H523" i="1"/>
  <c r="I522" i="1"/>
  <c r="B504" i="3" s="1"/>
  <c r="M522" i="1"/>
  <c r="C504" i="3" s="1"/>
  <c r="A96" i="2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522" i="1" l="1"/>
  <c r="M523" i="1"/>
  <c r="C505" i="3"/>
  <c r="H524" i="1"/>
  <c r="E526" i="1"/>
  <c r="F525" i="1"/>
  <c r="G525" i="1" s="1"/>
  <c r="F526" i="1"/>
  <c r="I523" i="1"/>
  <c r="B505" i="3" s="1"/>
  <c r="C527" i="1"/>
  <c r="D527" i="1"/>
  <c r="B528" i="1"/>
  <c r="K121" i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H525" i="1" l="1"/>
  <c r="G526" i="1"/>
  <c r="E527" i="1"/>
  <c r="I524" i="1"/>
  <c r="B506" i="3" s="1"/>
  <c r="C528" i="1"/>
  <c r="D528" i="1"/>
  <c r="B529" i="1"/>
  <c r="K523" i="1"/>
  <c r="M524" i="1"/>
  <c r="C506" i="3" s="1"/>
  <c r="E126" i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K524" i="1" l="1"/>
  <c r="E528" i="1"/>
  <c r="F527" i="1"/>
  <c r="G527" i="1" s="1"/>
  <c r="D529" i="1"/>
  <c r="B530" i="1"/>
  <c r="C529" i="1"/>
  <c r="H526" i="1"/>
  <c r="I525" i="1"/>
  <c r="K525" i="1" s="1"/>
  <c r="M525" i="1"/>
  <c r="C507" i="3" s="1"/>
  <c r="F528" i="1"/>
  <c r="D107" i="4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B507" i="3" l="1"/>
  <c r="H527" i="1"/>
  <c r="G528" i="1"/>
  <c r="E529" i="1"/>
  <c r="I526" i="1"/>
  <c r="K526" i="1" s="1"/>
  <c r="M526" i="1"/>
  <c r="C508" i="3" s="1"/>
  <c r="C530" i="1"/>
  <c r="D530" i="1"/>
  <c r="B531" i="1"/>
  <c r="G126" i="1"/>
  <c r="A105" i="3"/>
  <c r="J124" i="1"/>
  <c r="A106" i="3" s="1"/>
  <c r="B108" i="5"/>
  <c r="B107" i="4"/>
  <c r="B106" i="3"/>
  <c r="E128" i="1"/>
  <c r="F127" i="1"/>
  <c r="C102" i="2"/>
  <c r="I125" i="1"/>
  <c r="B102" i="2" s="1"/>
  <c r="M125" i="1"/>
  <c r="D109" i="4" s="1"/>
  <c r="C108" i="4"/>
  <c r="H126" i="1"/>
  <c r="I126" i="1" s="1"/>
  <c r="K124" i="1"/>
  <c r="B101" i="2"/>
  <c r="B144" i="1"/>
  <c r="D143" i="1"/>
  <c r="C143" i="1"/>
  <c r="B508" i="3" l="1"/>
  <c r="E530" i="1"/>
  <c r="F529" i="1"/>
  <c r="G529" i="1" s="1"/>
  <c r="C531" i="1"/>
  <c r="B532" i="1"/>
  <c r="D531" i="1"/>
  <c r="H528" i="1"/>
  <c r="I527" i="1"/>
  <c r="B509" i="3" s="1"/>
  <c r="M527" i="1"/>
  <c r="C509" i="3" s="1"/>
  <c r="G127" i="1"/>
  <c r="B109" i="5"/>
  <c r="B108" i="4"/>
  <c r="A101" i="2"/>
  <c r="C109" i="4"/>
  <c r="D110" i="5"/>
  <c r="C107" i="3"/>
  <c r="B107" i="3"/>
  <c r="J125" i="1"/>
  <c r="A107" i="3" s="1"/>
  <c r="K125" i="1"/>
  <c r="C103" i="2"/>
  <c r="B103" i="2"/>
  <c r="M126" i="1"/>
  <c r="D111" i="5" s="1"/>
  <c r="C110" i="5"/>
  <c r="B145" i="1"/>
  <c r="D144" i="1"/>
  <c r="C144" i="1"/>
  <c r="H127" i="1"/>
  <c r="E129" i="1"/>
  <c r="F128" i="1"/>
  <c r="M528" i="1" l="1"/>
  <c r="C510" i="3"/>
  <c r="H529" i="1"/>
  <c r="C532" i="1"/>
  <c r="D532" i="1"/>
  <c r="B533" i="1"/>
  <c r="K527" i="1"/>
  <c r="E531" i="1"/>
  <c r="F530" i="1"/>
  <c r="G530" i="1" s="1"/>
  <c r="I528" i="1"/>
  <c r="K528" i="1" s="1"/>
  <c r="I127" i="1"/>
  <c r="K127" i="1" s="1"/>
  <c r="M127" i="1"/>
  <c r="G128" i="1"/>
  <c r="B109" i="4"/>
  <c r="B110" i="5"/>
  <c r="D110" i="4"/>
  <c r="A102" i="2"/>
  <c r="J126" i="1"/>
  <c r="K126" i="1"/>
  <c r="C110" i="4"/>
  <c r="B108" i="3"/>
  <c r="B146" i="1"/>
  <c r="D145" i="1"/>
  <c r="C145" i="1"/>
  <c r="E130" i="1"/>
  <c r="F129" i="1"/>
  <c r="C108" i="3"/>
  <c r="C111" i="5"/>
  <c r="C104" i="2"/>
  <c r="H128" i="1"/>
  <c r="C109" i="3"/>
  <c r="B510" i="3" l="1"/>
  <c r="H530" i="1"/>
  <c r="I529" i="1"/>
  <c r="B511" i="3" s="1"/>
  <c r="K529" i="1"/>
  <c r="M529" i="1"/>
  <c r="C511" i="3" s="1"/>
  <c r="C533" i="1"/>
  <c r="D533" i="1"/>
  <c r="B534" i="1"/>
  <c r="B109" i="3"/>
  <c r="E532" i="1"/>
  <c r="F531" i="1"/>
  <c r="G531" i="1" s="1"/>
  <c r="I128" i="1"/>
  <c r="K128" i="1" s="1"/>
  <c r="M128" i="1"/>
  <c r="C110" i="3" s="1"/>
  <c r="G129" i="1"/>
  <c r="H129" i="1" s="1"/>
  <c r="C111" i="4"/>
  <c r="D111" i="4"/>
  <c r="J127" i="1"/>
  <c r="A109" i="3" s="1"/>
  <c r="B104" i="2"/>
  <c r="B147" i="1"/>
  <c r="D146" i="1"/>
  <c r="C146" i="1"/>
  <c r="C105" i="2"/>
  <c r="D112" i="5"/>
  <c r="C112" i="5"/>
  <c r="E131" i="1"/>
  <c r="F130" i="1"/>
  <c r="B110" i="4"/>
  <c r="A103" i="2"/>
  <c r="B111" i="5"/>
  <c r="A108" i="3"/>
  <c r="H531" i="1" l="1"/>
  <c r="E533" i="1"/>
  <c r="F532" i="1"/>
  <c r="G532" i="1" s="1"/>
  <c r="I530" i="1"/>
  <c r="K530" i="1" s="1"/>
  <c r="C113" i="5"/>
  <c r="B535" i="1"/>
  <c r="D534" i="1"/>
  <c r="C534" i="1"/>
  <c r="F533" i="1"/>
  <c r="M530" i="1"/>
  <c r="C512" i="3" s="1"/>
  <c r="I129" i="1"/>
  <c r="K129" i="1" s="1"/>
  <c r="M129" i="1"/>
  <c r="G130" i="1"/>
  <c r="B111" i="4"/>
  <c r="B112" i="5"/>
  <c r="A104" i="2"/>
  <c r="D113" i="5"/>
  <c r="D112" i="4"/>
  <c r="B105" i="2"/>
  <c r="J128" i="1"/>
  <c r="C112" i="4"/>
  <c r="H130" i="1"/>
  <c r="I130" i="1" s="1"/>
  <c r="C106" i="2"/>
  <c r="B110" i="3"/>
  <c r="D147" i="1"/>
  <c r="C147" i="1"/>
  <c r="B148" i="1"/>
  <c r="E132" i="1"/>
  <c r="F131" i="1"/>
  <c r="D113" i="4"/>
  <c r="B512" i="3" l="1"/>
  <c r="H532" i="1"/>
  <c r="C114" i="5"/>
  <c r="E534" i="1"/>
  <c r="G533" i="1"/>
  <c r="F534" i="1"/>
  <c r="I531" i="1"/>
  <c r="B513" i="3" s="1"/>
  <c r="C535" i="1"/>
  <c r="D535" i="1"/>
  <c r="B536" i="1"/>
  <c r="M531" i="1"/>
  <c r="C513" i="3" s="1"/>
  <c r="K130" i="1"/>
  <c r="M130" i="1"/>
  <c r="D115" i="5" s="1"/>
  <c r="G131" i="1"/>
  <c r="B106" i="2"/>
  <c r="D114" i="5"/>
  <c r="C111" i="3"/>
  <c r="C107" i="2"/>
  <c r="C115" i="5"/>
  <c r="E133" i="1"/>
  <c r="F132" i="1"/>
  <c r="J129" i="1"/>
  <c r="C113" i="4"/>
  <c r="B113" i="5"/>
  <c r="A110" i="3"/>
  <c r="B112" i="4"/>
  <c r="A105" i="2"/>
  <c r="B149" i="1"/>
  <c r="D148" i="1"/>
  <c r="C148" i="1"/>
  <c r="H131" i="1"/>
  <c r="B111" i="3"/>
  <c r="H533" i="1" l="1"/>
  <c r="G534" i="1"/>
  <c r="E535" i="1"/>
  <c r="I532" i="1"/>
  <c r="B514" i="3" s="1"/>
  <c r="K531" i="1"/>
  <c r="M532" i="1"/>
  <c r="C514" i="3" s="1"/>
  <c r="C536" i="1"/>
  <c r="B537" i="1"/>
  <c r="D536" i="1"/>
  <c r="I131" i="1"/>
  <c r="K131" i="1" s="1"/>
  <c r="M131" i="1"/>
  <c r="G132" i="1"/>
  <c r="J130" i="1"/>
  <c r="B112" i="3"/>
  <c r="B150" i="1"/>
  <c r="D149" i="1"/>
  <c r="C149" i="1"/>
  <c r="B114" i="5"/>
  <c r="A111" i="3"/>
  <c r="B113" i="4"/>
  <c r="A106" i="2"/>
  <c r="C114" i="4"/>
  <c r="D114" i="4"/>
  <c r="C112" i="3"/>
  <c r="C108" i="2"/>
  <c r="H132" i="1"/>
  <c r="B107" i="2"/>
  <c r="D115" i="4"/>
  <c r="E134" i="1"/>
  <c r="F133" i="1"/>
  <c r="K532" i="1" l="1"/>
  <c r="D537" i="1"/>
  <c r="C537" i="1"/>
  <c r="B538" i="1"/>
  <c r="E536" i="1"/>
  <c r="F535" i="1"/>
  <c r="G535" i="1" s="1"/>
  <c r="H534" i="1"/>
  <c r="I533" i="1"/>
  <c r="K533" i="1" s="1"/>
  <c r="M533" i="1"/>
  <c r="C515" i="3" s="1"/>
  <c r="B113" i="3"/>
  <c r="I132" i="1"/>
  <c r="K132" i="1" s="1"/>
  <c r="M132" i="1"/>
  <c r="D117" i="5" s="1"/>
  <c r="G133" i="1"/>
  <c r="H133" i="1" s="1"/>
  <c r="C116" i="5"/>
  <c r="D116" i="5"/>
  <c r="C113" i="3"/>
  <c r="C109" i="2"/>
  <c r="J131" i="1"/>
  <c r="C115" i="4"/>
  <c r="C150" i="1"/>
  <c r="B151" i="1"/>
  <c r="D150" i="1"/>
  <c r="B108" i="2"/>
  <c r="E135" i="1"/>
  <c r="F134" i="1"/>
  <c r="B115" i="5"/>
  <c r="A107" i="2"/>
  <c r="B114" i="4"/>
  <c r="A112" i="3"/>
  <c r="B515" i="3" l="1"/>
  <c r="H535" i="1"/>
  <c r="C538" i="1"/>
  <c r="B539" i="1"/>
  <c r="D538" i="1"/>
  <c r="E537" i="1"/>
  <c r="F536" i="1"/>
  <c r="G536" i="1" s="1"/>
  <c r="F537" i="1"/>
  <c r="I534" i="1"/>
  <c r="K534" i="1" s="1"/>
  <c r="M534" i="1"/>
  <c r="C516" i="3" s="1"/>
  <c r="B114" i="3"/>
  <c r="I133" i="1"/>
  <c r="K133" i="1" s="1"/>
  <c r="M133" i="1"/>
  <c r="D118" i="5" s="1"/>
  <c r="G134" i="1"/>
  <c r="J132" i="1"/>
  <c r="A114" i="3" s="1"/>
  <c r="C114" i="3"/>
  <c r="D116" i="4"/>
  <c r="B152" i="1"/>
  <c r="D151" i="1"/>
  <c r="C151" i="1"/>
  <c r="C116" i="4"/>
  <c r="H134" i="1"/>
  <c r="E136" i="1"/>
  <c r="F135" i="1"/>
  <c r="B109" i="2"/>
  <c r="C110" i="2"/>
  <c r="C117" i="5"/>
  <c r="B116" i="5"/>
  <c r="B115" i="4"/>
  <c r="A113" i="3"/>
  <c r="A108" i="2"/>
  <c r="B516" i="3" l="1"/>
  <c r="D539" i="1"/>
  <c r="B540" i="1"/>
  <c r="C539" i="1"/>
  <c r="I535" i="1"/>
  <c r="B517" i="3" s="1"/>
  <c r="H536" i="1"/>
  <c r="M535" i="1"/>
  <c r="C517" i="3" s="1"/>
  <c r="E538" i="1"/>
  <c r="G537" i="1"/>
  <c r="C118" i="5"/>
  <c r="I134" i="1"/>
  <c r="K134" i="1" s="1"/>
  <c r="M134" i="1"/>
  <c r="D119" i="5" s="1"/>
  <c r="G135" i="1"/>
  <c r="B116" i="4"/>
  <c r="A109" i="2"/>
  <c r="B117" i="5"/>
  <c r="B110" i="2"/>
  <c r="D117" i="4"/>
  <c r="J133" i="1"/>
  <c r="H135" i="1"/>
  <c r="C115" i="3"/>
  <c r="C117" i="4"/>
  <c r="E137" i="1"/>
  <c r="F136" i="1"/>
  <c r="C111" i="2"/>
  <c r="B115" i="3"/>
  <c r="B153" i="1"/>
  <c r="D152" i="1"/>
  <c r="C152" i="1"/>
  <c r="M536" i="1" l="1"/>
  <c r="C518" i="3"/>
  <c r="K535" i="1"/>
  <c r="H537" i="1"/>
  <c r="E539" i="1"/>
  <c r="F538" i="1"/>
  <c r="G538" i="1" s="1"/>
  <c r="C540" i="1"/>
  <c r="D540" i="1"/>
  <c r="B541" i="1"/>
  <c r="I536" i="1"/>
  <c r="K536" i="1" s="1"/>
  <c r="F539" i="1"/>
  <c r="B116" i="3"/>
  <c r="M135" i="1"/>
  <c r="C117" i="3" s="1"/>
  <c r="I135" i="1"/>
  <c r="K135" i="1" s="1"/>
  <c r="G136" i="1"/>
  <c r="C116" i="3"/>
  <c r="C119" i="5"/>
  <c r="B111" i="2"/>
  <c r="C112" i="2"/>
  <c r="A110" i="2"/>
  <c r="B117" i="4"/>
  <c r="A115" i="3"/>
  <c r="B118" i="5"/>
  <c r="J134" i="1"/>
  <c r="C118" i="4"/>
  <c r="D118" i="4"/>
  <c r="H136" i="1"/>
  <c r="I136" i="1" s="1"/>
  <c r="B154" i="1"/>
  <c r="D153" i="1"/>
  <c r="C153" i="1"/>
  <c r="E138" i="1"/>
  <c r="F137" i="1"/>
  <c r="B518" i="3" l="1"/>
  <c r="H538" i="1"/>
  <c r="G539" i="1"/>
  <c r="E540" i="1"/>
  <c r="I537" i="1"/>
  <c r="K537" i="1" s="1"/>
  <c r="M537" i="1"/>
  <c r="C519" i="3" s="1"/>
  <c r="C541" i="1"/>
  <c r="D541" i="1"/>
  <c r="B542" i="1"/>
  <c r="C119" i="4"/>
  <c r="K136" i="1"/>
  <c r="M136" i="1"/>
  <c r="G137" i="1"/>
  <c r="B112" i="2"/>
  <c r="D119" i="4"/>
  <c r="J135" i="1"/>
  <c r="B119" i="4" s="1"/>
  <c r="B119" i="5"/>
  <c r="A116" i="3"/>
  <c r="B118" i="4"/>
  <c r="A111" i="2"/>
  <c r="B155" i="1"/>
  <c r="D154" i="1"/>
  <c r="C154" i="1"/>
  <c r="C120" i="5"/>
  <c r="C113" i="2"/>
  <c r="B118" i="3"/>
  <c r="D120" i="5"/>
  <c r="H137" i="1"/>
  <c r="I137" i="1" s="1"/>
  <c r="D120" i="4"/>
  <c r="B117" i="3"/>
  <c r="E139" i="1"/>
  <c r="F138" i="1"/>
  <c r="B519" i="3" l="1"/>
  <c r="E541" i="1"/>
  <c r="C542" i="1"/>
  <c r="D542" i="1"/>
  <c r="B543" i="1"/>
  <c r="H539" i="1"/>
  <c r="I538" i="1"/>
  <c r="K538" i="1" s="1"/>
  <c r="F540" i="1"/>
  <c r="G540" i="1" s="1"/>
  <c r="M538" i="1"/>
  <c r="C520" i="3" s="1"/>
  <c r="K137" i="1"/>
  <c r="M137" i="1"/>
  <c r="G138" i="1"/>
  <c r="A112" i="2"/>
  <c r="B120" i="5"/>
  <c r="A117" i="3"/>
  <c r="C121" i="5"/>
  <c r="C118" i="3"/>
  <c r="D121" i="5"/>
  <c r="B113" i="2"/>
  <c r="D122" i="5"/>
  <c r="D121" i="4"/>
  <c r="C119" i="3"/>
  <c r="C114" i="2"/>
  <c r="C121" i="4"/>
  <c r="E140" i="1"/>
  <c r="F139" i="1"/>
  <c r="J136" i="1"/>
  <c r="C120" i="4"/>
  <c r="H138" i="1"/>
  <c r="D155" i="1"/>
  <c r="C155" i="1"/>
  <c r="B156" i="1"/>
  <c r="B520" i="3" l="1"/>
  <c r="M539" i="1"/>
  <c r="C521" i="3"/>
  <c r="H540" i="1"/>
  <c r="B544" i="1"/>
  <c r="D543" i="1"/>
  <c r="C543" i="1"/>
  <c r="I539" i="1"/>
  <c r="K539" i="1" s="1"/>
  <c r="E542" i="1"/>
  <c r="F541" i="1"/>
  <c r="G541" i="1" s="1"/>
  <c r="I138" i="1"/>
  <c r="K138" i="1" s="1"/>
  <c r="M138" i="1"/>
  <c r="G139" i="1"/>
  <c r="C122" i="5"/>
  <c r="B119" i="3"/>
  <c r="H139" i="1"/>
  <c r="I139" i="1" s="1"/>
  <c r="E141" i="1"/>
  <c r="F140" i="1"/>
  <c r="B114" i="2"/>
  <c r="D122" i="4"/>
  <c r="C115" i="2"/>
  <c r="B120" i="4"/>
  <c r="A113" i="2"/>
  <c r="B121" i="5"/>
  <c r="A118" i="3"/>
  <c r="B157" i="1"/>
  <c r="D156" i="1"/>
  <c r="C156" i="1"/>
  <c r="D123" i="5"/>
  <c r="J137" i="1"/>
  <c r="B521" i="3" l="1"/>
  <c r="H541" i="1"/>
  <c r="E543" i="1"/>
  <c r="F542" i="1"/>
  <c r="G542" i="1" s="1"/>
  <c r="C544" i="1"/>
  <c r="D544" i="1"/>
  <c r="B545" i="1"/>
  <c r="I540" i="1"/>
  <c r="K540" i="1" s="1"/>
  <c r="M540" i="1"/>
  <c r="C522" i="3" s="1"/>
  <c r="K139" i="1"/>
  <c r="M139" i="1"/>
  <c r="G140" i="1"/>
  <c r="H140" i="1" s="1"/>
  <c r="J138" i="1"/>
  <c r="A120" i="3" s="1"/>
  <c r="B120" i="3"/>
  <c r="C122" i="4"/>
  <c r="C120" i="3"/>
  <c r="B115" i="2"/>
  <c r="E142" i="1"/>
  <c r="F141" i="1"/>
  <c r="C123" i="5"/>
  <c r="C116" i="2"/>
  <c r="C124" i="5"/>
  <c r="B158" i="1"/>
  <c r="D157" i="1"/>
  <c r="C157" i="1"/>
  <c r="B121" i="4"/>
  <c r="A114" i="2"/>
  <c r="B122" i="5"/>
  <c r="A119" i="3"/>
  <c r="D124" i="5"/>
  <c r="B522" i="3" l="1"/>
  <c r="H542" i="1"/>
  <c r="E544" i="1"/>
  <c r="F543" i="1"/>
  <c r="G543" i="1" s="1"/>
  <c r="I541" i="1"/>
  <c r="K541" i="1" s="1"/>
  <c r="C545" i="1"/>
  <c r="D545" i="1"/>
  <c r="B546" i="1"/>
  <c r="M541" i="1"/>
  <c r="C523" i="3" s="1"/>
  <c r="I140" i="1"/>
  <c r="K140" i="1" s="1"/>
  <c r="M140" i="1"/>
  <c r="G141" i="1"/>
  <c r="B122" i="4"/>
  <c r="B123" i="5"/>
  <c r="A115" i="2"/>
  <c r="C158" i="1"/>
  <c r="B159" i="1"/>
  <c r="D158" i="1"/>
  <c r="B116" i="2"/>
  <c r="J139" i="1"/>
  <c r="C123" i="4"/>
  <c r="H141" i="1"/>
  <c r="D123" i="4"/>
  <c r="E143" i="1"/>
  <c r="F142" i="1"/>
  <c r="B121" i="3"/>
  <c r="C121" i="3"/>
  <c r="C117" i="2"/>
  <c r="D125" i="5"/>
  <c r="B523" i="3" l="1"/>
  <c r="H543" i="1"/>
  <c r="D546" i="1"/>
  <c r="B547" i="1"/>
  <c r="C546" i="1"/>
  <c r="E545" i="1"/>
  <c r="F544" i="1"/>
  <c r="G544" i="1" s="1"/>
  <c r="F545" i="1"/>
  <c r="I542" i="1"/>
  <c r="K542" i="1" s="1"/>
  <c r="M542" i="1"/>
  <c r="C524" i="3" s="1"/>
  <c r="I141" i="1"/>
  <c r="K141" i="1" s="1"/>
  <c r="M141" i="1"/>
  <c r="G142" i="1"/>
  <c r="D124" i="4"/>
  <c r="C122" i="3"/>
  <c r="A116" i="2"/>
  <c r="B123" i="4"/>
  <c r="B124" i="5"/>
  <c r="A121" i="3"/>
  <c r="C124" i="4"/>
  <c r="B117" i="2"/>
  <c r="C125" i="5"/>
  <c r="H142" i="1"/>
  <c r="I142" i="1" s="1"/>
  <c r="B122" i="3"/>
  <c r="E144" i="1"/>
  <c r="F143" i="1"/>
  <c r="C118" i="2"/>
  <c r="B160" i="1"/>
  <c r="D159" i="1"/>
  <c r="C159" i="1"/>
  <c r="J140" i="1"/>
  <c r="D126" i="5"/>
  <c r="B524" i="3" l="1"/>
  <c r="H544" i="1"/>
  <c r="C547" i="1"/>
  <c r="D547" i="1"/>
  <c r="B548" i="1"/>
  <c r="I543" i="1"/>
  <c r="B525" i="3" s="1"/>
  <c r="G545" i="1"/>
  <c r="E546" i="1"/>
  <c r="M543" i="1"/>
  <c r="C525" i="3" s="1"/>
  <c r="B118" i="2"/>
  <c r="K142" i="1"/>
  <c r="M142" i="1"/>
  <c r="G143" i="1"/>
  <c r="C123" i="3"/>
  <c r="D125" i="4"/>
  <c r="J141" i="1"/>
  <c r="B124" i="4"/>
  <c r="A117" i="2"/>
  <c r="A122" i="3"/>
  <c r="B125" i="5"/>
  <c r="C125" i="4"/>
  <c r="H143" i="1"/>
  <c r="B161" i="1"/>
  <c r="D160" i="1"/>
  <c r="C160" i="1"/>
  <c r="E145" i="1"/>
  <c r="F144" i="1"/>
  <c r="B123" i="3"/>
  <c r="C126" i="5"/>
  <c r="D127" i="5"/>
  <c r="D126" i="4"/>
  <c r="C119" i="2"/>
  <c r="C124" i="3"/>
  <c r="C127" i="5"/>
  <c r="I544" i="1" l="1"/>
  <c r="B526" i="3" s="1"/>
  <c r="C548" i="1"/>
  <c r="B549" i="1"/>
  <c r="D548" i="1"/>
  <c r="H545" i="1"/>
  <c r="K543" i="1"/>
  <c r="M544" i="1"/>
  <c r="C526" i="3" s="1"/>
  <c r="E547" i="1"/>
  <c r="F546" i="1"/>
  <c r="G546" i="1" s="1"/>
  <c r="I143" i="1"/>
  <c r="K143" i="1" s="1"/>
  <c r="M143" i="1"/>
  <c r="D127" i="4" s="1"/>
  <c r="G144" i="1"/>
  <c r="H144" i="1" s="1"/>
  <c r="B124" i="3"/>
  <c r="C126" i="4"/>
  <c r="B119" i="2"/>
  <c r="J142" i="1"/>
  <c r="A119" i="2" s="1"/>
  <c r="E146" i="1"/>
  <c r="F145" i="1"/>
  <c r="B162" i="1"/>
  <c r="D161" i="1"/>
  <c r="C161" i="1"/>
  <c r="D128" i="5"/>
  <c r="C125" i="3"/>
  <c r="C120" i="2"/>
  <c r="B126" i="5"/>
  <c r="A118" i="2"/>
  <c r="A123" i="3"/>
  <c r="B125" i="4"/>
  <c r="H546" i="1" l="1"/>
  <c r="C549" i="1"/>
  <c r="D549" i="1"/>
  <c r="B550" i="1"/>
  <c r="E548" i="1"/>
  <c r="F548" i="1" s="1"/>
  <c r="F547" i="1"/>
  <c r="G547" i="1" s="1"/>
  <c r="K544" i="1"/>
  <c r="I545" i="1"/>
  <c r="K545" i="1" s="1"/>
  <c r="M545" i="1"/>
  <c r="C527" i="3" s="1"/>
  <c r="B125" i="3"/>
  <c r="I144" i="1"/>
  <c r="K144" i="1" s="1"/>
  <c r="M144" i="1"/>
  <c r="D129" i="5" s="1"/>
  <c r="G145" i="1"/>
  <c r="A124" i="3"/>
  <c r="B127" i="5"/>
  <c r="B126" i="4"/>
  <c r="C127" i="4"/>
  <c r="B163" i="1"/>
  <c r="D162" i="1"/>
  <c r="C162" i="1"/>
  <c r="E147" i="1"/>
  <c r="F146" i="1"/>
  <c r="C121" i="2"/>
  <c r="J143" i="1"/>
  <c r="B120" i="2"/>
  <c r="C128" i="5"/>
  <c r="H145" i="1"/>
  <c r="B121" i="2" l="1"/>
  <c r="B527" i="3"/>
  <c r="H547" i="1"/>
  <c r="C550" i="1"/>
  <c r="D550" i="1"/>
  <c r="B551" i="1"/>
  <c r="I546" i="1"/>
  <c r="K546" i="1" s="1"/>
  <c r="G548" i="1"/>
  <c r="E549" i="1"/>
  <c r="M546" i="1"/>
  <c r="C528" i="3" s="1"/>
  <c r="I145" i="1"/>
  <c r="K145" i="1" s="1"/>
  <c r="M145" i="1"/>
  <c r="C127" i="3" s="1"/>
  <c r="G146" i="1"/>
  <c r="H146" i="1" s="1"/>
  <c r="D128" i="4"/>
  <c r="J144" i="1"/>
  <c r="C128" i="4"/>
  <c r="E148" i="1"/>
  <c r="F147" i="1"/>
  <c r="B126" i="3"/>
  <c r="C129" i="5"/>
  <c r="C126" i="3"/>
  <c r="D130" i="5"/>
  <c r="D129" i="4"/>
  <c r="C122" i="2"/>
  <c r="D163" i="1"/>
  <c r="C163" i="1"/>
  <c r="B164" i="1"/>
  <c r="A125" i="3"/>
  <c r="B127" i="4"/>
  <c r="B128" i="5"/>
  <c r="A120" i="2"/>
  <c r="B528" i="3" l="1"/>
  <c r="B552" i="1"/>
  <c r="D551" i="1"/>
  <c r="C551" i="1"/>
  <c r="B127" i="3"/>
  <c r="E550" i="1"/>
  <c r="H548" i="1"/>
  <c r="F549" i="1"/>
  <c r="G549" i="1" s="1"/>
  <c r="I547" i="1"/>
  <c r="B529" i="3" s="1"/>
  <c r="M547" i="1"/>
  <c r="C529" i="3" s="1"/>
  <c r="I146" i="1"/>
  <c r="K146" i="1" s="1"/>
  <c r="M146" i="1"/>
  <c r="G147" i="1"/>
  <c r="B122" i="2"/>
  <c r="C129" i="4"/>
  <c r="J145" i="1"/>
  <c r="A122" i="2" s="1"/>
  <c r="C130" i="5"/>
  <c r="C123" i="2"/>
  <c r="B165" i="1"/>
  <c r="D164" i="1"/>
  <c r="C164" i="1"/>
  <c r="D131" i="5"/>
  <c r="H147" i="1"/>
  <c r="E149" i="1"/>
  <c r="F148" i="1"/>
  <c r="A121" i="2"/>
  <c r="B129" i="5"/>
  <c r="A126" i="3"/>
  <c r="B128" i="4"/>
  <c r="K547" i="1" l="1"/>
  <c r="M548" i="1"/>
  <c r="C530" i="3"/>
  <c r="C131" i="5"/>
  <c r="E551" i="1"/>
  <c r="F550" i="1"/>
  <c r="G550" i="1" s="1"/>
  <c r="H549" i="1"/>
  <c r="F551" i="1"/>
  <c r="I548" i="1"/>
  <c r="K548" i="1" s="1"/>
  <c r="C552" i="1"/>
  <c r="D552" i="1"/>
  <c r="B553" i="1"/>
  <c r="I147" i="1"/>
  <c r="K147" i="1" s="1"/>
  <c r="M147" i="1"/>
  <c r="D132" i="5" s="1"/>
  <c r="G148" i="1"/>
  <c r="B129" i="4"/>
  <c r="A127" i="3"/>
  <c r="B130" i="5"/>
  <c r="E150" i="1"/>
  <c r="F149" i="1"/>
  <c r="B166" i="1"/>
  <c r="D165" i="1"/>
  <c r="C165" i="1"/>
  <c r="B128" i="3"/>
  <c r="J146" i="1"/>
  <c r="C130" i="4"/>
  <c r="D130" i="4"/>
  <c r="C128" i="3"/>
  <c r="D131" i="4"/>
  <c r="C124" i="2"/>
  <c r="C129" i="3"/>
  <c r="B123" i="2"/>
  <c r="H148" i="1"/>
  <c r="I148" i="1" s="1"/>
  <c r="B530" i="3" l="1"/>
  <c r="H550" i="1"/>
  <c r="I549" i="1"/>
  <c r="K549" i="1" s="1"/>
  <c r="C553" i="1"/>
  <c r="D553" i="1"/>
  <c r="B554" i="1"/>
  <c r="M549" i="1"/>
  <c r="C531" i="3" s="1"/>
  <c r="G551" i="1"/>
  <c r="E552" i="1"/>
  <c r="B124" i="2"/>
  <c r="K148" i="1"/>
  <c r="M148" i="1"/>
  <c r="G149" i="1"/>
  <c r="H149" i="1" s="1"/>
  <c r="C131" i="4"/>
  <c r="C166" i="1"/>
  <c r="B167" i="1"/>
  <c r="D166" i="1"/>
  <c r="B129" i="3"/>
  <c r="C132" i="5"/>
  <c r="B131" i="5"/>
  <c r="A123" i="2"/>
  <c r="B130" i="4"/>
  <c r="A128" i="3"/>
  <c r="C125" i="2"/>
  <c r="C130" i="3"/>
  <c r="J147" i="1"/>
  <c r="E151" i="1"/>
  <c r="F150" i="1"/>
  <c r="B531" i="3" l="1"/>
  <c r="E553" i="1"/>
  <c r="F552" i="1"/>
  <c r="G552" i="1" s="1"/>
  <c r="H551" i="1"/>
  <c r="I550" i="1"/>
  <c r="K550" i="1" s="1"/>
  <c r="D554" i="1"/>
  <c r="B555" i="1"/>
  <c r="C554" i="1"/>
  <c r="F553" i="1"/>
  <c r="M550" i="1"/>
  <c r="C532" i="3" s="1"/>
  <c r="I149" i="1"/>
  <c r="K149" i="1" s="1"/>
  <c r="M149" i="1"/>
  <c r="C131" i="3" s="1"/>
  <c r="G150" i="1"/>
  <c r="D132" i="4"/>
  <c r="E152" i="1"/>
  <c r="F151" i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H150" i="1"/>
  <c r="I150" i="1" s="1"/>
  <c r="B532" i="3" l="1"/>
  <c r="H552" i="1"/>
  <c r="I551" i="1"/>
  <c r="K551" i="1" s="1"/>
  <c r="M551" i="1"/>
  <c r="C533" i="3" s="1"/>
  <c r="C555" i="1"/>
  <c r="D555" i="1"/>
  <c r="B556" i="1"/>
  <c r="G553" i="1"/>
  <c r="E554" i="1"/>
  <c r="C133" i="4"/>
  <c r="K150" i="1"/>
  <c r="M150" i="1"/>
  <c r="C132" i="3" s="1"/>
  <c r="G151" i="1"/>
  <c r="H151" i="1" s="1"/>
  <c r="B131" i="3"/>
  <c r="B126" i="2"/>
  <c r="C134" i="5"/>
  <c r="B169" i="1"/>
  <c r="D168" i="1"/>
  <c r="C168" i="1"/>
  <c r="C127" i="2"/>
  <c r="C134" i="4"/>
  <c r="B132" i="4"/>
  <c r="A125" i="2"/>
  <c r="B133" i="5"/>
  <c r="A130" i="3"/>
  <c r="J149" i="1"/>
  <c r="E153" i="1"/>
  <c r="F152" i="1"/>
  <c r="B533" i="3" l="1"/>
  <c r="E555" i="1"/>
  <c r="F554" i="1"/>
  <c r="G554" i="1" s="1"/>
  <c r="H553" i="1"/>
  <c r="I552" i="1"/>
  <c r="K552" i="1" s="1"/>
  <c r="F555" i="1"/>
  <c r="C556" i="1"/>
  <c r="B557" i="1"/>
  <c r="D556" i="1"/>
  <c r="M552" i="1"/>
  <c r="C534" i="3" s="1"/>
  <c r="I151" i="1"/>
  <c r="K151" i="1" s="1"/>
  <c r="M151" i="1"/>
  <c r="G152" i="1"/>
  <c r="H152" i="1" s="1"/>
  <c r="C135" i="5"/>
  <c r="B132" i="3"/>
  <c r="D134" i="4"/>
  <c r="D135" i="5"/>
  <c r="C128" i="2"/>
  <c r="B127" i="2"/>
  <c r="E154" i="1"/>
  <c r="F153" i="1"/>
  <c r="C133" i="3"/>
  <c r="J150" i="1"/>
  <c r="B133" i="4"/>
  <c r="A126" i="2"/>
  <c r="A131" i="3"/>
  <c r="B134" i="5"/>
  <c r="D169" i="1"/>
  <c r="B170" i="1"/>
  <c r="C169" i="1"/>
  <c r="B128" i="2" l="1"/>
  <c r="B534" i="3"/>
  <c r="H554" i="1"/>
  <c r="I553" i="1"/>
  <c r="K553" i="1" s="1"/>
  <c r="C557" i="1"/>
  <c r="D557" i="1"/>
  <c r="B558" i="1"/>
  <c r="M553" i="1"/>
  <c r="C535" i="3" s="1"/>
  <c r="E556" i="1"/>
  <c r="G555" i="1"/>
  <c r="I152" i="1"/>
  <c r="K152" i="1" s="1"/>
  <c r="M152" i="1"/>
  <c r="G153" i="1"/>
  <c r="J151" i="1"/>
  <c r="B135" i="4" s="1"/>
  <c r="C135" i="4"/>
  <c r="D135" i="4"/>
  <c r="B134" i="4"/>
  <c r="A127" i="2"/>
  <c r="B135" i="5"/>
  <c r="A132" i="3"/>
  <c r="H153" i="1"/>
  <c r="I153" i="1" s="1"/>
  <c r="C136" i="5"/>
  <c r="E155" i="1"/>
  <c r="F154" i="1"/>
  <c r="D136" i="5"/>
  <c r="C170" i="1"/>
  <c r="B171" i="1"/>
  <c r="D170" i="1"/>
  <c r="B133" i="3"/>
  <c r="D137" i="5"/>
  <c r="D136" i="4"/>
  <c r="C129" i="2"/>
  <c r="C134" i="3"/>
  <c r="B535" i="3" l="1"/>
  <c r="H555" i="1"/>
  <c r="E557" i="1"/>
  <c r="F556" i="1"/>
  <c r="G556" i="1" s="1"/>
  <c r="I554" i="1"/>
  <c r="K554" i="1" s="1"/>
  <c r="C558" i="1"/>
  <c r="D558" i="1"/>
  <c r="B559" i="1"/>
  <c r="M554" i="1"/>
  <c r="C536" i="3" s="1"/>
  <c r="K153" i="1"/>
  <c r="M153" i="1"/>
  <c r="G154" i="1"/>
  <c r="A128" i="2"/>
  <c r="B136" i="5"/>
  <c r="B129" i="2"/>
  <c r="C137" i="5"/>
  <c r="A133" i="3"/>
  <c r="B134" i="3"/>
  <c r="E156" i="1"/>
  <c r="F155" i="1"/>
  <c r="H154" i="1"/>
  <c r="J152" i="1"/>
  <c r="C130" i="2"/>
  <c r="B130" i="2"/>
  <c r="C136" i="4"/>
  <c r="B172" i="1"/>
  <c r="D171" i="1"/>
  <c r="C171" i="1"/>
  <c r="C135" i="3"/>
  <c r="B536" i="3" l="1"/>
  <c r="H556" i="1"/>
  <c r="E558" i="1"/>
  <c r="F557" i="1"/>
  <c r="G557" i="1" s="1"/>
  <c r="B560" i="1"/>
  <c r="D559" i="1"/>
  <c r="C559" i="1"/>
  <c r="I555" i="1"/>
  <c r="K555" i="1" s="1"/>
  <c r="M555" i="1"/>
  <c r="C537" i="3" s="1"/>
  <c r="I154" i="1"/>
  <c r="K154" i="1" s="1"/>
  <c r="M154" i="1"/>
  <c r="D139" i="5" s="1"/>
  <c r="G155" i="1"/>
  <c r="H155" i="1" s="1"/>
  <c r="I155" i="1" s="1"/>
  <c r="J153" i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D138" i="4"/>
  <c r="C131" i="2"/>
  <c r="C136" i="3"/>
  <c r="E157" i="1"/>
  <c r="F156" i="1"/>
  <c r="B537" i="3" l="1"/>
  <c r="H557" i="1"/>
  <c r="C560" i="1"/>
  <c r="D560" i="1"/>
  <c r="B561" i="1"/>
  <c r="E559" i="1"/>
  <c r="F558" i="1"/>
  <c r="G558" i="1" s="1"/>
  <c r="I556" i="1"/>
  <c r="K556" i="1" s="1"/>
  <c r="M556" i="1"/>
  <c r="C538" i="3" s="1"/>
  <c r="A135" i="3"/>
  <c r="K155" i="1"/>
  <c r="B136" i="3"/>
  <c r="M155" i="1"/>
  <c r="G156" i="1"/>
  <c r="H156" i="1" s="1"/>
  <c r="B138" i="5"/>
  <c r="A130" i="2"/>
  <c r="J154" i="1"/>
  <c r="A136" i="3" s="1"/>
  <c r="B131" i="2"/>
  <c r="C138" i="4"/>
  <c r="C139" i="5"/>
  <c r="B174" i="1"/>
  <c r="D173" i="1"/>
  <c r="C173" i="1"/>
  <c r="C132" i="2"/>
  <c r="B137" i="3"/>
  <c r="E158" i="1"/>
  <c r="F157" i="1"/>
  <c r="C137" i="3"/>
  <c r="B538" i="3" l="1"/>
  <c r="E560" i="1"/>
  <c r="F559" i="1"/>
  <c r="G559" i="1" s="1"/>
  <c r="F560" i="1"/>
  <c r="C561" i="1"/>
  <c r="D561" i="1"/>
  <c r="B562" i="1"/>
  <c r="H558" i="1"/>
  <c r="I557" i="1"/>
  <c r="K557" i="1" s="1"/>
  <c r="M557" i="1"/>
  <c r="C539" i="3" s="1"/>
  <c r="I156" i="1"/>
  <c r="K156" i="1" s="1"/>
  <c r="M156" i="1"/>
  <c r="D141" i="5" s="1"/>
  <c r="G157" i="1"/>
  <c r="C139" i="4"/>
  <c r="D139" i="4"/>
  <c r="A131" i="2"/>
  <c r="B139" i="5"/>
  <c r="B138" i="4"/>
  <c r="J155" i="1"/>
  <c r="B139" i="4" s="1"/>
  <c r="B175" i="1"/>
  <c r="D174" i="1"/>
  <c r="C174" i="1"/>
  <c r="C133" i="2"/>
  <c r="C140" i="5"/>
  <c r="H157" i="1"/>
  <c r="B132" i="2"/>
  <c r="D140" i="5"/>
  <c r="E159" i="1"/>
  <c r="F158" i="1"/>
  <c r="M558" i="1" l="1"/>
  <c r="C540" i="3"/>
  <c r="B539" i="3"/>
  <c r="H559" i="1"/>
  <c r="B138" i="3"/>
  <c r="G560" i="1"/>
  <c r="E561" i="1"/>
  <c r="I558" i="1"/>
  <c r="K558" i="1" s="1"/>
  <c r="D562" i="1"/>
  <c r="B563" i="1"/>
  <c r="C562" i="1"/>
  <c r="I157" i="1"/>
  <c r="K157" i="1" s="1"/>
  <c r="M157" i="1"/>
  <c r="G158" i="1"/>
  <c r="C138" i="3"/>
  <c r="D140" i="4"/>
  <c r="A132" i="2"/>
  <c r="A137" i="3"/>
  <c r="B140" i="5"/>
  <c r="J156" i="1"/>
  <c r="A138" i="3" s="1"/>
  <c r="E160" i="1"/>
  <c r="F159" i="1"/>
  <c r="C140" i="4"/>
  <c r="D175" i="1"/>
  <c r="B176" i="1"/>
  <c r="C175" i="1"/>
  <c r="C134" i="2"/>
  <c r="B133" i="2"/>
  <c r="C139" i="3"/>
  <c r="C141" i="5"/>
  <c r="H158" i="1"/>
  <c r="B540" i="3" l="1"/>
  <c r="E562" i="1"/>
  <c r="F561" i="1"/>
  <c r="G561" i="1" s="1"/>
  <c r="H560" i="1"/>
  <c r="C141" i="4"/>
  <c r="C563" i="1"/>
  <c r="D563" i="1"/>
  <c r="B564" i="1"/>
  <c r="I559" i="1"/>
  <c r="K559" i="1" s="1"/>
  <c r="M559" i="1"/>
  <c r="C541" i="3" s="1"/>
  <c r="I158" i="1"/>
  <c r="K158" i="1" s="1"/>
  <c r="M158" i="1"/>
  <c r="G159" i="1"/>
  <c r="B134" i="2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C135" i="2"/>
  <c r="D142" i="4"/>
  <c r="B541" i="3" l="1"/>
  <c r="H561" i="1"/>
  <c r="I560" i="1"/>
  <c r="B542" i="3" s="1"/>
  <c r="M560" i="1"/>
  <c r="C542" i="3" s="1"/>
  <c r="E563" i="1"/>
  <c r="F562" i="1"/>
  <c r="G562" i="1" s="1"/>
  <c r="C142" i="4"/>
  <c r="C564" i="1"/>
  <c r="B565" i="1"/>
  <c r="D564" i="1"/>
  <c r="I159" i="1"/>
  <c r="K159" i="1" s="1"/>
  <c r="M159" i="1"/>
  <c r="G160" i="1"/>
  <c r="H160" i="1" s="1"/>
  <c r="D143" i="5"/>
  <c r="C143" i="5"/>
  <c r="C140" i="3"/>
  <c r="B135" i="2"/>
  <c r="C177" i="1"/>
  <c r="D177" i="1"/>
  <c r="B178" i="1"/>
  <c r="B141" i="4"/>
  <c r="A139" i="3"/>
  <c r="B142" i="5"/>
  <c r="A134" i="2"/>
  <c r="C136" i="2"/>
  <c r="J158" i="1"/>
  <c r="E162" i="1"/>
  <c r="F161" i="1"/>
  <c r="D144" i="5"/>
  <c r="B140" i="3"/>
  <c r="E564" i="1" l="1"/>
  <c r="F563" i="1"/>
  <c r="G563" i="1" s="1"/>
  <c r="H562" i="1"/>
  <c r="C565" i="1"/>
  <c r="D565" i="1"/>
  <c r="B566" i="1"/>
  <c r="K560" i="1"/>
  <c r="F564" i="1"/>
  <c r="I561" i="1"/>
  <c r="B543" i="3" s="1"/>
  <c r="K561" i="1"/>
  <c r="M561" i="1"/>
  <c r="C543" i="3" s="1"/>
  <c r="I160" i="1"/>
  <c r="K160" i="1" s="1"/>
  <c r="C144" i="5"/>
  <c r="M160" i="1"/>
  <c r="C142" i="3" s="1"/>
  <c r="G161" i="1"/>
  <c r="H161" i="1" s="1"/>
  <c r="C141" i="3"/>
  <c r="B141" i="3"/>
  <c r="C143" i="4"/>
  <c r="B136" i="2"/>
  <c r="J159" i="1"/>
  <c r="D143" i="4"/>
  <c r="E163" i="1"/>
  <c r="F162" i="1"/>
  <c r="B179" i="1"/>
  <c r="D178" i="1"/>
  <c r="C178" i="1"/>
  <c r="A140" i="3"/>
  <c r="B142" i="4"/>
  <c r="A135" i="2"/>
  <c r="B143" i="5"/>
  <c r="D145" i="5"/>
  <c r="D144" i="4"/>
  <c r="C137" i="2"/>
  <c r="C144" i="4" l="1"/>
  <c r="H563" i="1"/>
  <c r="I562" i="1"/>
  <c r="B544" i="3" s="1"/>
  <c r="M562" i="1"/>
  <c r="C544" i="3" s="1"/>
  <c r="G564" i="1"/>
  <c r="E565" i="1"/>
  <c r="C566" i="1"/>
  <c r="D566" i="1"/>
  <c r="B567" i="1"/>
  <c r="I161" i="1"/>
  <c r="K161" i="1" s="1"/>
  <c r="M161" i="1"/>
  <c r="C143" i="3" s="1"/>
  <c r="G162" i="1"/>
  <c r="B137" i="2"/>
  <c r="C145" i="5"/>
  <c r="A141" i="3"/>
  <c r="B144" i="5"/>
  <c r="A136" i="2"/>
  <c r="B143" i="4"/>
  <c r="C138" i="2"/>
  <c r="B180" i="1"/>
  <c r="D179" i="1"/>
  <c r="C179" i="1"/>
  <c r="B142" i="3"/>
  <c r="E164" i="1"/>
  <c r="F163" i="1"/>
  <c r="J160" i="1"/>
  <c r="H162" i="1"/>
  <c r="K562" i="1" l="1"/>
  <c r="E566" i="1"/>
  <c r="F565" i="1"/>
  <c r="G565" i="1" s="1"/>
  <c r="H564" i="1"/>
  <c r="F566" i="1"/>
  <c r="B568" i="1"/>
  <c r="D567" i="1"/>
  <c r="C567" i="1"/>
  <c r="I563" i="1"/>
  <c r="K563" i="1" s="1"/>
  <c r="M563" i="1"/>
  <c r="C545" i="3" s="1"/>
  <c r="C145" i="4"/>
  <c r="I162" i="1"/>
  <c r="K162" i="1" s="1"/>
  <c r="M162" i="1"/>
  <c r="G163" i="1"/>
  <c r="H163" i="1" s="1"/>
  <c r="B143" i="3"/>
  <c r="B138" i="2"/>
  <c r="C146" i="5"/>
  <c r="D145" i="4"/>
  <c r="B144" i="4"/>
  <c r="A142" i="3"/>
  <c r="B145" i="5"/>
  <c r="A137" i="2"/>
  <c r="D146" i="5"/>
  <c r="B181" i="1"/>
  <c r="C180" i="1"/>
  <c r="D180" i="1"/>
  <c r="E165" i="1"/>
  <c r="F164" i="1"/>
  <c r="C139" i="2"/>
  <c r="D147" i="5"/>
  <c r="J161" i="1"/>
  <c r="B545" i="3" l="1"/>
  <c r="H565" i="1"/>
  <c r="I564" i="1"/>
  <c r="B546" i="3" s="1"/>
  <c r="M564" i="1"/>
  <c r="C546" i="3" s="1"/>
  <c r="C568" i="1"/>
  <c r="D568" i="1"/>
  <c r="B569" i="1"/>
  <c r="E567" i="1"/>
  <c r="G566" i="1"/>
  <c r="B144" i="3"/>
  <c r="I163" i="1"/>
  <c r="K163" i="1" s="1"/>
  <c r="M163" i="1"/>
  <c r="D147" i="4" s="1"/>
  <c r="G164" i="1"/>
  <c r="D146" i="4"/>
  <c r="C144" i="3"/>
  <c r="H164" i="1"/>
  <c r="B182" i="1"/>
  <c r="D181" i="1"/>
  <c r="C181" i="1"/>
  <c r="C146" i="4"/>
  <c r="E166" i="1"/>
  <c r="F165" i="1"/>
  <c r="C140" i="2"/>
  <c r="J162" i="1"/>
  <c r="B139" i="2"/>
  <c r="B145" i="4"/>
  <c r="A143" i="3"/>
  <c r="A138" i="2"/>
  <c r="B146" i="5"/>
  <c r="C147" i="5"/>
  <c r="K564" i="1" l="1"/>
  <c r="H566" i="1"/>
  <c r="E568" i="1"/>
  <c r="F567" i="1"/>
  <c r="G567" i="1" s="1"/>
  <c r="I565" i="1"/>
  <c r="K565" i="1" s="1"/>
  <c r="C569" i="1"/>
  <c r="D569" i="1"/>
  <c r="B570" i="1"/>
  <c r="M565" i="1"/>
  <c r="C547" i="3" s="1"/>
  <c r="B140" i="2"/>
  <c r="I164" i="1"/>
  <c r="K164" i="1" s="1"/>
  <c r="M164" i="1"/>
  <c r="G165" i="1"/>
  <c r="B145" i="3"/>
  <c r="C148" i="5"/>
  <c r="E167" i="1"/>
  <c r="F166" i="1"/>
  <c r="D148" i="5"/>
  <c r="A144" i="3"/>
  <c r="B147" i="5"/>
  <c r="A139" i="2"/>
  <c r="B146" i="4"/>
  <c r="C145" i="3"/>
  <c r="J163" i="1"/>
  <c r="C147" i="4"/>
  <c r="D182" i="1"/>
  <c r="C182" i="1"/>
  <c r="B183" i="1"/>
  <c r="C141" i="2"/>
  <c r="H165" i="1"/>
  <c r="D149" i="5"/>
  <c r="B547" i="3" l="1"/>
  <c r="H567" i="1"/>
  <c r="D570" i="1"/>
  <c r="B571" i="1"/>
  <c r="C570" i="1"/>
  <c r="E569" i="1"/>
  <c r="F568" i="1"/>
  <c r="G568" i="1" s="1"/>
  <c r="I566" i="1"/>
  <c r="B548" i="3" s="1"/>
  <c r="M566" i="1"/>
  <c r="C548" i="3" s="1"/>
  <c r="I165" i="1"/>
  <c r="K165" i="1" s="1"/>
  <c r="M165" i="1"/>
  <c r="G166" i="1"/>
  <c r="D148" i="4"/>
  <c r="C149" i="5"/>
  <c r="B148" i="5"/>
  <c r="A140" i="2"/>
  <c r="B147" i="4"/>
  <c r="A145" i="3"/>
  <c r="B141" i="2"/>
  <c r="C146" i="3"/>
  <c r="H166" i="1"/>
  <c r="C148" i="4"/>
  <c r="B146" i="3"/>
  <c r="D183" i="1"/>
  <c r="C183" i="1"/>
  <c r="B184" i="1"/>
  <c r="E168" i="1"/>
  <c r="F167" i="1"/>
  <c r="D150" i="5"/>
  <c r="D149" i="4"/>
  <c r="C147" i="3"/>
  <c r="C142" i="2"/>
  <c r="J164" i="1"/>
  <c r="A549" i="3" l="1"/>
  <c r="B549" i="3"/>
  <c r="C549" i="3"/>
  <c r="C149" i="4"/>
  <c r="H568" i="1"/>
  <c r="K566" i="1"/>
  <c r="C571" i="1"/>
  <c r="D571" i="1"/>
  <c r="B572" i="1"/>
  <c r="E570" i="1"/>
  <c r="F569" i="1"/>
  <c r="G569" i="1" s="1"/>
  <c r="I567" i="1"/>
  <c r="J567" i="1"/>
  <c r="K567" i="1"/>
  <c r="M567" i="1"/>
  <c r="I166" i="1"/>
  <c r="K166" i="1" s="1"/>
  <c r="M166" i="1"/>
  <c r="D151" i="5" s="1"/>
  <c r="G167" i="1"/>
  <c r="H167" i="1" s="1"/>
  <c r="C150" i="5"/>
  <c r="B142" i="2"/>
  <c r="B147" i="3"/>
  <c r="E169" i="1"/>
  <c r="F168" i="1"/>
  <c r="B185" i="1"/>
  <c r="D184" i="1"/>
  <c r="C184" i="1"/>
  <c r="B148" i="4"/>
  <c r="A141" i="2"/>
  <c r="A146" i="3"/>
  <c r="B149" i="5"/>
  <c r="J165" i="1"/>
  <c r="C148" i="3"/>
  <c r="C143" i="2"/>
  <c r="A550" i="3" l="1"/>
  <c r="B550" i="3"/>
  <c r="C550" i="3"/>
  <c r="H569" i="1"/>
  <c r="C572" i="1"/>
  <c r="B573" i="1"/>
  <c r="D572" i="1"/>
  <c r="J568" i="1"/>
  <c r="K568" i="1"/>
  <c r="I568" i="1"/>
  <c r="B148" i="3"/>
  <c r="M568" i="1"/>
  <c r="E571" i="1"/>
  <c r="F571" i="1"/>
  <c r="F570" i="1"/>
  <c r="G570" i="1" s="1"/>
  <c r="D150" i="4"/>
  <c r="I167" i="1"/>
  <c r="K167" i="1" s="1"/>
  <c r="M167" i="1"/>
  <c r="G168" i="1"/>
  <c r="J166" i="1"/>
  <c r="A148" i="3" s="1"/>
  <c r="B143" i="2"/>
  <c r="C151" i="5"/>
  <c r="C150" i="4"/>
  <c r="A142" i="2"/>
  <c r="B149" i="4"/>
  <c r="A147" i="3"/>
  <c r="B150" i="5"/>
  <c r="C185" i="1"/>
  <c r="D185" i="1"/>
  <c r="B186" i="1"/>
  <c r="C144" i="2"/>
  <c r="E170" i="1"/>
  <c r="F169" i="1"/>
  <c r="C149" i="3"/>
  <c r="A551" i="3" l="1"/>
  <c r="B551" i="3"/>
  <c r="C551" i="3"/>
  <c r="H570" i="1"/>
  <c r="E572" i="1"/>
  <c r="G571" i="1"/>
  <c r="C573" i="1"/>
  <c r="D573" i="1"/>
  <c r="B574" i="1"/>
  <c r="I569" i="1"/>
  <c r="J569" i="1"/>
  <c r="K569" i="1"/>
  <c r="M569" i="1"/>
  <c r="H168" i="1"/>
  <c r="C145" i="2" s="1"/>
  <c r="G169" i="1"/>
  <c r="B144" i="2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C552" i="3" l="1"/>
  <c r="A552" i="3"/>
  <c r="B552" i="3"/>
  <c r="C574" i="1"/>
  <c r="D574" i="1"/>
  <c r="B575" i="1"/>
  <c r="H571" i="1"/>
  <c r="E573" i="1"/>
  <c r="I570" i="1"/>
  <c r="K570" i="1"/>
  <c r="J570" i="1"/>
  <c r="F572" i="1"/>
  <c r="G572" i="1" s="1"/>
  <c r="M570" i="1"/>
  <c r="I168" i="1"/>
  <c r="C152" i="4" s="1"/>
  <c r="I169" i="1"/>
  <c r="C154" i="5" s="1"/>
  <c r="M169" i="1"/>
  <c r="D153" i="4" s="1"/>
  <c r="M168" i="1"/>
  <c r="C150" i="3" s="1"/>
  <c r="G170" i="1"/>
  <c r="H170" i="1" s="1"/>
  <c r="A149" i="3"/>
  <c r="A144" i="2"/>
  <c r="B152" i="5"/>
  <c r="E172" i="1"/>
  <c r="F171" i="1"/>
  <c r="C146" i="2"/>
  <c r="B188" i="1"/>
  <c r="D187" i="1"/>
  <c r="C187" i="1"/>
  <c r="C553" i="3" l="1"/>
  <c r="A553" i="3"/>
  <c r="B553" i="3"/>
  <c r="I571" i="1"/>
  <c r="J571" i="1"/>
  <c r="K571" i="1"/>
  <c r="M571" i="1"/>
  <c r="E574" i="1"/>
  <c r="F573" i="1"/>
  <c r="G573" i="1" s="1"/>
  <c r="H572" i="1"/>
  <c r="B576" i="1"/>
  <c r="D575" i="1"/>
  <c r="C575" i="1"/>
  <c r="B150" i="3"/>
  <c r="D153" i="5"/>
  <c r="K169" i="1"/>
  <c r="C153" i="5"/>
  <c r="K168" i="1"/>
  <c r="C151" i="3"/>
  <c r="J168" i="1"/>
  <c r="B153" i="5" s="1"/>
  <c r="B145" i="2"/>
  <c r="I170" i="1"/>
  <c r="K170" i="1" s="1"/>
  <c r="M170" i="1"/>
  <c r="D152" i="4"/>
  <c r="G171" i="1"/>
  <c r="B146" i="2"/>
  <c r="D154" i="5"/>
  <c r="C153" i="4"/>
  <c r="B189" i="1"/>
  <c r="C188" i="1"/>
  <c r="D188" i="1"/>
  <c r="E173" i="1"/>
  <c r="F172" i="1"/>
  <c r="C147" i="2"/>
  <c r="B151" i="3"/>
  <c r="D155" i="5"/>
  <c r="A554" i="3" l="1"/>
  <c r="B554" i="3"/>
  <c r="C554" i="3"/>
  <c r="H573" i="1"/>
  <c r="E575" i="1"/>
  <c r="C576" i="1"/>
  <c r="D576" i="1"/>
  <c r="B577" i="1"/>
  <c r="I572" i="1"/>
  <c r="J572" i="1"/>
  <c r="K572" i="1"/>
  <c r="M572" i="1"/>
  <c r="F574" i="1"/>
  <c r="G574" i="1" s="1"/>
  <c r="C155" i="5"/>
  <c r="B152" i="4"/>
  <c r="A145" i="2"/>
  <c r="J169" i="1"/>
  <c r="A146" i="2" s="1"/>
  <c r="A150" i="3"/>
  <c r="H171" i="1"/>
  <c r="G172" i="1"/>
  <c r="C152" i="3"/>
  <c r="D154" i="4"/>
  <c r="C154" i="4"/>
  <c r="E174" i="1"/>
  <c r="F173" i="1"/>
  <c r="B152" i="3"/>
  <c r="B147" i="2"/>
  <c r="B190" i="1"/>
  <c r="C189" i="1"/>
  <c r="D189" i="1"/>
  <c r="B555" i="3" l="1"/>
  <c r="A555" i="3"/>
  <c r="C555" i="3"/>
  <c r="J170" i="1"/>
  <c r="A147" i="2" s="1"/>
  <c r="H574" i="1"/>
  <c r="E576" i="1"/>
  <c r="F575" i="1"/>
  <c r="G575" i="1" s="1"/>
  <c r="K573" i="1"/>
  <c r="J573" i="1"/>
  <c r="I573" i="1"/>
  <c r="C577" i="1"/>
  <c r="D577" i="1"/>
  <c r="B578" i="1"/>
  <c r="M573" i="1"/>
  <c r="A151" i="3"/>
  <c r="B153" i="4"/>
  <c r="B154" i="5"/>
  <c r="I171" i="1"/>
  <c r="K171" i="1" s="1"/>
  <c r="C148" i="2"/>
  <c r="H172" i="1"/>
  <c r="M171" i="1"/>
  <c r="G173" i="1"/>
  <c r="H173" i="1" s="1"/>
  <c r="I173" i="1" s="1"/>
  <c r="B154" i="4"/>
  <c r="B155" i="5"/>
  <c r="E175" i="1"/>
  <c r="F174" i="1"/>
  <c r="D190" i="1"/>
  <c r="C190" i="1"/>
  <c r="B191" i="1"/>
  <c r="A152" i="3" l="1"/>
  <c r="B556" i="3"/>
  <c r="C556" i="3"/>
  <c r="A556" i="3"/>
  <c r="H575" i="1"/>
  <c r="D578" i="1"/>
  <c r="B579" i="1"/>
  <c r="C578" i="1"/>
  <c r="E577" i="1"/>
  <c r="F576" i="1"/>
  <c r="G576" i="1" s="1"/>
  <c r="I574" i="1"/>
  <c r="J574" i="1"/>
  <c r="K574" i="1"/>
  <c r="M574" i="1"/>
  <c r="J171" i="1"/>
  <c r="A148" i="2" s="1"/>
  <c r="C156" i="5"/>
  <c r="B148" i="2"/>
  <c r="B153" i="3"/>
  <c r="C155" i="4"/>
  <c r="I172" i="1"/>
  <c r="K172" i="1" s="1"/>
  <c r="M173" i="1"/>
  <c r="D157" i="4" s="1"/>
  <c r="C149" i="2"/>
  <c r="C153" i="3"/>
  <c r="D156" i="5"/>
  <c r="D155" i="4"/>
  <c r="M172" i="1"/>
  <c r="D157" i="5" s="1"/>
  <c r="G174" i="1"/>
  <c r="H174" i="1" s="1"/>
  <c r="I174" i="1" s="1"/>
  <c r="C154" i="3"/>
  <c r="E176" i="1"/>
  <c r="F175" i="1"/>
  <c r="C150" i="2"/>
  <c r="B155" i="3"/>
  <c r="B192" i="1"/>
  <c r="D191" i="1"/>
  <c r="C191" i="1"/>
  <c r="A153" i="3" l="1"/>
  <c r="A557" i="3"/>
  <c r="B557" i="3"/>
  <c r="C557" i="3"/>
  <c r="B156" i="5"/>
  <c r="E578" i="1"/>
  <c r="F577" i="1"/>
  <c r="G577" i="1" s="1"/>
  <c r="F578" i="1"/>
  <c r="H576" i="1"/>
  <c r="B155" i="4"/>
  <c r="C579" i="1"/>
  <c r="B580" i="1"/>
  <c r="D579" i="1"/>
  <c r="I575" i="1"/>
  <c r="J575" i="1"/>
  <c r="K575" i="1"/>
  <c r="M575" i="1"/>
  <c r="K173" i="1"/>
  <c r="J172" i="1"/>
  <c r="A154" i="3" s="1"/>
  <c r="B154" i="3"/>
  <c r="C157" i="5"/>
  <c r="B149" i="2"/>
  <c r="C156" i="4"/>
  <c r="D156" i="4"/>
  <c r="K174" i="1"/>
  <c r="M174" i="1"/>
  <c r="D158" i="4" s="1"/>
  <c r="G175" i="1"/>
  <c r="B150" i="2"/>
  <c r="C157" i="4"/>
  <c r="C155" i="3"/>
  <c r="D158" i="5"/>
  <c r="C158" i="5"/>
  <c r="H175" i="1"/>
  <c r="B193" i="1"/>
  <c r="D192" i="1"/>
  <c r="C192" i="1"/>
  <c r="E177" i="1"/>
  <c r="F176" i="1"/>
  <c r="C151" i="2"/>
  <c r="C158" i="4"/>
  <c r="A149" i="2"/>
  <c r="B156" i="4"/>
  <c r="B157" i="5"/>
  <c r="A558" i="3" l="1"/>
  <c r="B558" i="3"/>
  <c r="C558" i="3"/>
  <c r="J173" i="1"/>
  <c r="A155" i="3" s="1"/>
  <c r="H577" i="1"/>
  <c r="J576" i="1"/>
  <c r="K576" i="1"/>
  <c r="I576" i="1"/>
  <c r="M576" i="1"/>
  <c r="E579" i="1"/>
  <c r="G578" i="1"/>
  <c r="C580" i="1"/>
  <c r="B581" i="1"/>
  <c r="D580" i="1"/>
  <c r="C156" i="3"/>
  <c r="D159" i="5"/>
  <c r="I175" i="1"/>
  <c r="K175" i="1" s="1"/>
  <c r="M175" i="1"/>
  <c r="C157" i="3" s="1"/>
  <c r="G176" i="1"/>
  <c r="B156" i="3"/>
  <c r="C159" i="5"/>
  <c r="B158" i="5"/>
  <c r="A150" i="2"/>
  <c r="B151" i="2"/>
  <c r="C193" i="1"/>
  <c r="D193" i="1"/>
  <c r="B194" i="1"/>
  <c r="C152" i="2"/>
  <c r="J174" i="1"/>
  <c r="E178" i="1"/>
  <c r="F177" i="1"/>
  <c r="H176" i="1"/>
  <c r="A559" i="3" l="1"/>
  <c r="B559" i="3"/>
  <c r="C559" i="3"/>
  <c r="B157" i="4"/>
  <c r="E580" i="1"/>
  <c r="F579" i="1"/>
  <c r="G579" i="1" s="1"/>
  <c r="C159" i="4"/>
  <c r="H578" i="1"/>
  <c r="C581" i="1"/>
  <c r="D581" i="1"/>
  <c r="B582" i="1"/>
  <c r="I577" i="1"/>
  <c r="K577" i="1"/>
  <c r="J577" i="1"/>
  <c r="F580" i="1"/>
  <c r="M577" i="1"/>
  <c r="I176" i="1"/>
  <c r="K176" i="1" s="1"/>
  <c r="M176" i="1"/>
  <c r="G177" i="1"/>
  <c r="H177" i="1" s="1"/>
  <c r="B152" i="2"/>
  <c r="D159" i="4"/>
  <c r="C160" i="5"/>
  <c r="E179" i="1"/>
  <c r="F178" i="1"/>
  <c r="D160" i="5"/>
  <c r="B159" i="5"/>
  <c r="A151" i="2"/>
  <c r="B158" i="4"/>
  <c r="A156" i="3"/>
  <c r="B157" i="3"/>
  <c r="B195" i="1"/>
  <c r="D194" i="1"/>
  <c r="C194" i="1"/>
  <c r="D161" i="5"/>
  <c r="D160" i="4"/>
  <c r="C158" i="3"/>
  <c r="C153" i="2"/>
  <c r="J175" i="1"/>
  <c r="C560" i="3" l="1"/>
  <c r="A560" i="3"/>
  <c r="B560" i="3"/>
  <c r="H579" i="1"/>
  <c r="I578" i="1"/>
  <c r="K578" i="1"/>
  <c r="J578" i="1"/>
  <c r="M578" i="1"/>
  <c r="D582" i="1"/>
  <c r="C582" i="1"/>
  <c r="B583" i="1"/>
  <c r="G580" i="1"/>
  <c r="E581" i="1"/>
  <c r="I177" i="1"/>
  <c r="K177" i="1" s="1"/>
  <c r="M177" i="1"/>
  <c r="G178" i="1"/>
  <c r="B153" i="2"/>
  <c r="B158" i="3"/>
  <c r="C161" i="5"/>
  <c r="B196" i="1"/>
  <c r="D195" i="1"/>
  <c r="C195" i="1"/>
  <c r="D161" i="4"/>
  <c r="C154" i="2"/>
  <c r="D162" i="5"/>
  <c r="B159" i="4"/>
  <c r="A157" i="3"/>
  <c r="A152" i="2"/>
  <c r="B160" i="5"/>
  <c r="C160" i="4"/>
  <c r="J176" i="1"/>
  <c r="H178" i="1"/>
  <c r="E180" i="1"/>
  <c r="F179" i="1"/>
  <c r="C561" i="3" l="1"/>
  <c r="A561" i="3"/>
  <c r="B561" i="3"/>
  <c r="B584" i="1"/>
  <c r="D583" i="1"/>
  <c r="C583" i="1"/>
  <c r="E582" i="1"/>
  <c r="F581" i="1"/>
  <c r="G581" i="1" s="1"/>
  <c r="H580" i="1"/>
  <c r="I579" i="1"/>
  <c r="J579" i="1"/>
  <c r="K579" i="1"/>
  <c r="F582" i="1"/>
  <c r="M579" i="1"/>
  <c r="C161" i="4"/>
  <c r="C162" i="5"/>
  <c r="I178" i="1"/>
  <c r="K178" i="1" s="1"/>
  <c r="M178" i="1"/>
  <c r="D163" i="5" s="1"/>
  <c r="G179" i="1"/>
  <c r="H179" i="1" s="1"/>
  <c r="B154" i="2"/>
  <c r="B159" i="3"/>
  <c r="C159" i="3"/>
  <c r="C155" i="2"/>
  <c r="E181" i="1"/>
  <c r="F180" i="1"/>
  <c r="A153" i="2"/>
  <c r="B161" i="5"/>
  <c r="A158" i="3"/>
  <c r="B160" i="4"/>
  <c r="J177" i="1"/>
  <c r="B197" i="1"/>
  <c r="C196" i="1"/>
  <c r="D196" i="1"/>
  <c r="M580" i="1" l="1"/>
  <c r="A562" i="3"/>
  <c r="B562" i="3"/>
  <c r="C562" i="3"/>
  <c r="H581" i="1"/>
  <c r="E583" i="1"/>
  <c r="G582" i="1"/>
  <c r="F583" i="1"/>
  <c r="J580" i="1"/>
  <c r="I580" i="1"/>
  <c r="K580" i="1"/>
  <c r="C584" i="1"/>
  <c r="B585" i="1"/>
  <c r="D584" i="1"/>
  <c r="C163" i="5"/>
  <c r="I179" i="1"/>
  <c r="K179" i="1" s="1"/>
  <c r="M179" i="1"/>
  <c r="D164" i="5" s="1"/>
  <c r="G180" i="1"/>
  <c r="C160" i="3"/>
  <c r="J178" i="1"/>
  <c r="B161" i="4"/>
  <c r="A159" i="3"/>
  <c r="A154" i="2"/>
  <c r="B162" i="5"/>
  <c r="C162" i="4"/>
  <c r="D162" i="4"/>
  <c r="H180" i="1"/>
  <c r="I180" i="1" s="1"/>
  <c r="E182" i="1"/>
  <c r="F181" i="1"/>
  <c r="B160" i="3"/>
  <c r="C161" i="3"/>
  <c r="C156" i="2"/>
  <c r="B155" i="2"/>
  <c r="B198" i="1"/>
  <c r="D197" i="1"/>
  <c r="C197" i="1"/>
  <c r="B563" i="3" l="1"/>
  <c r="A563" i="3"/>
  <c r="C563" i="3"/>
  <c r="B156" i="2"/>
  <c r="H582" i="1"/>
  <c r="C585" i="1"/>
  <c r="B586" i="1"/>
  <c r="D585" i="1"/>
  <c r="E584" i="1"/>
  <c r="G583" i="1"/>
  <c r="K581" i="1"/>
  <c r="J581" i="1"/>
  <c r="I581" i="1"/>
  <c r="M581" i="1"/>
  <c r="K180" i="1"/>
  <c r="M180" i="1"/>
  <c r="C162" i="3" s="1"/>
  <c r="G181" i="1"/>
  <c r="D163" i="4"/>
  <c r="C164" i="5"/>
  <c r="D198" i="1"/>
  <c r="C198" i="1"/>
  <c r="B199" i="1"/>
  <c r="J179" i="1"/>
  <c r="E183" i="1"/>
  <c r="F182" i="1"/>
  <c r="B161" i="3"/>
  <c r="C163" i="4"/>
  <c r="H181" i="1"/>
  <c r="C157" i="2"/>
  <c r="B163" i="5"/>
  <c r="A155" i="2"/>
  <c r="B162" i="4"/>
  <c r="A160" i="3"/>
  <c r="B564" i="3" l="1"/>
  <c r="C564" i="3"/>
  <c r="A564" i="3"/>
  <c r="E585" i="1"/>
  <c r="F584" i="1"/>
  <c r="G584" i="1" s="1"/>
  <c r="B587" i="1"/>
  <c r="C586" i="1"/>
  <c r="D586" i="1"/>
  <c r="H583" i="1"/>
  <c r="F585" i="1"/>
  <c r="I582" i="1"/>
  <c r="J582" i="1"/>
  <c r="K582" i="1"/>
  <c r="M582" i="1"/>
  <c r="I181" i="1"/>
  <c r="K181" i="1" s="1"/>
  <c r="M181" i="1"/>
  <c r="D166" i="5" s="1"/>
  <c r="G182" i="1"/>
  <c r="H182" i="1" s="1"/>
  <c r="D164" i="4"/>
  <c r="E184" i="1"/>
  <c r="F183" i="1"/>
  <c r="J180" i="1"/>
  <c r="C164" i="4"/>
  <c r="B164" i="5"/>
  <c r="A156" i="2"/>
  <c r="A161" i="3"/>
  <c r="B163" i="4"/>
  <c r="C165" i="5"/>
  <c r="B200" i="1"/>
  <c r="D199" i="1"/>
  <c r="C199" i="1"/>
  <c r="B157" i="2"/>
  <c r="B162" i="3"/>
  <c r="D165" i="5"/>
  <c r="C158" i="2"/>
  <c r="M583" i="1" l="1"/>
  <c r="A565" i="3"/>
  <c r="B565" i="3"/>
  <c r="C565" i="3"/>
  <c r="H584" i="1"/>
  <c r="D587" i="1"/>
  <c r="C587" i="1"/>
  <c r="B588" i="1"/>
  <c r="C166" i="5"/>
  <c r="I583" i="1"/>
  <c r="J583" i="1"/>
  <c r="K583" i="1"/>
  <c r="E586" i="1"/>
  <c r="G585" i="1"/>
  <c r="I182" i="1"/>
  <c r="K182" i="1" s="1"/>
  <c r="M182" i="1"/>
  <c r="D167" i="5" s="1"/>
  <c r="G183" i="1"/>
  <c r="D165" i="4"/>
  <c r="C159" i="2"/>
  <c r="B163" i="3"/>
  <c r="C163" i="3"/>
  <c r="A157" i="2"/>
  <c r="A162" i="3"/>
  <c r="B165" i="5"/>
  <c r="B164" i="4"/>
  <c r="B201" i="1"/>
  <c r="D200" i="1"/>
  <c r="C200" i="1"/>
  <c r="J181" i="1"/>
  <c r="B158" i="2"/>
  <c r="H183" i="1"/>
  <c r="C165" i="4"/>
  <c r="E185" i="1"/>
  <c r="F184" i="1"/>
  <c r="A566" i="3" l="1"/>
  <c r="C566" i="3"/>
  <c r="B566" i="3"/>
  <c r="C588" i="1"/>
  <c r="D588" i="1"/>
  <c r="B589" i="1"/>
  <c r="E587" i="1"/>
  <c r="F586" i="1"/>
  <c r="G586" i="1" s="1"/>
  <c r="K584" i="1"/>
  <c r="I584" i="1"/>
  <c r="J584" i="1"/>
  <c r="H585" i="1"/>
  <c r="M584" i="1"/>
  <c r="C167" i="5"/>
  <c r="I183" i="1"/>
  <c r="K183" i="1" s="1"/>
  <c r="M183" i="1"/>
  <c r="G184" i="1"/>
  <c r="B164" i="3"/>
  <c r="C201" i="1"/>
  <c r="D201" i="1"/>
  <c r="B202" i="1"/>
  <c r="J182" i="1"/>
  <c r="C166" i="4"/>
  <c r="C160" i="2"/>
  <c r="D166" i="4"/>
  <c r="C164" i="3"/>
  <c r="D168" i="5"/>
  <c r="E186" i="1"/>
  <c r="F185" i="1"/>
  <c r="B159" i="2"/>
  <c r="B165" i="4"/>
  <c r="A158" i="2"/>
  <c r="B166" i="5"/>
  <c r="A163" i="3"/>
  <c r="H184" i="1"/>
  <c r="M585" i="1" l="1"/>
  <c r="A567" i="3"/>
  <c r="B567" i="3"/>
  <c r="C567" i="3"/>
  <c r="H586" i="1"/>
  <c r="E588" i="1"/>
  <c r="F587" i="1"/>
  <c r="G587" i="1" s="1"/>
  <c r="D589" i="1"/>
  <c r="C589" i="1"/>
  <c r="B590" i="1"/>
  <c r="K585" i="1"/>
  <c r="I585" i="1"/>
  <c r="J585" i="1"/>
  <c r="C168" i="5"/>
  <c r="I184" i="1"/>
  <c r="K184" i="1" s="1"/>
  <c r="M184" i="1"/>
  <c r="G185" i="1"/>
  <c r="C165" i="3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D169" i="5"/>
  <c r="D168" i="4"/>
  <c r="C166" i="3"/>
  <c r="C161" i="2"/>
  <c r="A568" i="3" l="1"/>
  <c r="C568" i="3"/>
  <c r="B568" i="3"/>
  <c r="H587" i="1"/>
  <c r="C590" i="1"/>
  <c r="D590" i="1"/>
  <c r="B591" i="1"/>
  <c r="E589" i="1"/>
  <c r="F588" i="1"/>
  <c r="G588" i="1" s="1"/>
  <c r="K586" i="1"/>
  <c r="I586" i="1"/>
  <c r="J586" i="1"/>
  <c r="M586" i="1"/>
  <c r="C168" i="4"/>
  <c r="I185" i="1"/>
  <c r="K185" i="1" s="1"/>
  <c r="M185" i="1"/>
  <c r="G186" i="1"/>
  <c r="B168" i="5"/>
  <c r="A160" i="2"/>
  <c r="B167" i="4"/>
  <c r="J184" i="1"/>
  <c r="B168" i="4" s="1"/>
  <c r="B166" i="3"/>
  <c r="B161" i="2"/>
  <c r="C169" i="5"/>
  <c r="H186" i="1"/>
  <c r="I186" i="1" s="1"/>
  <c r="C162" i="2"/>
  <c r="B204" i="1"/>
  <c r="D203" i="1"/>
  <c r="C203" i="1"/>
  <c r="E188" i="1"/>
  <c r="F187" i="1"/>
  <c r="D170" i="5"/>
  <c r="C569" i="3" l="1"/>
  <c r="A569" i="3"/>
  <c r="B569" i="3"/>
  <c r="H588" i="1"/>
  <c r="E590" i="1"/>
  <c r="F589" i="1"/>
  <c r="G589" i="1" s="1"/>
  <c r="C591" i="1"/>
  <c r="D591" i="1"/>
  <c r="B592" i="1"/>
  <c r="J587" i="1"/>
  <c r="I587" i="1"/>
  <c r="K587" i="1"/>
  <c r="M587" i="1"/>
  <c r="K186" i="1"/>
  <c r="M186" i="1"/>
  <c r="D171" i="5" s="1"/>
  <c r="G187" i="1"/>
  <c r="A161" i="2"/>
  <c r="A166" i="3"/>
  <c r="B169" i="5"/>
  <c r="J185" i="1"/>
  <c r="A167" i="3" s="1"/>
  <c r="B162" i="2"/>
  <c r="C169" i="4"/>
  <c r="C170" i="5"/>
  <c r="D169" i="4"/>
  <c r="C167" i="3"/>
  <c r="C163" i="2"/>
  <c r="C171" i="5"/>
  <c r="E189" i="1"/>
  <c r="F188" i="1"/>
  <c r="B167" i="3"/>
  <c r="B205" i="1"/>
  <c r="C204" i="1"/>
  <c r="D204" i="1"/>
  <c r="H187" i="1"/>
  <c r="A570" i="3" l="1"/>
  <c r="B570" i="3"/>
  <c r="C570" i="3"/>
  <c r="H589" i="1"/>
  <c r="E591" i="1"/>
  <c r="I588" i="1"/>
  <c r="J588" i="1"/>
  <c r="K588" i="1"/>
  <c r="D592" i="1"/>
  <c r="B593" i="1"/>
  <c r="C592" i="1"/>
  <c r="M588" i="1"/>
  <c r="F590" i="1"/>
  <c r="G590" i="1" s="1"/>
  <c r="I187" i="1"/>
  <c r="K187" i="1" s="1"/>
  <c r="M187" i="1"/>
  <c r="G188" i="1"/>
  <c r="B169" i="4"/>
  <c r="B170" i="5"/>
  <c r="A162" i="2"/>
  <c r="J186" i="1"/>
  <c r="A163" i="2" s="1"/>
  <c r="B168" i="3"/>
  <c r="B163" i="2"/>
  <c r="C170" i="4"/>
  <c r="B206" i="1"/>
  <c r="D205" i="1"/>
  <c r="C205" i="1"/>
  <c r="C168" i="3"/>
  <c r="C164" i="2"/>
  <c r="D170" i="4"/>
  <c r="E190" i="1"/>
  <c r="F189" i="1"/>
  <c r="D172" i="5"/>
  <c r="A571" i="3" l="1"/>
  <c r="B571" i="3"/>
  <c r="C571" i="3"/>
  <c r="H590" i="1"/>
  <c r="E592" i="1"/>
  <c r="F591" i="1"/>
  <c r="G591" i="1" s="1"/>
  <c r="C172" i="5"/>
  <c r="J589" i="1"/>
  <c r="K589" i="1"/>
  <c r="I589" i="1"/>
  <c r="C593" i="1"/>
  <c r="D593" i="1"/>
  <c r="B594" i="1"/>
  <c r="M589" i="1"/>
  <c r="H188" i="1"/>
  <c r="G189" i="1"/>
  <c r="B170" i="4"/>
  <c r="B171" i="5"/>
  <c r="A168" i="3"/>
  <c r="J187" i="1"/>
  <c r="B169" i="3"/>
  <c r="C171" i="4"/>
  <c r="H189" i="1"/>
  <c r="D171" i="4"/>
  <c r="D206" i="1"/>
  <c r="C206" i="1"/>
  <c r="B207" i="1"/>
  <c r="E191" i="1"/>
  <c r="F190" i="1"/>
  <c r="B164" i="2"/>
  <c r="C165" i="2"/>
  <c r="C169" i="3"/>
  <c r="B572" i="3" l="1"/>
  <c r="C572" i="3"/>
  <c r="A572" i="3"/>
  <c r="H591" i="1"/>
  <c r="C594" i="1"/>
  <c r="D594" i="1"/>
  <c r="B595" i="1"/>
  <c r="E593" i="1"/>
  <c r="F592" i="1"/>
  <c r="G592" i="1" s="1"/>
  <c r="I590" i="1"/>
  <c r="J590" i="1"/>
  <c r="K590" i="1"/>
  <c r="M590" i="1"/>
  <c r="I188" i="1"/>
  <c r="C173" i="5" s="1"/>
  <c r="I189" i="1"/>
  <c r="K189" i="1" s="1"/>
  <c r="M189" i="1"/>
  <c r="D174" i="5" s="1"/>
  <c r="M188" i="1"/>
  <c r="D172" i="4" s="1"/>
  <c r="G190" i="1"/>
  <c r="H190" i="1" s="1"/>
  <c r="C166" i="2"/>
  <c r="E192" i="1"/>
  <c r="F191" i="1"/>
  <c r="B208" i="1"/>
  <c r="D207" i="1"/>
  <c r="C207" i="1"/>
  <c r="A169" i="3"/>
  <c r="B172" i="5"/>
  <c r="A164" i="2"/>
  <c r="B171" i="4"/>
  <c r="A573" i="3" l="1"/>
  <c r="B573" i="3"/>
  <c r="C573" i="3"/>
  <c r="H592" i="1"/>
  <c r="E594" i="1"/>
  <c r="F593" i="1"/>
  <c r="G593" i="1" s="1"/>
  <c r="C595" i="1"/>
  <c r="D595" i="1"/>
  <c r="B596" i="1"/>
  <c r="F594" i="1"/>
  <c r="I591" i="1"/>
  <c r="J591" i="1"/>
  <c r="K591" i="1"/>
  <c r="J188" i="1"/>
  <c r="B172" i="4" s="1"/>
  <c r="B170" i="3"/>
  <c r="C172" i="4"/>
  <c r="M591" i="1"/>
  <c r="I190" i="1"/>
  <c r="K190" i="1" s="1"/>
  <c r="B171" i="3"/>
  <c r="B165" i="2"/>
  <c r="D173" i="5"/>
  <c r="K188" i="1"/>
  <c r="C170" i="3"/>
  <c r="M190" i="1"/>
  <c r="D175" i="5" s="1"/>
  <c r="G191" i="1"/>
  <c r="H191" i="1" s="1"/>
  <c r="I191" i="1" s="1"/>
  <c r="C171" i="3"/>
  <c r="D173" i="4"/>
  <c r="E193" i="1"/>
  <c r="F192" i="1"/>
  <c r="J189" i="1"/>
  <c r="C173" i="4"/>
  <c r="B209" i="1"/>
  <c r="D208" i="1"/>
  <c r="C208" i="1"/>
  <c r="B166" i="2"/>
  <c r="C167" i="2"/>
  <c r="C174" i="5"/>
  <c r="A574" i="3" l="1"/>
  <c r="B574" i="3"/>
  <c r="C574" i="3"/>
  <c r="A165" i="2"/>
  <c r="A170" i="3"/>
  <c r="B173" i="5"/>
  <c r="H593" i="1"/>
  <c r="C596" i="1"/>
  <c r="D596" i="1"/>
  <c r="B597" i="1"/>
  <c r="G594" i="1"/>
  <c r="E595" i="1"/>
  <c r="I592" i="1"/>
  <c r="J592" i="1"/>
  <c r="K592" i="1"/>
  <c r="C175" i="5"/>
  <c r="M592" i="1"/>
  <c r="K191" i="1"/>
  <c r="M191" i="1"/>
  <c r="G192" i="1"/>
  <c r="J190" i="1"/>
  <c r="B174" i="4" s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C168" i="2"/>
  <c r="C176" i="5"/>
  <c r="D176" i="5"/>
  <c r="A575" i="3" l="1"/>
  <c r="B575" i="3"/>
  <c r="C575" i="3"/>
  <c r="H594" i="1"/>
  <c r="E596" i="1"/>
  <c r="F596" i="1"/>
  <c r="F595" i="1"/>
  <c r="G595" i="1" s="1"/>
  <c r="B598" i="1"/>
  <c r="C597" i="1"/>
  <c r="D597" i="1"/>
  <c r="I593" i="1"/>
  <c r="J593" i="1"/>
  <c r="K593" i="1"/>
  <c r="M593" i="1"/>
  <c r="I192" i="1"/>
  <c r="B174" i="3" s="1"/>
  <c r="M192" i="1"/>
  <c r="G193" i="1"/>
  <c r="H193" i="1" s="1"/>
  <c r="A167" i="2"/>
  <c r="A172" i="3"/>
  <c r="B175" i="5"/>
  <c r="B173" i="3"/>
  <c r="C173" i="3"/>
  <c r="D175" i="4"/>
  <c r="E195" i="1"/>
  <c r="F194" i="1"/>
  <c r="C175" i="4"/>
  <c r="B168" i="2"/>
  <c r="C169" i="2"/>
  <c r="J191" i="1"/>
  <c r="B211" i="1"/>
  <c r="D210" i="1"/>
  <c r="C210" i="1"/>
  <c r="D177" i="5"/>
  <c r="C576" i="3" l="1"/>
  <c r="A576" i="3"/>
  <c r="B576" i="3"/>
  <c r="H595" i="1"/>
  <c r="E597" i="1"/>
  <c r="G596" i="1"/>
  <c r="I594" i="1"/>
  <c r="J594" i="1"/>
  <c r="K594" i="1"/>
  <c r="C598" i="1"/>
  <c r="D598" i="1"/>
  <c r="B599" i="1"/>
  <c r="M594" i="1"/>
  <c r="K192" i="1"/>
  <c r="I193" i="1"/>
  <c r="K193" i="1" s="1"/>
  <c r="M193" i="1"/>
  <c r="D178" i="5" s="1"/>
  <c r="G194" i="1"/>
  <c r="J192" i="1"/>
  <c r="A174" i="3" s="1"/>
  <c r="B169" i="2"/>
  <c r="C176" i="4"/>
  <c r="D176" i="4"/>
  <c r="C177" i="5"/>
  <c r="H194" i="1"/>
  <c r="C174" i="3"/>
  <c r="B212" i="1"/>
  <c r="D211" i="1"/>
  <c r="C211" i="1"/>
  <c r="E196" i="1"/>
  <c r="F195" i="1"/>
  <c r="A173" i="3"/>
  <c r="B175" i="4"/>
  <c r="B176" i="5"/>
  <c r="A168" i="2"/>
  <c r="C170" i="2"/>
  <c r="C577" i="3" l="1"/>
  <c r="A577" i="3"/>
  <c r="B577" i="3"/>
  <c r="H596" i="1"/>
  <c r="E598" i="1"/>
  <c r="F597" i="1"/>
  <c r="G597" i="1" s="1"/>
  <c r="K595" i="1"/>
  <c r="I595" i="1"/>
  <c r="J595" i="1"/>
  <c r="C178" i="5"/>
  <c r="C599" i="1"/>
  <c r="D599" i="1"/>
  <c r="B600" i="1"/>
  <c r="M595" i="1"/>
  <c r="I194" i="1"/>
  <c r="K194" i="1" s="1"/>
  <c r="M194" i="1"/>
  <c r="G195" i="1"/>
  <c r="B170" i="2"/>
  <c r="C177" i="4"/>
  <c r="D177" i="4"/>
  <c r="A169" i="2"/>
  <c r="B176" i="4"/>
  <c r="J193" i="1"/>
  <c r="B177" i="4" s="1"/>
  <c r="B177" i="5"/>
  <c r="B213" i="1"/>
  <c r="C212" i="1"/>
  <c r="D212" i="1"/>
  <c r="C175" i="3"/>
  <c r="E197" i="1"/>
  <c r="F196" i="1"/>
  <c r="C171" i="2"/>
  <c r="B171" i="2"/>
  <c r="B175" i="3"/>
  <c r="D179" i="5"/>
  <c r="A578" i="3" l="1"/>
  <c r="B578" i="3"/>
  <c r="C578" i="3"/>
  <c r="H597" i="1"/>
  <c r="D600" i="1"/>
  <c r="B601" i="1"/>
  <c r="C600" i="1"/>
  <c r="E599" i="1"/>
  <c r="F598" i="1"/>
  <c r="G598" i="1" s="1"/>
  <c r="I596" i="1"/>
  <c r="J596" i="1"/>
  <c r="K596" i="1"/>
  <c r="M596" i="1"/>
  <c r="H195" i="1"/>
  <c r="G196" i="1"/>
  <c r="D178" i="4"/>
  <c r="A170" i="2"/>
  <c r="B178" i="5"/>
  <c r="A175" i="3"/>
  <c r="C176" i="3"/>
  <c r="C179" i="5"/>
  <c r="B176" i="3"/>
  <c r="B214" i="1"/>
  <c r="D213" i="1"/>
  <c r="C213" i="1"/>
  <c r="J194" i="1"/>
  <c r="C172" i="2"/>
  <c r="C178" i="4"/>
  <c r="E198" i="1"/>
  <c r="F197" i="1"/>
  <c r="B579" i="3" l="1"/>
  <c r="A579" i="3"/>
  <c r="C579" i="3"/>
  <c r="E600" i="1"/>
  <c r="F599" i="1"/>
  <c r="G599" i="1" s="1"/>
  <c r="F600" i="1"/>
  <c r="H598" i="1"/>
  <c r="C601" i="1"/>
  <c r="D601" i="1"/>
  <c r="B602" i="1"/>
  <c r="I597" i="1"/>
  <c r="J597" i="1"/>
  <c r="K597" i="1"/>
  <c r="M597" i="1"/>
  <c r="I195" i="1"/>
  <c r="C180" i="5" s="1"/>
  <c r="H196" i="1"/>
  <c r="M195" i="1"/>
  <c r="G197" i="1"/>
  <c r="H197" i="1" s="1"/>
  <c r="D214" i="1"/>
  <c r="C214" i="1"/>
  <c r="B215" i="1"/>
  <c r="E199" i="1"/>
  <c r="F198" i="1"/>
  <c r="B179" i="5"/>
  <c r="A171" i="2"/>
  <c r="B178" i="4"/>
  <c r="A176" i="3"/>
  <c r="B580" i="3" l="1"/>
  <c r="C580" i="3"/>
  <c r="A580" i="3"/>
  <c r="H599" i="1"/>
  <c r="J598" i="1"/>
  <c r="K598" i="1"/>
  <c r="I598" i="1"/>
  <c r="M598" i="1"/>
  <c r="G600" i="1"/>
  <c r="E601" i="1"/>
  <c r="C602" i="1"/>
  <c r="D602" i="1"/>
  <c r="B603" i="1"/>
  <c r="B177" i="3"/>
  <c r="J195" i="1"/>
  <c r="B179" i="4" s="1"/>
  <c r="B172" i="2"/>
  <c r="I197" i="1"/>
  <c r="I196" i="1"/>
  <c r="C180" i="4" s="1"/>
  <c r="C173" i="2"/>
  <c r="C179" i="4"/>
  <c r="K195" i="1"/>
  <c r="M197" i="1"/>
  <c r="C179" i="3" s="1"/>
  <c r="C177" i="3"/>
  <c r="D180" i="5"/>
  <c r="D179" i="4"/>
  <c r="M196" i="1"/>
  <c r="C178" i="3" s="1"/>
  <c r="G198" i="1"/>
  <c r="H198" i="1" s="1"/>
  <c r="I198" i="1" s="1"/>
  <c r="B216" i="1"/>
  <c r="D215" i="1"/>
  <c r="C215" i="1"/>
  <c r="C174" i="2"/>
  <c r="E200" i="1"/>
  <c r="F199" i="1"/>
  <c r="A581" i="3" l="1"/>
  <c r="B581" i="3"/>
  <c r="C581" i="3"/>
  <c r="E602" i="1"/>
  <c r="F601" i="1"/>
  <c r="G601" i="1" s="1"/>
  <c r="C603" i="1"/>
  <c r="D603" i="1"/>
  <c r="B604" i="1"/>
  <c r="H600" i="1"/>
  <c r="B180" i="5"/>
  <c r="A172" i="2"/>
  <c r="I599" i="1"/>
  <c r="J599" i="1"/>
  <c r="K599" i="1"/>
  <c r="F602" i="1"/>
  <c r="M599" i="1"/>
  <c r="B173" i="2"/>
  <c r="J196" i="1"/>
  <c r="B180" i="4" s="1"/>
  <c r="B178" i="3"/>
  <c r="A177" i="3"/>
  <c r="C181" i="5"/>
  <c r="K197" i="1"/>
  <c r="K196" i="1"/>
  <c r="K198" i="1"/>
  <c r="D180" i="4"/>
  <c r="D181" i="5"/>
  <c r="M198" i="1"/>
  <c r="D183" i="5" s="1"/>
  <c r="G199" i="1"/>
  <c r="H199" i="1" s="1"/>
  <c r="C181" i="4"/>
  <c r="B174" i="2"/>
  <c r="D182" i="5"/>
  <c r="C182" i="5"/>
  <c r="D181" i="4"/>
  <c r="E201" i="1"/>
  <c r="F200" i="1"/>
  <c r="B217" i="1"/>
  <c r="D216" i="1"/>
  <c r="C216" i="1"/>
  <c r="C175" i="2"/>
  <c r="B179" i="3"/>
  <c r="M600" i="1" l="1"/>
  <c r="A582" i="3"/>
  <c r="B582" i="3"/>
  <c r="C582" i="3"/>
  <c r="B181" i="5"/>
  <c r="A173" i="2"/>
  <c r="J197" i="1"/>
  <c r="A179" i="3" s="1"/>
  <c r="A178" i="3"/>
  <c r="H601" i="1"/>
  <c r="C604" i="1"/>
  <c r="D604" i="1"/>
  <c r="B605" i="1"/>
  <c r="G602" i="1"/>
  <c r="E603" i="1"/>
  <c r="I600" i="1"/>
  <c r="J600" i="1"/>
  <c r="K600" i="1"/>
  <c r="I199" i="1"/>
  <c r="K199" i="1" s="1"/>
  <c r="M199" i="1"/>
  <c r="D183" i="4" s="1"/>
  <c r="G200" i="1"/>
  <c r="C180" i="3"/>
  <c r="B175" i="2"/>
  <c r="C183" i="5"/>
  <c r="C182" i="4"/>
  <c r="D182" i="4"/>
  <c r="H200" i="1"/>
  <c r="I200" i="1" s="1"/>
  <c r="C217" i="1"/>
  <c r="D217" i="1"/>
  <c r="B218" i="1"/>
  <c r="B180" i="3"/>
  <c r="C176" i="2"/>
  <c r="E202" i="1"/>
  <c r="F201" i="1"/>
  <c r="J198" i="1" l="1"/>
  <c r="B183" i="5" s="1"/>
  <c r="B181" i="4"/>
  <c r="B181" i="3"/>
  <c r="A174" i="2"/>
  <c r="A583" i="3"/>
  <c r="B583" i="3"/>
  <c r="C583" i="3"/>
  <c r="B182" i="5"/>
  <c r="B606" i="1"/>
  <c r="C605" i="1"/>
  <c r="D605" i="1"/>
  <c r="I601" i="1"/>
  <c r="J601" i="1"/>
  <c r="K601" i="1"/>
  <c r="E604" i="1"/>
  <c r="F603" i="1"/>
  <c r="G603" i="1" s="1"/>
  <c r="H602" i="1"/>
  <c r="M601" i="1"/>
  <c r="A180" i="3"/>
  <c r="K200" i="1"/>
  <c r="A175" i="2"/>
  <c r="M200" i="1"/>
  <c r="D185" i="5" s="1"/>
  <c r="B182" i="4"/>
  <c r="G201" i="1"/>
  <c r="H201" i="1" s="1"/>
  <c r="I201" i="1" s="1"/>
  <c r="J199" i="1"/>
  <c r="D184" i="5"/>
  <c r="B176" i="2"/>
  <c r="C181" i="3"/>
  <c r="C184" i="5"/>
  <c r="E203" i="1"/>
  <c r="F202" i="1"/>
  <c r="C177" i="2"/>
  <c r="C185" i="5"/>
  <c r="C183" i="4"/>
  <c r="B219" i="1"/>
  <c r="D218" i="1"/>
  <c r="C218" i="1"/>
  <c r="C584" i="3" l="1"/>
  <c r="A584" i="3"/>
  <c r="B584" i="3"/>
  <c r="H603" i="1"/>
  <c r="I602" i="1"/>
  <c r="J602" i="1"/>
  <c r="K602" i="1"/>
  <c r="M602" i="1"/>
  <c r="E605" i="1"/>
  <c r="F604" i="1"/>
  <c r="G604" i="1" s="1"/>
  <c r="C606" i="1"/>
  <c r="D606" i="1"/>
  <c r="B607" i="1"/>
  <c r="K201" i="1"/>
  <c r="M201" i="1"/>
  <c r="G202" i="1"/>
  <c r="J200" i="1"/>
  <c r="B185" i="5" s="1"/>
  <c r="D184" i="4"/>
  <c r="C182" i="3"/>
  <c r="B183" i="4"/>
  <c r="A181" i="3"/>
  <c r="A176" i="2"/>
  <c r="B184" i="5"/>
  <c r="B182" i="3"/>
  <c r="E204" i="1"/>
  <c r="F203" i="1"/>
  <c r="B177" i="2"/>
  <c r="B220" i="1"/>
  <c r="D219" i="1"/>
  <c r="C219" i="1"/>
  <c r="C178" i="2"/>
  <c r="C185" i="4"/>
  <c r="H202" i="1"/>
  <c r="B184" i="4"/>
  <c r="C184" i="4"/>
  <c r="D185" i="4"/>
  <c r="C585" i="3" l="1"/>
  <c r="A585" i="3"/>
  <c r="B585" i="3"/>
  <c r="A177" i="2"/>
  <c r="H604" i="1"/>
  <c r="C607" i="1"/>
  <c r="D607" i="1"/>
  <c r="B608" i="1"/>
  <c r="E606" i="1"/>
  <c r="F605" i="1"/>
  <c r="G605" i="1" s="1"/>
  <c r="K603" i="1"/>
  <c r="I603" i="1"/>
  <c r="J603" i="1"/>
  <c r="M603" i="1"/>
  <c r="I202" i="1"/>
  <c r="K202" i="1" s="1"/>
  <c r="M202" i="1"/>
  <c r="G203" i="1"/>
  <c r="A182" i="3"/>
  <c r="B178" i="2"/>
  <c r="B183" i="3"/>
  <c r="C186" i="5"/>
  <c r="C179" i="2"/>
  <c r="D186" i="5"/>
  <c r="E205" i="1"/>
  <c r="F204" i="1"/>
  <c r="H203" i="1"/>
  <c r="D187" i="5"/>
  <c r="C183" i="3"/>
  <c r="J201" i="1"/>
  <c r="B221" i="1"/>
  <c r="C220" i="1"/>
  <c r="D220" i="1"/>
  <c r="A586" i="3" l="1"/>
  <c r="B586" i="3"/>
  <c r="C586" i="3"/>
  <c r="B184" i="3"/>
  <c r="H605" i="1"/>
  <c r="D608" i="1"/>
  <c r="B609" i="1"/>
  <c r="C608" i="1"/>
  <c r="I604" i="1"/>
  <c r="J604" i="1"/>
  <c r="K604" i="1"/>
  <c r="M604" i="1"/>
  <c r="E607" i="1"/>
  <c r="F606" i="1"/>
  <c r="G606" i="1" s="1"/>
  <c r="I203" i="1"/>
  <c r="K203" i="1" s="1"/>
  <c r="M203" i="1"/>
  <c r="G204" i="1"/>
  <c r="H204" i="1" s="1"/>
  <c r="D186" i="4"/>
  <c r="J202" i="1"/>
  <c r="A179" i="2" s="1"/>
  <c r="C184" i="3"/>
  <c r="C186" i="4"/>
  <c r="B222" i="1"/>
  <c r="D221" i="1"/>
  <c r="C221" i="1"/>
  <c r="D188" i="5"/>
  <c r="D187" i="4"/>
  <c r="C185" i="3"/>
  <c r="C180" i="2"/>
  <c r="B179" i="2"/>
  <c r="A178" i="2"/>
  <c r="B185" i="4"/>
  <c r="B186" i="5"/>
  <c r="A183" i="3"/>
  <c r="C187" i="5"/>
  <c r="E206" i="1"/>
  <c r="F205" i="1"/>
  <c r="B587" i="3" l="1"/>
  <c r="A587" i="3"/>
  <c r="C587" i="3"/>
  <c r="H606" i="1"/>
  <c r="E608" i="1"/>
  <c r="F607" i="1"/>
  <c r="G607" i="1" s="1"/>
  <c r="C609" i="1"/>
  <c r="D609" i="1"/>
  <c r="B610" i="1"/>
  <c r="I605" i="1"/>
  <c r="J605" i="1"/>
  <c r="K605" i="1"/>
  <c r="M605" i="1"/>
  <c r="I204" i="1"/>
  <c r="K204" i="1" s="1"/>
  <c r="C188" i="5"/>
  <c r="M204" i="1"/>
  <c r="C186" i="3" s="1"/>
  <c r="G205" i="1"/>
  <c r="H205" i="1" s="1"/>
  <c r="B187" i="5"/>
  <c r="A184" i="3"/>
  <c r="B186" i="4"/>
  <c r="J203" i="1"/>
  <c r="B185" i="3"/>
  <c r="C187" i="4"/>
  <c r="D222" i="1"/>
  <c r="C222" i="1"/>
  <c r="B223" i="1"/>
  <c r="B180" i="2"/>
  <c r="C181" i="2"/>
  <c r="E207" i="1"/>
  <c r="F206" i="1"/>
  <c r="B588" i="3" l="1"/>
  <c r="C588" i="3"/>
  <c r="A588" i="3"/>
  <c r="J204" i="1"/>
  <c r="B188" i="4" s="1"/>
  <c r="H607" i="1"/>
  <c r="C610" i="1"/>
  <c r="D610" i="1"/>
  <c r="B611" i="1"/>
  <c r="E609" i="1"/>
  <c r="F608" i="1"/>
  <c r="G608" i="1" s="1"/>
  <c r="J606" i="1"/>
  <c r="K606" i="1"/>
  <c r="I606" i="1"/>
  <c r="M606" i="1"/>
  <c r="I205" i="1"/>
  <c r="K205" i="1" s="1"/>
  <c r="M205" i="1"/>
  <c r="G206" i="1"/>
  <c r="H206" i="1" s="1"/>
  <c r="B181" i="2"/>
  <c r="B186" i="3"/>
  <c r="C188" i="4"/>
  <c r="C189" i="5"/>
  <c r="D188" i="4"/>
  <c r="B189" i="5"/>
  <c r="A181" i="2"/>
  <c r="D189" i="5"/>
  <c r="E208" i="1"/>
  <c r="F207" i="1"/>
  <c r="B187" i="4"/>
  <c r="B188" i="5"/>
  <c r="A180" i="2"/>
  <c r="A185" i="3"/>
  <c r="C182" i="2"/>
  <c r="B224" i="1"/>
  <c r="D223" i="1"/>
  <c r="C223" i="1"/>
  <c r="D190" i="5"/>
  <c r="A589" i="3" l="1"/>
  <c r="B589" i="3"/>
  <c r="C589" i="3"/>
  <c r="A186" i="3"/>
  <c r="H608" i="1"/>
  <c r="E610" i="1"/>
  <c r="C611" i="1"/>
  <c r="D611" i="1"/>
  <c r="B612" i="1"/>
  <c r="F609" i="1"/>
  <c r="G609" i="1" s="1"/>
  <c r="F610" i="1"/>
  <c r="I607" i="1"/>
  <c r="J607" i="1"/>
  <c r="K607" i="1"/>
  <c r="C190" i="5"/>
  <c r="M607" i="1"/>
  <c r="I206" i="1"/>
  <c r="K206" i="1" s="1"/>
  <c r="M206" i="1"/>
  <c r="G207" i="1"/>
  <c r="D189" i="4"/>
  <c r="B187" i="3"/>
  <c r="H207" i="1"/>
  <c r="E209" i="1"/>
  <c r="F208" i="1"/>
  <c r="C187" i="3"/>
  <c r="C189" i="4"/>
  <c r="B182" i="2"/>
  <c r="J205" i="1"/>
  <c r="C183" i="2"/>
  <c r="B225" i="1"/>
  <c r="D224" i="1"/>
  <c r="C224" i="1"/>
  <c r="D190" i="4"/>
  <c r="A590" i="3" l="1"/>
  <c r="B590" i="3"/>
  <c r="C590" i="3"/>
  <c r="H609" i="1"/>
  <c r="C612" i="1"/>
  <c r="D612" i="1"/>
  <c r="B613" i="1"/>
  <c r="G610" i="1"/>
  <c r="E611" i="1"/>
  <c r="I608" i="1"/>
  <c r="J608" i="1"/>
  <c r="K608" i="1"/>
  <c r="M608" i="1"/>
  <c r="B183" i="2"/>
  <c r="I207" i="1"/>
  <c r="K207" i="1" s="1"/>
  <c r="M207" i="1"/>
  <c r="G208" i="1"/>
  <c r="H208" i="1" s="1"/>
  <c r="C188" i="3"/>
  <c r="D191" i="5"/>
  <c r="B188" i="3"/>
  <c r="C191" i="5"/>
  <c r="A187" i="3"/>
  <c r="B190" i="5"/>
  <c r="A182" i="2"/>
  <c r="B189" i="4"/>
  <c r="E210" i="1"/>
  <c r="F209" i="1"/>
  <c r="J206" i="1"/>
  <c r="C190" i="4"/>
  <c r="C184" i="2"/>
  <c r="C225" i="1"/>
  <c r="D225" i="1"/>
  <c r="B226" i="1"/>
  <c r="D191" i="4"/>
  <c r="A591" i="3" l="1"/>
  <c r="B591" i="3"/>
  <c r="C591" i="3"/>
  <c r="B184" i="2"/>
  <c r="H610" i="1"/>
  <c r="B614" i="1"/>
  <c r="C613" i="1"/>
  <c r="D613" i="1"/>
  <c r="I609" i="1"/>
  <c r="J609" i="1"/>
  <c r="K609" i="1"/>
  <c r="E612" i="1"/>
  <c r="F611" i="1"/>
  <c r="G611" i="1" s="1"/>
  <c r="M609" i="1"/>
  <c r="I208" i="1"/>
  <c r="K208" i="1" s="1"/>
  <c r="M208" i="1"/>
  <c r="G209" i="1"/>
  <c r="D192" i="5"/>
  <c r="E211" i="1"/>
  <c r="F210" i="1"/>
  <c r="B189" i="3"/>
  <c r="H209" i="1"/>
  <c r="I209" i="1" s="1"/>
  <c r="C189" i="3"/>
  <c r="C192" i="5"/>
  <c r="J207" i="1"/>
  <c r="B190" i="4"/>
  <c r="B191" i="5"/>
  <c r="A183" i="2"/>
  <c r="A188" i="3"/>
  <c r="C191" i="4"/>
  <c r="B227" i="1"/>
  <c r="D226" i="1"/>
  <c r="C226" i="1"/>
  <c r="C185" i="2"/>
  <c r="D193" i="5"/>
  <c r="A592" i="3" l="1"/>
  <c r="C592" i="3"/>
  <c r="B592" i="3"/>
  <c r="H611" i="1"/>
  <c r="E613" i="1"/>
  <c r="C614" i="1"/>
  <c r="D614" i="1"/>
  <c r="B615" i="1"/>
  <c r="I610" i="1"/>
  <c r="J610" i="1"/>
  <c r="K610" i="1"/>
  <c r="M610" i="1"/>
  <c r="F612" i="1"/>
  <c r="G612" i="1" s="1"/>
  <c r="B185" i="2"/>
  <c r="K209" i="1"/>
  <c r="M209" i="1"/>
  <c r="G210" i="1"/>
  <c r="C193" i="5"/>
  <c r="H210" i="1"/>
  <c r="C190" i="3"/>
  <c r="B192" i="5"/>
  <c r="A184" i="2"/>
  <c r="B191" i="4"/>
  <c r="A189" i="3"/>
  <c r="J208" i="1"/>
  <c r="C192" i="4"/>
  <c r="B228" i="1"/>
  <c r="D227" i="1"/>
  <c r="C227" i="1"/>
  <c r="D192" i="4"/>
  <c r="C186" i="2"/>
  <c r="C194" i="5"/>
  <c r="E212" i="1"/>
  <c r="F211" i="1"/>
  <c r="B190" i="3"/>
  <c r="D193" i="4"/>
  <c r="C593" i="3" l="1"/>
  <c r="A593" i="3"/>
  <c r="B593" i="3"/>
  <c r="H612" i="1"/>
  <c r="C615" i="1"/>
  <c r="D615" i="1"/>
  <c r="B616" i="1"/>
  <c r="E614" i="1"/>
  <c r="F613" i="1"/>
  <c r="G613" i="1" s="1"/>
  <c r="K611" i="1"/>
  <c r="I611" i="1"/>
  <c r="J611" i="1"/>
  <c r="M611" i="1"/>
  <c r="I210" i="1"/>
  <c r="K210" i="1" s="1"/>
  <c r="M210" i="1"/>
  <c r="G211" i="1"/>
  <c r="D194" i="5"/>
  <c r="B193" i="5"/>
  <c r="A185" i="2"/>
  <c r="B192" i="4"/>
  <c r="A190" i="3"/>
  <c r="C191" i="3"/>
  <c r="J209" i="1"/>
  <c r="H211" i="1"/>
  <c r="B191" i="3"/>
  <c r="E213" i="1"/>
  <c r="F212" i="1"/>
  <c r="C193" i="4"/>
  <c r="B229" i="1"/>
  <c r="C228" i="1"/>
  <c r="D228" i="1"/>
  <c r="D195" i="5"/>
  <c r="D194" i="4"/>
  <c r="C192" i="3"/>
  <c r="C187" i="2"/>
  <c r="B186" i="2"/>
  <c r="A594" i="3" l="1"/>
  <c r="B594" i="3"/>
  <c r="C594" i="3"/>
  <c r="D616" i="1"/>
  <c r="B617" i="1"/>
  <c r="C616" i="1"/>
  <c r="E615" i="1"/>
  <c r="F614" i="1"/>
  <c r="G614" i="1" s="1"/>
  <c r="H613" i="1"/>
  <c r="I612" i="1"/>
  <c r="J612" i="1"/>
  <c r="K612" i="1"/>
  <c r="M612" i="1"/>
  <c r="I211" i="1"/>
  <c r="K211" i="1" s="1"/>
  <c r="B187" i="2"/>
  <c r="M211" i="1"/>
  <c r="G212" i="1"/>
  <c r="H212" i="1" s="1"/>
  <c r="B192" i="3"/>
  <c r="C195" i="5"/>
  <c r="B194" i="5"/>
  <c r="A186" i="2"/>
  <c r="B193" i="4"/>
  <c r="A191" i="3"/>
  <c r="J210" i="1"/>
  <c r="B230" i="1"/>
  <c r="D229" i="1"/>
  <c r="C229" i="1"/>
  <c r="E214" i="1"/>
  <c r="F213" i="1"/>
  <c r="C194" i="4"/>
  <c r="D196" i="5"/>
  <c r="D195" i="4"/>
  <c r="C193" i="3"/>
  <c r="C188" i="2"/>
  <c r="A595" i="3" l="1"/>
  <c r="B595" i="3"/>
  <c r="C595" i="3"/>
  <c r="H614" i="1"/>
  <c r="E616" i="1"/>
  <c r="C617" i="1"/>
  <c r="D617" i="1"/>
  <c r="B618" i="1"/>
  <c r="I613" i="1"/>
  <c r="J613" i="1"/>
  <c r="K613" i="1"/>
  <c r="M613" i="1"/>
  <c r="F615" i="1"/>
  <c r="G615" i="1" s="1"/>
  <c r="C196" i="5"/>
  <c r="I212" i="1"/>
  <c r="K212" i="1" s="1"/>
  <c r="M212" i="1"/>
  <c r="G213" i="1"/>
  <c r="H213" i="1" s="1"/>
  <c r="B193" i="3"/>
  <c r="J211" i="1"/>
  <c r="C195" i="4"/>
  <c r="B188" i="2"/>
  <c r="E215" i="1"/>
  <c r="F214" i="1"/>
  <c r="B195" i="5"/>
  <c r="A187" i="2"/>
  <c r="B194" i="4"/>
  <c r="A192" i="3"/>
  <c r="C189" i="2"/>
  <c r="D230" i="1"/>
  <c r="C230" i="1"/>
  <c r="B231" i="1"/>
  <c r="D196" i="4"/>
  <c r="C196" i="4" l="1"/>
  <c r="B596" i="3"/>
  <c r="C596" i="3"/>
  <c r="A596" i="3"/>
  <c r="H615" i="1"/>
  <c r="C618" i="1"/>
  <c r="D618" i="1"/>
  <c r="B619" i="1"/>
  <c r="E617" i="1"/>
  <c r="F617" i="1" s="1"/>
  <c r="F616" i="1"/>
  <c r="G616" i="1" s="1"/>
  <c r="J614" i="1"/>
  <c r="K614" i="1"/>
  <c r="I614" i="1"/>
  <c r="M614" i="1"/>
  <c r="I213" i="1"/>
  <c r="K213" i="1" s="1"/>
  <c r="M213" i="1"/>
  <c r="G214" i="1"/>
  <c r="B194" i="3"/>
  <c r="B189" i="2"/>
  <c r="C197" i="5"/>
  <c r="J212" i="1"/>
  <c r="A189" i="2" s="1"/>
  <c r="D197" i="5"/>
  <c r="C194" i="3"/>
  <c r="A188" i="2"/>
  <c r="B195" i="4"/>
  <c r="A193" i="3"/>
  <c r="B196" i="5"/>
  <c r="H214" i="1"/>
  <c r="E216" i="1"/>
  <c r="F215" i="1"/>
  <c r="C190" i="2"/>
  <c r="B232" i="1"/>
  <c r="D231" i="1"/>
  <c r="C231" i="1"/>
  <c r="C195" i="3"/>
  <c r="A597" i="3" l="1"/>
  <c r="B597" i="3"/>
  <c r="C597" i="3"/>
  <c r="C619" i="1"/>
  <c r="D619" i="1"/>
  <c r="B620" i="1"/>
  <c r="G617" i="1"/>
  <c r="E618" i="1"/>
  <c r="H616" i="1"/>
  <c r="I615" i="1"/>
  <c r="J615" i="1"/>
  <c r="K615" i="1"/>
  <c r="M615" i="1"/>
  <c r="I214" i="1"/>
  <c r="K214" i="1" s="1"/>
  <c r="M214" i="1"/>
  <c r="G215" i="1"/>
  <c r="B197" i="5"/>
  <c r="B196" i="4"/>
  <c r="D197" i="4"/>
  <c r="J213" i="1"/>
  <c r="A190" i="2" s="1"/>
  <c r="A194" i="3"/>
  <c r="C197" i="4"/>
  <c r="B190" i="2"/>
  <c r="C198" i="5"/>
  <c r="D198" i="5"/>
  <c r="B195" i="3"/>
  <c r="H215" i="1"/>
  <c r="B233" i="1"/>
  <c r="D232" i="1"/>
  <c r="C232" i="1"/>
  <c r="E217" i="1"/>
  <c r="F216" i="1"/>
  <c r="C191" i="2"/>
  <c r="C196" i="3"/>
  <c r="A598" i="3" l="1"/>
  <c r="C598" i="3"/>
  <c r="B598" i="3"/>
  <c r="I616" i="1"/>
  <c r="J616" i="1"/>
  <c r="K616" i="1"/>
  <c r="H617" i="1"/>
  <c r="E619" i="1"/>
  <c r="F619" i="1"/>
  <c r="C620" i="1"/>
  <c r="D620" i="1"/>
  <c r="B621" i="1"/>
  <c r="M616" i="1"/>
  <c r="B191" i="2"/>
  <c r="F618" i="1"/>
  <c r="G618" i="1" s="1"/>
  <c r="I215" i="1"/>
  <c r="K215" i="1" s="1"/>
  <c r="M215" i="1"/>
  <c r="G216" i="1"/>
  <c r="B197" i="4"/>
  <c r="B198" i="5"/>
  <c r="A195" i="3"/>
  <c r="B196" i="3"/>
  <c r="D199" i="5"/>
  <c r="C199" i="5"/>
  <c r="D198" i="4"/>
  <c r="J214" i="1"/>
  <c r="C198" i="4"/>
  <c r="H216" i="1"/>
  <c r="I216" i="1" s="1"/>
  <c r="E218" i="1"/>
  <c r="F217" i="1"/>
  <c r="C233" i="1"/>
  <c r="D233" i="1"/>
  <c r="B234" i="1"/>
  <c r="C192" i="2"/>
  <c r="D199" i="4"/>
  <c r="A599" i="3" l="1"/>
  <c r="B599" i="3"/>
  <c r="C599" i="3"/>
  <c r="H618" i="1"/>
  <c r="I617" i="1"/>
  <c r="J617" i="1"/>
  <c r="K617" i="1"/>
  <c r="M617" i="1"/>
  <c r="G619" i="1"/>
  <c r="E620" i="1"/>
  <c r="B622" i="1"/>
  <c r="C621" i="1"/>
  <c r="D621" i="1"/>
  <c r="K216" i="1"/>
  <c r="M216" i="1"/>
  <c r="G217" i="1"/>
  <c r="C197" i="3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C193" i="2"/>
  <c r="B193" i="2"/>
  <c r="D201" i="5"/>
  <c r="A600" i="3" l="1"/>
  <c r="B600" i="3"/>
  <c r="C600" i="3"/>
  <c r="E621" i="1"/>
  <c r="C622" i="1"/>
  <c r="D622" i="1"/>
  <c r="B623" i="1"/>
  <c r="H619" i="1"/>
  <c r="F621" i="1"/>
  <c r="I618" i="1"/>
  <c r="J618" i="1"/>
  <c r="K618" i="1"/>
  <c r="F620" i="1"/>
  <c r="G620" i="1" s="1"/>
  <c r="M618" i="1"/>
  <c r="I217" i="1"/>
  <c r="K217" i="1" s="1"/>
  <c r="M217" i="1"/>
  <c r="G218" i="1"/>
  <c r="B198" i="3"/>
  <c r="C201" i="5"/>
  <c r="C198" i="3"/>
  <c r="J216" i="1"/>
  <c r="C200" i="4"/>
  <c r="D200" i="4"/>
  <c r="A192" i="2"/>
  <c r="A197" i="3"/>
  <c r="B200" i="5"/>
  <c r="B199" i="4"/>
  <c r="E220" i="1"/>
  <c r="F219" i="1"/>
  <c r="H218" i="1"/>
  <c r="B236" i="1"/>
  <c r="D235" i="1"/>
  <c r="C235" i="1"/>
  <c r="C194" i="2"/>
  <c r="D201" i="4"/>
  <c r="M619" i="1" l="1"/>
  <c r="C601" i="3"/>
  <c r="A601" i="3"/>
  <c r="B601" i="3"/>
  <c r="H620" i="1"/>
  <c r="C623" i="1"/>
  <c r="D623" i="1"/>
  <c r="B624" i="1"/>
  <c r="K619" i="1"/>
  <c r="I619" i="1"/>
  <c r="J619" i="1"/>
  <c r="G621" i="1"/>
  <c r="E622" i="1"/>
  <c r="C202" i="5"/>
  <c r="I218" i="1"/>
  <c r="K218" i="1" s="1"/>
  <c r="M218" i="1"/>
  <c r="G219" i="1"/>
  <c r="D202" i="5"/>
  <c r="B199" i="3"/>
  <c r="C199" i="3"/>
  <c r="J217" i="1"/>
  <c r="C201" i="4"/>
  <c r="B201" i="5"/>
  <c r="A198" i="3"/>
  <c r="A193" i="2"/>
  <c r="B200" i="4"/>
  <c r="B194" i="2"/>
  <c r="H219" i="1"/>
  <c r="I219" i="1" s="1"/>
  <c r="B237" i="1"/>
  <c r="C236" i="1"/>
  <c r="D236" i="1"/>
  <c r="C195" i="2"/>
  <c r="D202" i="4"/>
  <c r="E221" i="1"/>
  <c r="F220" i="1"/>
  <c r="A602" i="3" l="1"/>
  <c r="B602" i="3"/>
  <c r="C602" i="3"/>
  <c r="B195" i="2"/>
  <c r="D624" i="1"/>
  <c r="B625" i="1"/>
  <c r="C624" i="1"/>
  <c r="E623" i="1"/>
  <c r="F622" i="1"/>
  <c r="G622" i="1" s="1"/>
  <c r="I620" i="1"/>
  <c r="J620" i="1"/>
  <c r="K620" i="1"/>
  <c r="H621" i="1"/>
  <c r="M620" i="1"/>
  <c r="K219" i="1"/>
  <c r="M219" i="1"/>
  <c r="G220" i="1"/>
  <c r="C202" i="4"/>
  <c r="J218" i="1"/>
  <c r="B203" i="5" s="1"/>
  <c r="C203" i="5"/>
  <c r="B200" i="3"/>
  <c r="C200" i="3"/>
  <c r="D203" i="5"/>
  <c r="B201" i="4"/>
  <c r="B202" i="5"/>
  <c r="A194" i="2"/>
  <c r="A199" i="3"/>
  <c r="E222" i="1"/>
  <c r="F221" i="1"/>
  <c r="H220" i="1"/>
  <c r="B238" i="1"/>
  <c r="D237" i="1"/>
  <c r="C237" i="1"/>
  <c r="C196" i="2"/>
  <c r="C203" i="4"/>
  <c r="D203" i="4"/>
  <c r="B603" i="3" l="1"/>
  <c r="A603" i="3"/>
  <c r="C603" i="3"/>
  <c r="H622" i="1"/>
  <c r="E624" i="1"/>
  <c r="F623" i="1"/>
  <c r="G623" i="1" s="1"/>
  <c r="I621" i="1"/>
  <c r="J621" i="1"/>
  <c r="K621" i="1"/>
  <c r="M621" i="1"/>
  <c r="F624" i="1"/>
  <c r="C625" i="1"/>
  <c r="D625" i="1"/>
  <c r="B626" i="1"/>
  <c r="A195" i="2"/>
  <c r="A200" i="3"/>
  <c r="I220" i="1"/>
  <c r="K220" i="1" s="1"/>
  <c r="M220" i="1"/>
  <c r="D204" i="4" s="1"/>
  <c r="G221" i="1"/>
  <c r="B202" i="4"/>
  <c r="C204" i="5"/>
  <c r="B196" i="2"/>
  <c r="C201" i="3"/>
  <c r="D204" i="5"/>
  <c r="B201" i="3"/>
  <c r="J219" i="1"/>
  <c r="H221" i="1"/>
  <c r="D238" i="1"/>
  <c r="C238" i="1"/>
  <c r="B239" i="1"/>
  <c r="C197" i="2"/>
  <c r="E223" i="1"/>
  <c r="F222" i="1"/>
  <c r="B604" i="3" l="1"/>
  <c r="C604" i="3"/>
  <c r="A604" i="3"/>
  <c r="H623" i="1"/>
  <c r="C626" i="1"/>
  <c r="D626" i="1"/>
  <c r="B627" i="1"/>
  <c r="G624" i="1"/>
  <c r="E625" i="1"/>
  <c r="J622" i="1"/>
  <c r="K622" i="1"/>
  <c r="I622" i="1"/>
  <c r="M622" i="1"/>
  <c r="C205" i="5"/>
  <c r="I221" i="1"/>
  <c r="K221" i="1" s="1"/>
  <c r="M221" i="1"/>
  <c r="G222" i="1"/>
  <c r="D205" i="5"/>
  <c r="B202" i="3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C198" i="2"/>
  <c r="C203" i="3"/>
  <c r="A605" i="3" l="1"/>
  <c r="B605" i="3"/>
  <c r="C605" i="3"/>
  <c r="C206" i="5"/>
  <c r="E626" i="1"/>
  <c r="F625" i="1"/>
  <c r="G625" i="1" s="1"/>
  <c r="C627" i="1"/>
  <c r="D627" i="1"/>
  <c r="B628" i="1"/>
  <c r="H624" i="1"/>
  <c r="F626" i="1"/>
  <c r="I623" i="1"/>
  <c r="J623" i="1"/>
  <c r="K623" i="1"/>
  <c r="M623" i="1"/>
  <c r="I222" i="1"/>
  <c r="K222" i="1" s="1"/>
  <c r="M222" i="1"/>
  <c r="G223" i="1"/>
  <c r="D206" i="5"/>
  <c r="D205" i="4"/>
  <c r="B203" i="3"/>
  <c r="J221" i="1"/>
  <c r="C205" i="4"/>
  <c r="A197" i="2"/>
  <c r="B205" i="5"/>
  <c r="B204" i="4"/>
  <c r="A202" i="3"/>
  <c r="B198" i="2"/>
  <c r="H223" i="1"/>
  <c r="B241" i="1"/>
  <c r="D240" i="1"/>
  <c r="C240" i="1"/>
  <c r="C199" i="2"/>
  <c r="E225" i="1"/>
  <c r="F224" i="1"/>
  <c r="D206" i="4"/>
  <c r="M624" i="1" l="1"/>
  <c r="A606" i="3"/>
  <c r="B606" i="3"/>
  <c r="C606" i="3"/>
  <c r="C206" i="4"/>
  <c r="H625" i="1"/>
  <c r="C628" i="1"/>
  <c r="D628" i="1"/>
  <c r="B629" i="1"/>
  <c r="G626" i="1"/>
  <c r="E627" i="1"/>
  <c r="I624" i="1"/>
  <c r="J624" i="1"/>
  <c r="K624" i="1"/>
  <c r="I223" i="1"/>
  <c r="K223" i="1" s="1"/>
  <c r="M223" i="1"/>
  <c r="G224" i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I224" i="1" s="1"/>
  <c r="E226" i="1"/>
  <c r="F225" i="1"/>
  <c r="C200" i="2"/>
  <c r="D207" i="4"/>
  <c r="A607" i="3" l="1"/>
  <c r="B607" i="3"/>
  <c r="C607" i="3"/>
  <c r="B200" i="2"/>
  <c r="E628" i="1"/>
  <c r="F627" i="1"/>
  <c r="G627" i="1" s="1"/>
  <c r="H626" i="1"/>
  <c r="B630" i="1"/>
  <c r="C629" i="1"/>
  <c r="D629" i="1"/>
  <c r="F628" i="1"/>
  <c r="I625" i="1"/>
  <c r="J625" i="1"/>
  <c r="K625" i="1"/>
  <c r="M625" i="1"/>
  <c r="K224" i="1"/>
  <c r="M224" i="1"/>
  <c r="G225" i="1"/>
  <c r="D208" i="5"/>
  <c r="B205" i="3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C206" i="3"/>
  <c r="B243" i="1"/>
  <c r="D242" i="1"/>
  <c r="C242" i="1"/>
  <c r="E227" i="1"/>
  <c r="F226" i="1"/>
  <c r="C608" i="3" l="1"/>
  <c r="A608" i="3"/>
  <c r="B608" i="3"/>
  <c r="H627" i="1"/>
  <c r="I626" i="1"/>
  <c r="J626" i="1"/>
  <c r="K626" i="1"/>
  <c r="M626" i="1"/>
  <c r="E629" i="1"/>
  <c r="G628" i="1"/>
  <c r="C630" i="1"/>
  <c r="D630" i="1"/>
  <c r="B631" i="1"/>
  <c r="I225" i="1"/>
  <c r="K225" i="1" s="1"/>
  <c r="M225" i="1"/>
  <c r="G226" i="1"/>
  <c r="D209" i="5"/>
  <c r="J224" i="1"/>
  <c r="B209" i="5" s="1"/>
  <c r="B208" i="5"/>
  <c r="A200" i="2"/>
  <c r="B207" i="4"/>
  <c r="A205" i="3"/>
  <c r="B206" i="3"/>
  <c r="H226" i="1"/>
  <c r="E228" i="1"/>
  <c r="F227" i="1"/>
  <c r="B244" i="1"/>
  <c r="D243" i="1"/>
  <c r="C243" i="1"/>
  <c r="C202" i="2"/>
  <c r="C210" i="5"/>
  <c r="D210" i="5"/>
  <c r="C609" i="3" l="1"/>
  <c r="B609" i="3"/>
  <c r="A609" i="3"/>
  <c r="E630" i="1"/>
  <c r="F629" i="1"/>
  <c r="G629" i="1" s="1"/>
  <c r="F630" i="1"/>
  <c r="H628" i="1"/>
  <c r="C631" i="1"/>
  <c r="D631" i="1"/>
  <c r="B632" i="1"/>
  <c r="K627" i="1"/>
  <c r="I627" i="1"/>
  <c r="J627" i="1"/>
  <c r="M627" i="1"/>
  <c r="A201" i="2"/>
  <c r="I226" i="1"/>
  <c r="K226" i="1" s="1"/>
  <c r="A206" i="3"/>
  <c r="B208" i="4"/>
  <c r="M226" i="1"/>
  <c r="C208" i="3" s="1"/>
  <c r="G227" i="1"/>
  <c r="D209" i="4"/>
  <c r="C207" i="3"/>
  <c r="B207" i="3"/>
  <c r="J225" i="1"/>
  <c r="C209" i="4"/>
  <c r="B202" i="2"/>
  <c r="H227" i="1"/>
  <c r="B245" i="1"/>
  <c r="C244" i="1"/>
  <c r="D244" i="1"/>
  <c r="E229" i="1"/>
  <c r="F228" i="1"/>
  <c r="A610" i="3" l="1"/>
  <c r="B610" i="3"/>
  <c r="C610" i="3"/>
  <c r="H629" i="1"/>
  <c r="I628" i="1"/>
  <c r="J628" i="1"/>
  <c r="K628" i="1"/>
  <c r="M628" i="1"/>
  <c r="D632" i="1"/>
  <c r="B633" i="1"/>
  <c r="C632" i="1"/>
  <c r="G630" i="1"/>
  <c r="E631" i="1"/>
  <c r="B208" i="3"/>
  <c r="I227" i="1"/>
  <c r="K227" i="1" s="1"/>
  <c r="M227" i="1"/>
  <c r="G228" i="1"/>
  <c r="H228" i="1" s="1"/>
  <c r="C210" i="4"/>
  <c r="D210" i="4"/>
  <c r="C211" i="5"/>
  <c r="J226" i="1"/>
  <c r="D211" i="5"/>
  <c r="B210" i="5"/>
  <c r="A202" i="2"/>
  <c r="B209" i="4"/>
  <c r="A207" i="3"/>
  <c r="E230" i="1"/>
  <c r="F229" i="1"/>
  <c r="B246" i="1"/>
  <c r="D245" i="1"/>
  <c r="C245" i="1"/>
  <c r="D211" i="4"/>
  <c r="A611" i="3" l="1"/>
  <c r="B611" i="3"/>
  <c r="C611" i="3"/>
  <c r="C633" i="1"/>
  <c r="D633" i="1"/>
  <c r="B634" i="1"/>
  <c r="E632" i="1"/>
  <c r="F631" i="1"/>
  <c r="G631" i="1" s="1"/>
  <c r="H630" i="1"/>
  <c r="I629" i="1"/>
  <c r="J629" i="1"/>
  <c r="K629" i="1"/>
  <c r="M629" i="1"/>
  <c r="I228" i="1"/>
  <c r="K228" i="1" s="1"/>
  <c r="M228" i="1"/>
  <c r="D213" i="5" s="1"/>
  <c r="G229" i="1"/>
  <c r="J227" i="1"/>
  <c r="B212" i="5" s="1"/>
  <c r="D212" i="5"/>
  <c r="C209" i="3"/>
  <c r="B209" i="3"/>
  <c r="C212" i="5"/>
  <c r="B210" i="4"/>
  <c r="A208" i="3"/>
  <c r="B211" i="5"/>
  <c r="C211" i="4"/>
  <c r="H229" i="1"/>
  <c r="E231" i="1"/>
  <c r="F230" i="1"/>
  <c r="D246" i="1"/>
  <c r="C246" i="1"/>
  <c r="B247" i="1"/>
  <c r="M630" i="1" l="1"/>
  <c r="B612" i="3"/>
  <c r="C612" i="3"/>
  <c r="A612" i="3"/>
  <c r="H631" i="1"/>
  <c r="F632" i="1"/>
  <c r="G632" i="1" s="1"/>
  <c r="E633" i="1"/>
  <c r="C213" i="5"/>
  <c r="C634" i="1"/>
  <c r="D634" i="1"/>
  <c r="B635" i="1"/>
  <c r="J630" i="1"/>
  <c r="K630" i="1"/>
  <c r="I630" i="1"/>
  <c r="I229" i="1"/>
  <c r="K229" i="1" s="1"/>
  <c r="D212" i="4"/>
  <c r="C210" i="3"/>
  <c r="B211" i="4"/>
  <c r="M229" i="1"/>
  <c r="D214" i="5" s="1"/>
  <c r="G230" i="1"/>
  <c r="H230" i="1" s="1"/>
  <c r="A209" i="3"/>
  <c r="C212" i="4"/>
  <c r="B210" i="3"/>
  <c r="J228" i="1"/>
  <c r="E232" i="1"/>
  <c r="F231" i="1"/>
  <c r="B248" i="1"/>
  <c r="D247" i="1"/>
  <c r="C247" i="1"/>
  <c r="A613" i="3" l="1"/>
  <c r="B613" i="3"/>
  <c r="C613" i="3"/>
  <c r="E634" i="1"/>
  <c r="H632" i="1"/>
  <c r="C635" i="1"/>
  <c r="D635" i="1"/>
  <c r="B636" i="1"/>
  <c r="F633" i="1"/>
  <c r="G633" i="1" s="1"/>
  <c r="I631" i="1"/>
  <c r="J631" i="1"/>
  <c r="K631" i="1"/>
  <c r="M631" i="1"/>
  <c r="I230" i="1"/>
  <c r="K230" i="1" s="1"/>
  <c r="C214" i="5"/>
  <c r="M230" i="1"/>
  <c r="G231" i="1"/>
  <c r="C211" i="3"/>
  <c r="B211" i="3"/>
  <c r="C213" i="4"/>
  <c r="D213" i="4"/>
  <c r="J229" i="1"/>
  <c r="A210" i="3"/>
  <c r="B213" i="5"/>
  <c r="B212" i="4"/>
  <c r="H231" i="1"/>
  <c r="E233" i="1"/>
  <c r="F232" i="1"/>
  <c r="B249" i="1"/>
  <c r="D248" i="1"/>
  <c r="C248" i="1"/>
  <c r="C212" i="3"/>
  <c r="A614" i="3" l="1"/>
  <c r="B614" i="3"/>
  <c r="C614" i="3"/>
  <c r="H633" i="1"/>
  <c r="C636" i="1"/>
  <c r="D636" i="1"/>
  <c r="B637" i="1"/>
  <c r="I632" i="1"/>
  <c r="J632" i="1"/>
  <c r="K632" i="1"/>
  <c r="M632" i="1"/>
  <c r="E635" i="1"/>
  <c r="F634" i="1"/>
  <c r="G634" i="1" s="1"/>
  <c r="I231" i="1"/>
  <c r="K231" i="1" s="1"/>
  <c r="M231" i="1"/>
  <c r="G232" i="1"/>
  <c r="D214" i="4"/>
  <c r="C215" i="5"/>
  <c r="B212" i="3"/>
  <c r="D215" i="5"/>
  <c r="A211" i="3"/>
  <c r="B214" i="5"/>
  <c r="B213" i="4"/>
  <c r="C214" i="4"/>
  <c r="J230" i="1"/>
  <c r="H232" i="1"/>
  <c r="E234" i="1"/>
  <c r="F233" i="1"/>
  <c r="D216" i="5"/>
  <c r="D215" i="4"/>
  <c r="C249" i="1"/>
  <c r="D249" i="1"/>
  <c r="B250" i="1"/>
  <c r="C213" i="3"/>
  <c r="A615" i="3" l="1"/>
  <c r="B615" i="3"/>
  <c r="C615" i="3"/>
  <c r="H634" i="1"/>
  <c r="B638" i="1"/>
  <c r="C637" i="1"/>
  <c r="D637" i="1"/>
  <c r="E636" i="1"/>
  <c r="F635" i="1"/>
  <c r="G635" i="1" s="1"/>
  <c r="I633" i="1"/>
  <c r="J633" i="1"/>
  <c r="K633" i="1"/>
  <c r="M633" i="1"/>
  <c r="B213" i="3"/>
  <c r="I232" i="1"/>
  <c r="K232" i="1" s="1"/>
  <c r="M232" i="1"/>
  <c r="C214" i="3" s="1"/>
  <c r="G233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C616" i="3" l="1"/>
  <c r="A616" i="3"/>
  <c r="B616" i="3"/>
  <c r="H635" i="1"/>
  <c r="E637" i="1"/>
  <c r="F636" i="1"/>
  <c r="G636" i="1" s="1"/>
  <c r="C638" i="1"/>
  <c r="B639" i="1"/>
  <c r="D638" i="1"/>
  <c r="F637" i="1"/>
  <c r="I634" i="1"/>
  <c r="J634" i="1"/>
  <c r="K634" i="1"/>
  <c r="M634" i="1"/>
  <c r="B214" i="3"/>
  <c r="I233" i="1"/>
  <c r="K233" i="1" s="1"/>
  <c r="M233" i="1"/>
  <c r="G234" i="1"/>
  <c r="D216" i="4"/>
  <c r="J232" i="1"/>
  <c r="D217" i="5"/>
  <c r="C216" i="4"/>
  <c r="A213" i="3"/>
  <c r="B215" i="4"/>
  <c r="B216" i="5"/>
  <c r="C217" i="5"/>
  <c r="E236" i="1"/>
  <c r="F235" i="1"/>
  <c r="H234" i="1"/>
  <c r="B252" i="1"/>
  <c r="D251" i="1"/>
  <c r="C251" i="1"/>
  <c r="D218" i="5"/>
  <c r="C617" i="3" l="1"/>
  <c r="A617" i="3"/>
  <c r="B617" i="3"/>
  <c r="H636" i="1"/>
  <c r="C639" i="1"/>
  <c r="D639" i="1"/>
  <c r="B640" i="1"/>
  <c r="G637" i="1"/>
  <c r="E638" i="1"/>
  <c r="K635" i="1"/>
  <c r="I635" i="1"/>
  <c r="J635" i="1"/>
  <c r="M635" i="1"/>
  <c r="C218" i="5"/>
  <c r="I234" i="1"/>
  <c r="K234" i="1" s="1"/>
  <c r="M234" i="1"/>
  <c r="G235" i="1"/>
  <c r="J233" i="1"/>
  <c r="B218" i="5" s="1"/>
  <c r="D217" i="4"/>
  <c r="B215" i="3"/>
  <c r="C215" i="3"/>
  <c r="C217" i="4"/>
  <c r="B216" i="4"/>
  <c r="A214" i="3"/>
  <c r="B217" i="5"/>
  <c r="H235" i="1"/>
  <c r="I235" i="1" s="1"/>
  <c r="D218" i="4"/>
  <c r="B253" i="1"/>
  <c r="C252" i="1"/>
  <c r="D252" i="1"/>
  <c r="E237" i="1"/>
  <c r="F236" i="1"/>
  <c r="A618" i="3" l="1"/>
  <c r="B618" i="3"/>
  <c r="C618" i="3"/>
  <c r="E639" i="1"/>
  <c r="F638" i="1"/>
  <c r="G638" i="1" s="1"/>
  <c r="B641" i="1"/>
  <c r="C640" i="1"/>
  <c r="D640" i="1"/>
  <c r="F639" i="1"/>
  <c r="H637" i="1"/>
  <c r="I636" i="1"/>
  <c r="K636" i="1"/>
  <c r="J636" i="1"/>
  <c r="M636" i="1"/>
  <c r="J234" i="1"/>
  <c r="B218" i="4" s="1"/>
  <c r="K235" i="1"/>
  <c r="M235" i="1"/>
  <c r="G236" i="1"/>
  <c r="A215" i="3"/>
  <c r="B217" i="4"/>
  <c r="B216" i="3"/>
  <c r="C218" i="4"/>
  <c r="C219" i="5"/>
  <c r="D219" i="5"/>
  <c r="C216" i="3"/>
  <c r="H236" i="1"/>
  <c r="B254" i="1"/>
  <c r="D253" i="1"/>
  <c r="C253" i="1"/>
  <c r="E238" i="1"/>
  <c r="F237" i="1"/>
  <c r="D219" i="4"/>
  <c r="B217" i="3"/>
  <c r="C217" i="3"/>
  <c r="B619" i="3" l="1"/>
  <c r="A619" i="3"/>
  <c r="C619" i="3"/>
  <c r="B219" i="5"/>
  <c r="H638" i="1"/>
  <c r="C641" i="1"/>
  <c r="D641" i="1"/>
  <c r="B642" i="1"/>
  <c r="I637" i="1"/>
  <c r="J637" i="1"/>
  <c r="K637" i="1"/>
  <c r="A216" i="3"/>
  <c r="M637" i="1"/>
  <c r="G639" i="1"/>
  <c r="E640" i="1"/>
  <c r="I236" i="1"/>
  <c r="K236" i="1" s="1"/>
  <c r="M236" i="1"/>
  <c r="D221" i="5" s="1"/>
  <c r="G237" i="1"/>
  <c r="D220" i="5"/>
  <c r="C219" i="4"/>
  <c r="C220" i="5"/>
  <c r="J235" i="1"/>
  <c r="H237" i="1"/>
  <c r="E239" i="1"/>
  <c r="F238" i="1"/>
  <c r="D254" i="1"/>
  <c r="C254" i="1"/>
  <c r="B255" i="1"/>
  <c r="B620" i="3" l="1"/>
  <c r="C620" i="3"/>
  <c r="A620" i="3"/>
  <c r="E641" i="1"/>
  <c r="F640" i="1"/>
  <c r="G640" i="1" s="1"/>
  <c r="C642" i="1"/>
  <c r="D642" i="1"/>
  <c r="B643" i="1"/>
  <c r="H639" i="1"/>
  <c r="B218" i="3"/>
  <c r="K638" i="1"/>
  <c r="I638" i="1"/>
  <c r="J638" i="1"/>
  <c r="M638" i="1"/>
  <c r="I237" i="1"/>
  <c r="K237" i="1" s="1"/>
  <c r="M237" i="1"/>
  <c r="G238" i="1"/>
  <c r="C218" i="3"/>
  <c r="C220" i="4"/>
  <c r="D220" i="4"/>
  <c r="J236" i="1"/>
  <c r="B219" i="4"/>
  <c r="A217" i="3"/>
  <c r="B220" i="5"/>
  <c r="C221" i="5"/>
  <c r="H238" i="1"/>
  <c r="E240" i="1"/>
  <c r="F239" i="1"/>
  <c r="B256" i="1"/>
  <c r="D255" i="1"/>
  <c r="C255" i="1"/>
  <c r="D221" i="4"/>
  <c r="M639" i="1" l="1"/>
  <c r="A621" i="3"/>
  <c r="B621" i="3"/>
  <c r="C621" i="3"/>
  <c r="H640" i="1"/>
  <c r="D643" i="1"/>
  <c r="B644" i="1"/>
  <c r="C643" i="1"/>
  <c r="E642" i="1"/>
  <c r="F641" i="1"/>
  <c r="G641" i="1" s="1"/>
  <c r="I639" i="1"/>
  <c r="J639" i="1"/>
  <c r="K639" i="1"/>
  <c r="B219" i="3"/>
  <c r="I238" i="1"/>
  <c r="K238" i="1" s="1"/>
  <c r="M238" i="1"/>
  <c r="G239" i="1"/>
  <c r="C221" i="4"/>
  <c r="J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D222" i="4"/>
  <c r="A622" i="3" l="1"/>
  <c r="B622" i="3"/>
  <c r="C622" i="3"/>
  <c r="H641" i="1"/>
  <c r="C644" i="1"/>
  <c r="D644" i="1"/>
  <c r="B645" i="1"/>
  <c r="E643" i="1"/>
  <c r="F642" i="1"/>
  <c r="G642" i="1" s="1"/>
  <c r="F643" i="1"/>
  <c r="I640" i="1"/>
  <c r="J640" i="1"/>
  <c r="K640" i="1"/>
  <c r="M640" i="1"/>
  <c r="C222" i="4"/>
  <c r="I239" i="1"/>
  <c r="K239" i="1" s="1"/>
  <c r="M239" i="1"/>
  <c r="G240" i="1"/>
  <c r="C223" i="5"/>
  <c r="J238" i="1"/>
  <c r="A220" i="3" s="1"/>
  <c r="C220" i="3"/>
  <c r="D223" i="5"/>
  <c r="B220" i="3"/>
  <c r="B221" i="4"/>
  <c r="A219" i="3"/>
  <c r="B222" i="5"/>
  <c r="E242" i="1"/>
  <c r="F241" i="1"/>
  <c r="H240" i="1"/>
  <c r="C257" i="1"/>
  <c r="D257" i="1"/>
  <c r="B258" i="1"/>
  <c r="C221" i="3"/>
  <c r="A623" i="3" l="1"/>
  <c r="B623" i="3"/>
  <c r="C623" i="3"/>
  <c r="G643" i="1"/>
  <c r="E644" i="1"/>
  <c r="C645" i="1"/>
  <c r="D645" i="1"/>
  <c r="B646" i="1"/>
  <c r="H642" i="1"/>
  <c r="J641" i="1"/>
  <c r="K641" i="1"/>
  <c r="I641" i="1"/>
  <c r="M641" i="1"/>
  <c r="B221" i="3"/>
  <c r="I240" i="1"/>
  <c r="K240" i="1" s="1"/>
  <c r="M240" i="1"/>
  <c r="G241" i="1"/>
  <c r="C223" i="4"/>
  <c r="B222" i="4"/>
  <c r="B223" i="5"/>
  <c r="J239" i="1"/>
  <c r="C224" i="5"/>
  <c r="D224" i="5"/>
  <c r="D223" i="4"/>
  <c r="H241" i="1"/>
  <c r="C222" i="3"/>
  <c r="B259" i="1"/>
  <c r="D258" i="1"/>
  <c r="C258" i="1"/>
  <c r="E243" i="1"/>
  <c r="F242" i="1"/>
  <c r="M642" i="1" l="1"/>
  <c r="A624" i="3"/>
  <c r="B624" i="3"/>
  <c r="C624" i="3"/>
  <c r="C646" i="1"/>
  <c r="D646" i="1"/>
  <c r="B647" i="1"/>
  <c r="I642" i="1"/>
  <c r="J642" i="1"/>
  <c r="K642" i="1"/>
  <c r="E645" i="1"/>
  <c r="F644" i="1"/>
  <c r="G644" i="1" s="1"/>
  <c r="C224" i="4"/>
  <c r="H643" i="1"/>
  <c r="I241" i="1"/>
  <c r="K241" i="1" s="1"/>
  <c r="M241" i="1"/>
  <c r="G242" i="1"/>
  <c r="D224" i="4"/>
  <c r="D225" i="5"/>
  <c r="J240" i="1"/>
  <c r="C225" i="5"/>
  <c r="B222" i="3"/>
  <c r="A221" i="3"/>
  <c r="B223" i="4"/>
  <c r="B224" i="5"/>
  <c r="H242" i="1"/>
  <c r="B260" i="1"/>
  <c r="D259" i="1"/>
  <c r="C259" i="1"/>
  <c r="E244" i="1"/>
  <c r="F243" i="1"/>
  <c r="D225" i="4"/>
  <c r="C625" i="3" l="1"/>
  <c r="A625" i="3"/>
  <c r="B625" i="3"/>
  <c r="C225" i="4"/>
  <c r="I643" i="1"/>
  <c r="J643" i="1"/>
  <c r="K643" i="1"/>
  <c r="C647" i="1"/>
  <c r="D647" i="1"/>
  <c r="B648" i="1"/>
  <c r="H644" i="1"/>
  <c r="M643" i="1"/>
  <c r="E646" i="1"/>
  <c r="F645" i="1"/>
  <c r="G645" i="1" s="1"/>
  <c r="I242" i="1"/>
  <c r="K242" i="1" s="1"/>
  <c r="M242" i="1"/>
  <c r="G243" i="1"/>
  <c r="D226" i="5"/>
  <c r="B223" i="3"/>
  <c r="C223" i="3"/>
  <c r="C226" i="5"/>
  <c r="J241" i="1"/>
  <c r="B225" i="4" s="1"/>
  <c r="B224" i="4"/>
  <c r="A222" i="3"/>
  <c r="B225" i="5"/>
  <c r="H243" i="1"/>
  <c r="I243" i="1" s="1"/>
  <c r="E245" i="1"/>
  <c r="F244" i="1"/>
  <c r="B261" i="1"/>
  <c r="C260" i="1"/>
  <c r="D260" i="1"/>
  <c r="C227" i="5"/>
  <c r="C224" i="3"/>
  <c r="M644" i="1" l="1"/>
  <c r="A626" i="3"/>
  <c r="B626" i="3"/>
  <c r="C626" i="3"/>
  <c r="H645" i="1"/>
  <c r="B649" i="1"/>
  <c r="C648" i="1"/>
  <c r="D648" i="1"/>
  <c r="E647" i="1"/>
  <c r="F646" i="1"/>
  <c r="G646" i="1" s="1"/>
  <c r="I644" i="1"/>
  <c r="J644" i="1"/>
  <c r="K644" i="1"/>
  <c r="K243" i="1"/>
  <c r="M243" i="1"/>
  <c r="G244" i="1"/>
  <c r="J242" i="1"/>
  <c r="B226" i="4" s="1"/>
  <c r="C226" i="4"/>
  <c r="B226" i="5"/>
  <c r="A223" i="3"/>
  <c r="B224" i="3"/>
  <c r="D226" i="4"/>
  <c r="D227" i="5"/>
  <c r="H244" i="1"/>
  <c r="E246" i="1"/>
  <c r="F245" i="1"/>
  <c r="C225" i="3"/>
  <c r="B262" i="1"/>
  <c r="D261" i="1"/>
  <c r="C261" i="1"/>
  <c r="B627" i="3" l="1"/>
  <c r="A627" i="3"/>
  <c r="C627" i="3"/>
  <c r="H646" i="1"/>
  <c r="E648" i="1"/>
  <c r="F647" i="1"/>
  <c r="G647" i="1" s="1"/>
  <c r="F648" i="1"/>
  <c r="C649" i="1"/>
  <c r="D649" i="1"/>
  <c r="B650" i="1"/>
  <c r="I645" i="1"/>
  <c r="J645" i="1"/>
  <c r="K645" i="1"/>
  <c r="M645" i="1"/>
  <c r="I244" i="1"/>
  <c r="K244" i="1" s="1"/>
  <c r="M244" i="1"/>
  <c r="D229" i="5" s="1"/>
  <c r="G245" i="1"/>
  <c r="A224" i="3"/>
  <c r="B225" i="3"/>
  <c r="C227" i="4"/>
  <c r="B227" i="5"/>
  <c r="J243" i="1"/>
  <c r="C228" i="5"/>
  <c r="D227" i="4"/>
  <c r="D228" i="5"/>
  <c r="H245" i="1"/>
  <c r="E247" i="1"/>
  <c r="F246" i="1"/>
  <c r="D262" i="1"/>
  <c r="C262" i="1"/>
  <c r="B263" i="1"/>
  <c r="B628" i="3" l="1"/>
  <c r="C628" i="3"/>
  <c r="A628" i="3"/>
  <c r="H647" i="1"/>
  <c r="B226" i="3"/>
  <c r="G648" i="1"/>
  <c r="E649" i="1"/>
  <c r="K646" i="1"/>
  <c r="I646" i="1"/>
  <c r="J646" i="1"/>
  <c r="C650" i="1"/>
  <c r="D650" i="1"/>
  <c r="B651" i="1"/>
  <c r="M646" i="1"/>
  <c r="I245" i="1"/>
  <c r="K245" i="1" s="1"/>
  <c r="M245" i="1"/>
  <c r="C227" i="3" s="1"/>
  <c r="G246" i="1"/>
  <c r="C228" i="4"/>
  <c r="C226" i="3"/>
  <c r="A225" i="3"/>
  <c r="B228" i="5"/>
  <c r="B227" i="4"/>
  <c r="D228" i="4"/>
  <c r="J244" i="1"/>
  <c r="C229" i="5"/>
  <c r="H246" i="1"/>
  <c r="E248" i="1"/>
  <c r="F247" i="1"/>
  <c r="B264" i="1"/>
  <c r="D263" i="1"/>
  <c r="C263" i="1"/>
  <c r="D230" i="5"/>
  <c r="A629" i="3" l="1"/>
  <c r="B629" i="3"/>
  <c r="C629" i="3"/>
  <c r="E650" i="1"/>
  <c r="F649" i="1"/>
  <c r="G649" i="1" s="1"/>
  <c r="B227" i="3"/>
  <c r="H648" i="1"/>
  <c r="D651" i="1"/>
  <c r="B652" i="1"/>
  <c r="C651" i="1"/>
  <c r="I647" i="1"/>
  <c r="J647" i="1"/>
  <c r="K647" i="1"/>
  <c r="M647" i="1"/>
  <c r="I246" i="1"/>
  <c r="K246" i="1" s="1"/>
  <c r="M246" i="1"/>
  <c r="G247" i="1"/>
  <c r="C229" i="4"/>
  <c r="C230" i="5"/>
  <c r="D229" i="4"/>
  <c r="A226" i="3"/>
  <c r="B229" i="5"/>
  <c r="B228" i="4"/>
  <c r="J245" i="1"/>
  <c r="H247" i="1"/>
  <c r="B265" i="1"/>
  <c r="D264" i="1"/>
  <c r="C264" i="1"/>
  <c r="E249" i="1"/>
  <c r="F248" i="1"/>
  <c r="B228" i="3"/>
  <c r="C228" i="3"/>
  <c r="A630" i="3" l="1"/>
  <c r="B630" i="3"/>
  <c r="C630" i="3"/>
  <c r="H649" i="1"/>
  <c r="I648" i="1"/>
  <c r="J648" i="1"/>
  <c r="K648" i="1"/>
  <c r="C652" i="1"/>
  <c r="D652" i="1"/>
  <c r="B653" i="1"/>
  <c r="E651" i="1"/>
  <c r="F650" i="1"/>
  <c r="G650" i="1" s="1"/>
  <c r="M648" i="1"/>
  <c r="I247" i="1"/>
  <c r="K247" i="1" s="1"/>
  <c r="M247" i="1"/>
  <c r="G248" i="1"/>
  <c r="D230" i="4"/>
  <c r="J246" i="1"/>
  <c r="C231" i="5"/>
  <c r="D231" i="5"/>
  <c r="C230" i="4"/>
  <c r="A227" i="3"/>
  <c r="B230" i="5"/>
  <c r="B229" i="4"/>
  <c r="E250" i="1"/>
  <c r="F249" i="1"/>
  <c r="H248" i="1"/>
  <c r="C265" i="1"/>
  <c r="D265" i="1"/>
  <c r="B266" i="1"/>
  <c r="D231" i="4"/>
  <c r="A631" i="3" l="1"/>
  <c r="B631" i="3"/>
  <c r="C631" i="3"/>
  <c r="H650" i="1"/>
  <c r="C653" i="1"/>
  <c r="D653" i="1"/>
  <c r="B654" i="1"/>
  <c r="E652" i="1"/>
  <c r="F651" i="1"/>
  <c r="G651" i="1" s="1"/>
  <c r="J649" i="1"/>
  <c r="K649" i="1"/>
  <c r="I649" i="1"/>
  <c r="J247" i="1"/>
  <c r="B232" i="5" s="1"/>
  <c r="M649" i="1"/>
  <c r="I248" i="1"/>
  <c r="K248" i="1" s="1"/>
  <c r="M248" i="1"/>
  <c r="D233" i="5" s="1"/>
  <c r="G249" i="1"/>
  <c r="H249" i="1" s="1"/>
  <c r="C232" i="5"/>
  <c r="D232" i="5"/>
  <c r="B229" i="3"/>
  <c r="C229" i="3"/>
  <c r="C231" i="4"/>
  <c r="A228" i="3"/>
  <c r="B231" i="5"/>
  <c r="B230" i="4"/>
  <c r="B267" i="1"/>
  <c r="D266" i="1"/>
  <c r="C266" i="1"/>
  <c r="E251" i="1"/>
  <c r="F250" i="1"/>
  <c r="C632" i="3" l="1"/>
  <c r="A632" i="3"/>
  <c r="B632" i="3"/>
  <c r="F652" i="1"/>
  <c r="G652" i="1" s="1"/>
  <c r="C654" i="1"/>
  <c r="D654" i="1"/>
  <c r="B655" i="1"/>
  <c r="A229" i="3"/>
  <c r="B231" i="4"/>
  <c r="H651" i="1"/>
  <c r="I650" i="1"/>
  <c r="J650" i="1"/>
  <c r="K650" i="1"/>
  <c r="E653" i="1"/>
  <c r="M650" i="1"/>
  <c r="I249" i="1"/>
  <c r="K249" i="1" s="1"/>
  <c r="M249" i="1"/>
  <c r="G250" i="1"/>
  <c r="C230" i="3"/>
  <c r="C232" i="4"/>
  <c r="J248" i="1"/>
  <c r="D232" i="4"/>
  <c r="C233" i="5"/>
  <c r="B230" i="3"/>
  <c r="H250" i="1"/>
  <c r="B268" i="1"/>
  <c r="D267" i="1"/>
  <c r="C267" i="1"/>
  <c r="E252" i="1"/>
  <c r="F251" i="1"/>
  <c r="C231" i="3"/>
  <c r="C633" i="3" l="1"/>
  <c r="A633" i="3"/>
  <c r="B633" i="3"/>
  <c r="H652" i="1"/>
  <c r="C655" i="1"/>
  <c r="D655" i="1"/>
  <c r="B656" i="1"/>
  <c r="I651" i="1"/>
  <c r="J651" i="1"/>
  <c r="K651" i="1"/>
  <c r="E654" i="1"/>
  <c r="M651" i="1"/>
  <c r="F653" i="1"/>
  <c r="G653" i="1" s="1"/>
  <c r="B231" i="3"/>
  <c r="I250" i="1"/>
  <c r="K250" i="1" s="1"/>
  <c r="M250" i="1"/>
  <c r="G251" i="1"/>
  <c r="C233" i="4"/>
  <c r="D233" i="4"/>
  <c r="J249" i="1"/>
  <c r="C234" i="5"/>
  <c r="D234" i="5"/>
  <c r="B232" i="4"/>
  <c r="B233" i="5"/>
  <c r="A230" i="3"/>
  <c r="H251" i="1"/>
  <c r="E253" i="1"/>
  <c r="F252" i="1"/>
  <c r="B269" i="1"/>
  <c r="C268" i="1"/>
  <c r="D268" i="1"/>
  <c r="D234" i="4"/>
  <c r="D235" i="5"/>
  <c r="A634" i="3" l="1"/>
  <c r="B634" i="3"/>
  <c r="C634" i="3"/>
  <c r="H653" i="1"/>
  <c r="B657" i="1"/>
  <c r="C656" i="1"/>
  <c r="D656" i="1"/>
  <c r="E655" i="1"/>
  <c r="F654" i="1"/>
  <c r="G654" i="1" s="1"/>
  <c r="I652" i="1"/>
  <c r="J652" i="1"/>
  <c r="K652" i="1"/>
  <c r="M652" i="1"/>
  <c r="C234" i="4"/>
  <c r="I251" i="1"/>
  <c r="K251" i="1" s="1"/>
  <c r="M251" i="1"/>
  <c r="G252" i="1"/>
  <c r="C232" i="3"/>
  <c r="C235" i="5"/>
  <c r="B232" i="3"/>
  <c r="J250" i="1"/>
  <c r="A231" i="3"/>
  <c r="B234" i="5"/>
  <c r="B233" i="4"/>
  <c r="H252" i="1"/>
  <c r="B270" i="1"/>
  <c r="D269" i="1"/>
  <c r="C269" i="1"/>
  <c r="E254" i="1"/>
  <c r="F253" i="1"/>
  <c r="C233" i="3"/>
  <c r="C235" i="4" l="1"/>
  <c r="B635" i="3"/>
  <c r="A635" i="3"/>
  <c r="C635" i="3"/>
  <c r="E656" i="1"/>
  <c r="F655" i="1"/>
  <c r="G655" i="1" s="1"/>
  <c r="F656" i="1"/>
  <c r="C657" i="1"/>
  <c r="D657" i="1"/>
  <c r="B658" i="1"/>
  <c r="I653" i="1"/>
  <c r="J653" i="1"/>
  <c r="K653" i="1"/>
  <c r="H654" i="1"/>
  <c r="M653" i="1"/>
  <c r="I252" i="1"/>
  <c r="K252" i="1" s="1"/>
  <c r="M252" i="1"/>
  <c r="G253" i="1"/>
  <c r="D235" i="4"/>
  <c r="D236" i="5"/>
  <c r="J251" i="1"/>
  <c r="C236" i="5"/>
  <c r="B235" i="5"/>
  <c r="B234" i="4"/>
  <c r="A232" i="3"/>
  <c r="B233" i="3"/>
  <c r="H253" i="1"/>
  <c r="E255" i="1"/>
  <c r="F254" i="1"/>
  <c r="D270" i="1"/>
  <c r="C270" i="1"/>
  <c r="B271" i="1"/>
  <c r="C234" i="3"/>
  <c r="C236" i="4" l="1"/>
  <c r="B636" i="3"/>
  <c r="C636" i="3"/>
  <c r="A636" i="3"/>
  <c r="H655" i="1"/>
  <c r="K654" i="1"/>
  <c r="I654" i="1"/>
  <c r="J654" i="1"/>
  <c r="C658" i="1"/>
  <c r="D658" i="1"/>
  <c r="B659" i="1"/>
  <c r="M654" i="1"/>
  <c r="G656" i="1"/>
  <c r="E657" i="1"/>
  <c r="I253" i="1"/>
  <c r="K253" i="1" s="1"/>
  <c r="M253" i="1"/>
  <c r="C235" i="3"/>
  <c r="G254" i="1"/>
  <c r="D236" i="4"/>
  <c r="D237" i="5"/>
  <c r="B235" i="4"/>
  <c r="A233" i="3"/>
  <c r="B236" i="5"/>
  <c r="J252" i="1"/>
  <c r="C237" i="5"/>
  <c r="B234" i="3"/>
  <c r="H254" i="1"/>
  <c r="B272" i="1"/>
  <c r="D271" i="1"/>
  <c r="C271" i="1"/>
  <c r="E256" i="1"/>
  <c r="F255" i="1"/>
  <c r="A637" i="3" l="1"/>
  <c r="B637" i="3"/>
  <c r="C637" i="3"/>
  <c r="D659" i="1"/>
  <c r="B660" i="1"/>
  <c r="C659" i="1"/>
  <c r="E658" i="1"/>
  <c r="F657" i="1"/>
  <c r="G657" i="1" s="1"/>
  <c r="H656" i="1"/>
  <c r="I655" i="1"/>
  <c r="J655" i="1"/>
  <c r="K655" i="1"/>
  <c r="M655" i="1"/>
  <c r="C237" i="4"/>
  <c r="I254" i="1"/>
  <c r="C238" i="4" s="1"/>
  <c r="M254" i="1"/>
  <c r="D239" i="5" s="1"/>
  <c r="D237" i="4"/>
  <c r="G255" i="1"/>
  <c r="D238" i="5"/>
  <c r="J253" i="1"/>
  <c r="A235" i="3" s="1"/>
  <c r="B235" i="3"/>
  <c r="C238" i="5"/>
  <c r="B236" i="4"/>
  <c r="A234" i="3"/>
  <c r="B237" i="5"/>
  <c r="H255" i="1"/>
  <c r="B273" i="1"/>
  <c r="D272" i="1"/>
  <c r="C272" i="1"/>
  <c r="E257" i="1"/>
  <c r="F256" i="1"/>
  <c r="M656" i="1" l="1"/>
  <c r="A638" i="3"/>
  <c r="B638" i="3"/>
  <c r="C638" i="3"/>
  <c r="H657" i="1"/>
  <c r="F658" i="1"/>
  <c r="G658" i="1" s="1"/>
  <c r="E659" i="1"/>
  <c r="C660" i="1"/>
  <c r="D660" i="1"/>
  <c r="B661" i="1"/>
  <c r="I656" i="1"/>
  <c r="J656" i="1"/>
  <c r="K656" i="1"/>
  <c r="K254" i="1"/>
  <c r="I255" i="1"/>
  <c r="B237" i="3" s="1"/>
  <c r="M255" i="1"/>
  <c r="D240" i="5" s="1"/>
  <c r="G256" i="1"/>
  <c r="C236" i="3"/>
  <c r="D238" i="4"/>
  <c r="B237" i="4"/>
  <c r="B238" i="5"/>
  <c r="J254" i="1"/>
  <c r="C239" i="5"/>
  <c r="B236" i="3"/>
  <c r="H256" i="1"/>
  <c r="E258" i="1"/>
  <c r="F257" i="1"/>
  <c r="C273" i="1"/>
  <c r="D273" i="1"/>
  <c r="B274" i="1"/>
  <c r="A639" i="3" l="1"/>
  <c r="B639" i="3"/>
  <c r="C639" i="3"/>
  <c r="H658" i="1"/>
  <c r="E660" i="1"/>
  <c r="F659" i="1"/>
  <c r="G659" i="1" s="1"/>
  <c r="J657" i="1"/>
  <c r="K657" i="1"/>
  <c r="I657" i="1"/>
  <c r="C661" i="1"/>
  <c r="D661" i="1"/>
  <c r="B662" i="1"/>
  <c r="M657" i="1"/>
  <c r="K255" i="1"/>
  <c r="I256" i="1"/>
  <c r="K256" i="1" s="1"/>
  <c r="M256" i="1"/>
  <c r="D241" i="5" s="1"/>
  <c r="G257" i="1"/>
  <c r="C237" i="3"/>
  <c r="C239" i="4"/>
  <c r="D239" i="4"/>
  <c r="J255" i="1"/>
  <c r="C240" i="5"/>
  <c r="A236" i="3"/>
  <c r="B239" i="5"/>
  <c r="B238" i="4"/>
  <c r="H257" i="1"/>
  <c r="E259" i="1"/>
  <c r="F258" i="1"/>
  <c r="B275" i="1"/>
  <c r="D274" i="1"/>
  <c r="C274" i="1"/>
  <c r="A640" i="3" l="1"/>
  <c r="B640" i="3"/>
  <c r="C640" i="3"/>
  <c r="H659" i="1"/>
  <c r="C662" i="1"/>
  <c r="D662" i="1"/>
  <c r="B663" i="1"/>
  <c r="E661" i="1"/>
  <c r="I658" i="1"/>
  <c r="J658" i="1"/>
  <c r="K658" i="1"/>
  <c r="F660" i="1"/>
  <c r="G660" i="1" s="1"/>
  <c r="M658" i="1"/>
  <c r="B238" i="3"/>
  <c r="I257" i="1"/>
  <c r="K257" i="1" s="1"/>
  <c r="M257" i="1"/>
  <c r="G258" i="1"/>
  <c r="D240" i="4"/>
  <c r="C238" i="3"/>
  <c r="C240" i="4"/>
  <c r="J256" i="1"/>
  <c r="C241" i="5"/>
  <c r="A237" i="3"/>
  <c r="B240" i="5"/>
  <c r="B239" i="4"/>
  <c r="H258" i="1"/>
  <c r="I258" i="1" s="1"/>
  <c r="B276" i="1"/>
  <c r="D275" i="1"/>
  <c r="C275" i="1"/>
  <c r="E260" i="1"/>
  <c r="F259" i="1"/>
  <c r="C241" i="4"/>
  <c r="D242" i="5"/>
  <c r="C641" i="3" l="1"/>
  <c r="B641" i="3"/>
  <c r="A641" i="3"/>
  <c r="H660" i="1"/>
  <c r="E662" i="1"/>
  <c r="F661" i="1"/>
  <c r="G661" i="1" s="1"/>
  <c r="C663" i="1"/>
  <c r="D663" i="1"/>
  <c r="B664" i="1"/>
  <c r="I659" i="1"/>
  <c r="J659" i="1"/>
  <c r="K659" i="1"/>
  <c r="M659" i="1"/>
  <c r="K258" i="1"/>
  <c r="M258" i="1"/>
  <c r="G259" i="1"/>
  <c r="H259" i="1" s="1"/>
  <c r="D241" i="4"/>
  <c r="C242" i="5"/>
  <c r="B239" i="3"/>
  <c r="J257" i="1"/>
  <c r="A239" i="3" s="1"/>
  <c r="C239" i="3"/>
  <c r="A238" i="3"/>
  <c r="B241" i="5"/>
  <c r="B240" i="4"/>
  <c r="E261" i="1"/>
  <c r="F260" i="1"/>
  <c r="B277" i="1"/>
  <c r="C276" i="1"/>
  <c r="D276" i="1"/>
  <c r="B240" i="3"/>
  <c r="D243" i="5"/>
  <c r="A642" i="3" l="1"/>
  <c r="B642" i="3"/>
  <c r="C642" i="3"/>
  <c r="H661" i="1"/>
  <c r="B665" i="1"/>
  <c r="C664" i="1"/>
  <c r="D664" i="1"/>
  <c r="E663" i="1"/>
  <c r="F662" i="1"/>
  <c r="G662" i="1" s="1"/>
  <c r="I660" i="1"/>
  <c r="J660" i="1"/>
  <c r="K660" i="1"/>
  <c r="M660" i="1"/>
  <c r="I259" i="1"/>
  <c r="K259" i="1" s="1"/>
  <c r="M259" i="1"/>
  <c r="G260" i="1"/>
  <c r="B241" i="4"/>
  <c r="B242" i="5"/>
  <c r="D242" i="4"/>
  <c r="C243" i="5"/>
  <c r="J258" i="1"/>
  <c r="C240" i="3"/>
  <c r="C242" i="4"/>
  <c r="H260" i="1"/>
  <c r="E262" i="1"/>
  <c r="F261" i="1"/>
  <c r="B278" i="1"/>
  <c r="D277" i="1"/>
  <c r="C277" i="1"/>
  <c r="C241" i="3"/>
  <c r="B643" i="3" l="1"/>
  <c r="A643" i="3"/>
  <c r="C643" i="3"/>
  <c r="E664" i="1"/>
  <c r="F663" i="1"/>
  <c r="G663" i="1" s="1"/>
  <c r="F664" i="1"/>
  <c r="C665" i="1"/>
  <c r="D665" i="1"/>
  <c r="B666" i="1"/>
  <c r="I661" i="1"/>
  <c r="J661" i="1"/>
  <c r="K661" i="1"/>
  <c r="H662" i="1"/>
  <c r="M661" i="1"/>
  <c r="I260" i="1"/>
  <c r="K260" i="1" s="1"/>
  <c r="M260" i="1"/>
  <c r="C242" i="3" s="1"/>
  <c r="G261" i="1"/>
  <c r="C243" i="4"/>
  <c r="B241" i="3"/>
  <c r="D243" i="4"/>
  <c r="B242" i="4"/>
  <c r="A240" i="3"/>
  <c r="B243" i="5"/>
  <c r="J259" i="1"/>
  <c r="C244" i="5"/>
  <c r="D244" i="5"/>
  <c r="H261" i="1"/>
  <c r="I261" i="1" s="1"/>
  <c r="E263" i="1"/>
  <c r="F262" i="1"/>
  <c r="D278" i="1"/>
  <c r="C278" i="1"/>
  <c r="B279" i="1"/>
  <c r="B644" i="3" l="1"/>
  <c r="C644" i="3"/>
  <c r="A644" i="3"/>
  <c r="H663" i="1"/>
  <c r="K662" i="1"/>
  <c r="I662" i="1"/>
  <c r="J662" i="1"/>
  <c r="C666" i="1"/>
  <c r="D666" i="1"/>
  <c r="B667" i="1"/>
  <c r="M662" i="1"/>
  <c r="G664" i="1"/>
  <c r="E665" i="1"/>
  <c r="K261" i="1"/>
  <c r="M261" i="1"/>
  <c r="G262" i="1"/>
  <c r="J260" i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C243" i="3"/>
  <c r="A645" i="3" l="1"/>
  <c r="B645" i="3"/>
  <c r="C645" i="3"/>
  <c r="D667" i="1"/>
  <c r="B668" i="1"/>
  <c r="C667" i="1"/>
  <c r="E666" i="1"/>
  <c r="F665" i="1"/>
  <c r="G665" i="1" s="1"/>
  <c r="H664" i="1"/>
  <c r="I663" i="1"/>
  <c r="J663" i="1"/>
  <c r="K663" i="1"/>
  <c r="F666" i="1"/>
  <c r="M663" i="1"/>
  <c r="I262" i="1"/>
  <c r="K262" i="1" s="1"/>
  <c r="M262" i="1"/>
  <c r="B244" i="4"/>
  <c r="G263" i="1"/>
  <c r="B245" i="5"/>
  <c r="B243" i="3"/>
  <c r="C245" i="4"/>
  <c r="D245" i="4"/>
  <c r="C246" i="5"/>
  <c r="J261" i="1"/>
  <c r="D246" i="5"/>
  <c r="H263" i="1"/>
  <c r="E265" i="1"/>
  <c r="F264" i="1"/>
  <c r="B281" i="1"/>
  <c r="D280" i="1"/>
  <c r="C280" i="1"/>
  <c r="C244" i="3"/>
  <c r="M664" i="1" l="1"/>
  <c r="A646" i="3"/>
  <c r="B646" i="3"/>
  <c r="C646" i="3"/>
  <c r="B244" i="3"/>
  <c r="H665" i="1"/>
  <c r="G666" i="1"/>
  <c r="E667" i="1"/>
  <c r="F667" i="1"/>
  <c r="C668" i="1"/>
  <c r="D668" i="1"/>
  <c r="B669" i="1"/>
  <c r="I664" i="1"/>
  <c r="J664" i="1"/>
  <c r="K664" i="1"/>
  <c r="I263" i="1"/>
  <c r="K263" i="1" s="1"/>
  <c r="M263" i="1"/>
  <c r="G264" i="1"/>
  <c r="D246" i="4"/>
  <c r="C246" i="4"/>
  <c r="J262" i="1"/>
  <c r="C247" i="5"/>
  <c r="D247" i="5"/>
  <c r="A243" i="3"/>
  <c r="B246" i="5"/>
  <c r="B245" i="4"/>
  <c r="H264" i="1"/>
  <c r="E266" i="1"/>
  <c r="F265" i="1"/>
  <c r="C281" i="1"/>
  <c r="D281" i="1"/>
  <c r="B282" i="1"/>
  <c r="C245" i="3"/>
  <c r="A647" i="3" l="1"/>
  <c r="B647" i="3"/>
  <c r="C647" i="3"/>
  <c r="C669" i="1"/>
  <c r="D669" i="1"/>
  <c r="B670" i="1"/>
  <c r="G667" i="1"/>
  <c r="E668" i="1"/>
  <c r="B245" i="3"/>
  <c r="H666" i="1"/>
  <c r="J665" i="1"/>
  <c r="K665" i="1"/>
  <c r="I665" i="1"/>
  <c r="F668" i="1"/>
  <c r="M665" i="1"/>
  <c r="I264" i="1"/>
  <c r="K264" i="1" s="1"/>
  <c r="M264" i="1"/>
  <c r="G265" i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D249" i="5"/>
  <c r="M666" i="1" l="1"/>
  <c r="C648" i="3"/>
  <c r="A648" i="3"/>
  <c r="B648" i="3"/>
  <c r="C248" i="4"/>
  <c r="H667" i="1"/>
  <c r="C670" i="1"/>
  <c r="D670" i="1"/>
  <c r="B671" i="1"/>
  <c r="G668" i="1"/>
  <c r="E669" i="1"/>
  <c r="I666" i="1"/>
  <c r="J666" i="1"/>
  <c r="K666" i="1"/>
  <c r="I265" i="1"/>
  <c r="K265" i="1" s="1"/>
  <c r="M265" i="1"/>
  <c r="G266" i="1"/>
  <c r="A245" i="3"/>
  <c r="B248" i="5"/>
  <c r="C246" i="3"/>
  <c r="D248" i="4"/>
  <c r="J264" i="1"/>
  <c r="B246" i="3"/>
  <c r="C249" i="5"/>
  <c r="E268" i="1"/>
  <c r="F267" i="1"/>
  <c r="H266" i="1"/>
  <c r="C283" i="1"/>
  <c r="B284" i="1"/>
  <c r="D283" i="1"/>
  <c r="C247" i="3"/>
  <c r="C649" i="3" l="1"/>
  <c r="A649" i="3"/>
  <c r="B649" i="3"/>
  <c r="B247" i="3"/>
  <c r="E670" i="1"/>
  <c r="H668" i="1"/>
  <c r="C671" i="1"/>
  <c r="D671" i="1"/>
  <c r="B672" i="1"/>
  <c r="F669" i="1"/>
  <c r="G669" i="1" s="1"/>
  <c r="I667" i="1"/>
  <c r="J667" i="1"/>
  <c r="K667" i="1"/>
  <c r="F670" i="1"/>
  <c r="M667" i="1"/>
  <c r="I266" i="1"/>
  <c r="K266" i="1" s="1"/>
  <c r="M266" i="1"/>
  <c r="G267" i="1"/>
  <c r="C249" i="4"/>
  <c r="D249" i="4"/>
  <c r="C250" i="5"/>
  <c r="D250" i="5"/>
  <c r="A246" i="3"/>
  <c r="B248" i="4"/>
  <c r="B249" i="5"/>
  <c r="J265" i="1"/>
  <c r="H267" i="1"/>
  <c r="I267" i="1" s="1"/>
  <c r="D250" i="4"/>
  <c r="B285" i="1"/>
  <c r="D284" i="1"/>
  <c r="C284" i="1"/>
  <c r="E269" i="1"/>
  <c r="F268" i="1"/>
  <c r="A650" i="3" l="1"/>
  <c r="B650" i="3"/>
  <c r="C650" i="3"/>
  <c r="H669" i="1"/>
  <c r="I668" i="1"/>
  <c r="J668" i="1"/>
  <c r="K668" i="1"/>
  <c r="B673" i="1"/>
  <c r="C672" i="1"/>
  <c r="D672" i="1"/>
  <c r="M668" i="1"/>
  <c r="G670" i="1"/>
  <c r="E671" i="1"/>
  <c r="C251" i="5"/>
  <c r="K267" i="1"/>
  <c r="M267" i="1"/>
  <c r="G268" i="1"/>
  <c r="B248" i="3"/>
  <c r="C250" i="4"/>
  <c r="D251" i="5"/>
  <c r="C248" i="3"/>
  <c r="A247" i="3"/>
  <c r="B250" i="5"/>
  <c r="B249" i="4"/>
  <c r="J266" i="1"/>
  <c r="H268" i="1"/>
  <c r="B286" i="1"/>
  <c r="C285" i="1"/>
  <c r="D285" i="1"/>
  <c r="E270" i="1"/>
  <c r="F269" i="1"/>
  <c r="B249" i="3"/>
  <c r="C249" i="3"/>
  <c r="B651" i="3" l="1"/>
  <c r="A651" i="3"/>
  <c r="C651" i="3"/>
  <c r="C673" i="1"/>
  <c r="D673" i="1"/>
  <c r="B674" i="1"/>
  <c r="I669" i="1"/>
  <c r="J669" i="1"/>
  <c r="K669" i="1"/>
  <c r="E672" i="1"/>
  <c r="F671" i="1"/>
  <c r="G671" i="1" s="1"/>
  <c r="H670" i="1"/>
  <c r="M669" i="1"/>
  <c r="I268" i="1"/>
  <c r="K268" i="1" s="1"/>
  <c r="M268" i="1"/>
  <c r="D252" i="4" s="1"/>
  <c r="G269" i="1"/>
  <c r="C251" i="4"/>
  <c r="D251" i="4"/>
  <c r="J267" i="1"/>
  <c r="C252" i="5"/>
  <c r="D252" i="5"/>
  <c r="A248" i="3"/>
  <c r="B251" i="5"/>
  <c r="B250" i="4"/>
  <c r="E271" i="1"/>
  <c r="F270" i="1"/>
  <c r="B287" i="1"/>
  <c r="D286" i="1"/>
  <c r="C286" i="1"/>
  <c r="H269" i="1"/>
  <c r="I269" i="1" s="1"/>
  <c r="B652" i="3" l="1"/>
  <c r="C652" i="3"/>
  <c r="A652" i="3"/>
  <c r="H671" i="1"/>
  <c r="K670" i="1"/>
  <c r="I670" i="1"/>
  <c r="J670" i="1"/>
  <c r="M670" i="1"/>
  <c r="C674" i="1"/>
  <c r="D674" i="1"/>
  <c r="B675" i="1"/>
  <c r="E673" i="1"/>
  <c r="F672" i="1"/>
  <c r="G672" i="1" s="1"/>
  <c r="D253" i="5"/>
  <c r="K269" i="1"/>
  <c r="M269" i="1"/>
  <c r="G270" i="1"/>
  <c r="C250" i="3"/>
  <c r="J268" i="1"/>
  <c r="C253" i="5"/>
  <c r="B250" i="3"/>
  <c r="C252" i="4"/>
  <c r="B251" i="4"/>
  <c r="A249" i="3"/>
  <c r="B252" i="5"/>
  <c r="H270" i="1"/>
  <c r="B288" i="1"/>
  <c r="D287" i="1"/>
  <c r="C287" i="1"/>
  <c r="B251" i="3"/>
  <c r="C251" i="3"/>
  <c r="E272" i="1"/>
  <c r="F271" i="1"/>
  <c r="A653" i="3" l="1"/>
  <c r="B653" i="3"/>
  <c r="C653" i="3"/>
  <c r="H672" i="1"/>
  <c r="E674" i="1"/>
  <c r="F673" i="1"/>
  <c r="G673" i="1" s="1"/>
  <c r="I671" i="1"/>
  <c r="J671" i="1"/>
  <c r="K671" i="1"/>
  <c r="D675" i="1"/>
  <c r="B676" i="1"/>
  <c r="C675" i="1"/>
  <c r="M671" i="1"/>
  <c r="I270" i="1"/>
  <c r="K270" i="1" s="1"/>
  <c r="M270" i="1"/>
  <c r="D255" i="5" s="1"/>
  <c r="G271" i="1"/>
  <c r="C253" i="4"/>
  <c r="D253" i="4"/>
  <c r="C254" i="5"/>
  <c r="J269" i="1"/>
  <c r="D254" i="5"/>
  <c r="B253" i="5"/>
  <c r="B252" i="4"/>
  <c r="A250" i="3"/>
  <c r="H271" i="1"/>
  <c r="I271" i="1" s="1"/>
  <c r="E273" i="1"/>
  <c r="F272" i="1"/>
  <c r="D288" i="1"/>
  <c r="B289" i="1"/>
  <c r="C288" i="1"/>
  <c r="C255" i="5"/>
  <c r="C252" i="3"/>
  <c r="A654" i="3" l="1"/>
  <c r="B654" i="3"/>
  <c r="C654" i="3"/>
  <c r="H673" i="1"/>
  <c r="E675" i="1"/>
  <c r="F674" i="1"/>
  <c r="G674" i="1" s="1"/>
  <c r="I672" i="1"/>
  <c r="J672" i="1"/>
  <c r="K672" i="1"/>
  <c r="C676" i="1"/>
  <c r="D676" i="1"/>
  <c r="B677" i="1"/>
  <c r="M672" i="1"/>
  <c r="K271" i="1"/>
  <c r="M271" i="1"/>
  <c r="G272" i="1"/>
  <c r="B252" i="3"/>
  <c r="D254" i="4"/>
  <c r="C254" i="4"/>
  <c r="J270" i="1"/>
  <c r="B254" i="4" s="1"/>
  <c r="A251" i="3"/>
  <c r="B254" i="5"/>
  <c r="B253" i="4"/>
  <c r="H272" i="1"/>
  <c r="E274" i="1"/>
  <c r="F273" i="1"/>
  <c r="B290" i="1"/>
  <c r="D289" i="1"/>
  <c r="C289" i="1"/>
  <c r="C256" i="5"/>
  <c r="C253" i="3"/>
  <c r="A655" i="3" l="1"/>
  <c r="B655" i="3"/>
  <c r="C655" i="3"/>
  <c r="H674" i="1"/>
  <c r="E676" i="1"/>
  <c r="F675" i="1"/>
  <c r="G675" i="1" s="1"/>
  <c r="C677" i="1"/>
  <c r="D677" i="1"/>
  <c r="B678" i="1"/>
  <c r="J673" i="1"/>
  <c r="K673" i="1"/>
  <c r="I673" i="1"/>
  <c r="M673" i="1"/>
  <c r="I272" i="1"/>
  <c r="K272" i="1" s="1"/>
  <c r="M272" i="1"/>
  <c r="C254" i="3" s="1"/>
  <c r="G273" i="1"/>
  <c r="J271" i="1"/>
  <c r="B255" i="4" s="1"/>
  <c r="B253" i="3"/>
  <c r="B255" i="5"/>
  <c r="C255" i="4"/>
  <c r="A252" i="3"/>
  <c r="D256" i="5"/>
  <c r="D255" i="4"/>
  <c r="H273" i="1"/>
  <c r="B291" i="1"/>
  <c r="C290" i="1"/>
  <c r="D290" i="1"/>
  <c r="E275" i="1"/>
  <c r="F274" i="1"/>
  <c r="A656" i="3" l="1"/>
  <c r="C656" i="3"/>
  <c r="B656" i="3"/>
  <c r="H675" i="1"/>
  <c r="E677" i="1"/>
  <c r="F676" i="1"/>
  <c r="G676" i="1" s="1"/>
  <c r="I674" i="1"/>
  <c r="J674" i="1"/>
  <c r="K674" i="1"/>
  <c r="C678" i="1"/>
  <c r="D678" i="1"/>
  <c r="B679" i="1"/>
  <c r="M674" i="1"/>
  <c r="B254" i="3"/>
  <c r="I273" i="1"/>
  <c r="K273" i="1" s="1"/>
  <c r="M273" i="1"/>
  <c r="D258" i="5" s="1"/>
  <c r="G274" i="1"/>
  <c r="A253" i="3"/>
  <c r="B256" i="5"/>
  <c r="D256" i="4"/>
  <c r="J272" i="1"/>
  <c r="D257" i="5"/>
  <c r="C257" i="5"/>
  <c r="C256" i="4"/>
  <c r="H274" i="1"/>
  <c r="E276" i="1"/>
  <c r="F275" i="1"/>
  <c r="C291" i="1"/>
  <c r="B292" i="1"/>
  <c r="D291" i="1"/>
  <c r="C657" i="3" l="1"/>
  <c r="A657" i="3"/>
  <c r="B657" i="3"/>
  <c r="H676" i="1"/>
  <c r="E678" i="1"/>
  <c r="F677" i="1"/>
  <c r="G677" i="1" s="1"/>
  <c r="C679" i="1"/>
  <c r="D679" i="1"/>
  <c r="B680" i="1"/>
  <c r="I675" i="1"/>
  <c r="J675" i="1"/>
  <c r="K675" i="1"/>
  <c r="M675" i="1"/>
  <c r="C257" i="4"/>
  <c r="I274" i="1"/>
  <c r="K274" i="1" s="1"/>
  <c r="M274" i="1"/>
  <c r="D258" i="4" s="1"/>
  <c r="G275" i="1"/>
  <c r="D257" i="4"/>
  <c r="C258" i="5"/>
  <c r="J273" i="1"/>
  <c r="B255" i="3"/>
  <c r="C255" i="3"/>
  <c r="B256" i="4"/>
  <c r="A254" i="3"/>
  <c r="B257" i="5"/>
  <c r="H275" i="1"/>
  <c r="E277" i="1"/>
  <c r="F276" i="1"/>
  <c r="D292" i="1"/>
  <c r="C292" i="1"/>
  <c r="B293" i="1"/>
  <c r="D259" i="5"/>
  <c r="A658" i="3" l="1"/>
  <c r="B658" i="3"/>
  <c r="C658" i="3"/>
  <c r="H677" i="1"/>
  <c r="B681" i="1"/>
  <c r="C680" i="1"/>
  <c r="D680" i="1"/>
  <c r="E679" i="1"/>
  <c r="F678" i="1"/>
  <c r="G678" i="1" s="1"/>
  <c r="B256" i="3"/>
  <c r="I676" i="1"/>
  <c r="J676" i="1"/>
  <c r="K676" i="1"/>
  <c r="M676" i="1"/>
  <c r="C256" i="3"/>
  <c r="I275" i="1"/>
  <c r="K275" i="1" s="1"/>
  <c r="M275" i="1"/>
  <c r="D260" i="5" s="1"/>
  <c r="G276" i="1"/>
  <c r="C258" i="4"/>
  <c r="C259" i="5"/>
  <c r="J274" i="1"/>
  <c r="A255" i="3"/>
  <c r="B257" i="4"/>
  <c r="B258" i="5"/>
  <c r="H276" i="1"/>
  <c r="C293" i="1"/>
  <c r="B294" i="1"/>
  <c r="D293" i="1"/>
  <c r="E278" i="1"/>
  <c r="F277" i="1"/>
  <c r="D259" i="4"/>
  <c r="C257" i="3"/>
  <c r="B659" i="3" l="1"/>
  <c r="A659" i="3"/>
  <c r="C659" i="3"/>
  <c r="H678" i="1"/>
  <c r="E680" i="1"/>
  <c r="F679" i="1"/>
  <c r="G679" i="1" s="1"/>
  <c r="F680" i="1"/>
  <c r="C681" i="1"/>
  <c r="D681" i="1"/>
  <c r="B682" i="1"/>
  <c r="I677" i="1"/>
  <c r="J677" i="1"/>
  <c r="K677" i="1"/>
  <c r="M677" i="1"/>
  <c r="C259" i="4"/>
  <c r="I276" i="1"/>
  <c r="K276" i="1" s="1"/>
  <c r="M276" i="1"/>
  <c r="D261" i="5" s="1"/>
  <c r="G277" i="1"/>
  <c r="J275" i="1"/>
  <c r="B257" i="3"/>
  <c r="A256" i="3"/>
  <c r="B259" i="5"/>
  <c r="B258" i="4"/>
  <c r="C260" i="5"/>
  <c r="E279" i="1"/>
  <c r="F278" i="1"/>
  <c r="H277" i="1"/>
  <c r="D294" i="1"/>
  <c r="B295" i="1"/>
  <c r="C294" i="1"/>
  <c r="C258" i="3"/>
  <c r="D260" i="4"/>
  <c r="B660" i="3" l="1"/>
  <c r="C660" i="3"/>
  <c r="A660" i="3"/>
  <c r="H679" i="1"/>
  <c r="G680" i="1"/>
  <c r="E681" i="1"/>
  <c r="K678" i="1"/>
  <c r="I678" i="1"/>
  <c r="J678" i="1"/>
  <c r="C682" i="1"/>
  <c r="D682" i="1"/>
  <c r="B683" i="1"/>
  <c r="M678" i="1"/>
  <c r="I277" i="1"/>
  <c r="K277" i="1" s="1"/>
  <c r="M277" i="1"/>
  <c r="G278" i="1"/>
  <c r="B258" i="3"/>
  <c r="J276" i="1"/>
  <c r="C261" i="5"/>
  <c r="C260" i="4"/>
  <c r="A257" i="3"/>
  <c r="B259" i="4"/>
  <c r="B260" i="5"/>
  <c r="H278" i="1"/>
  <c r="D261" i="4"/>
  <c r="B296" i="1"/>
  <c r="D295" i="1"/>
  <c r="C295" i="1"/>
  <c r="E280" i="1"/>
  <c r="F279" i="1"/>
  <c r="A661" i="3" l="1"/>
  <c r="B661" i="3"/>
  <c r="C661" i="3"/>
  <c r="C262" i="5"/>
  <c r="E682" i="1"/>
  <c r="F681" i="1"/>
  <c r="G681" i="1" s="1"/>
  <c r="D683" i="1"/>
  <c r="B684" i="1"/>
  <c r="C683" i="1"/>
  <c r="H680" i="1"/>
  <c r="I679" i="1"/>
  <c r="J679" i="1"/>
  <c r="K679" i="1"/>
  <c r="M679" i="1"/>
  <c r="I278" i="1"/>
  <c r="K278" i="1" s="1"/>
  <c r="M278" i="1"/>
  <c r="G279" i="1"/>
  <c r="B259" i="3"/>
  <c r="C259" i="3"/>
  <c r="C261" i="4"/>
  <c r="D262" i="5"/>
  <c r="J277" i="1"/>
  <c r="A258" i="3"/>
  <c r="B260" i="4"/>
  <c r="B261" i="5"/>
  <c r="H279" i="1"/>
  <c r="C296" i="1"/>
  <c r="D296" i="1"/>
  <c r="B297" i="1"/>
  <c r="E281" i="1"/>
  <c r="F280" i="1"/>
  <c r="C262" i="4"/>
  <c r="C260" i="3"/>
  <c r="M680" i="1" l="1"/>
  <c r="A662" i="3"/>
  <c r="C662" i="3"/>
  <c r="B662" i="3"/>
  <c r="H681" i="1"/>
  <c r="C684" i="1"/>
  <c r="D684" i="1"/>
  <c r="B685" i="1"/>
  <c r="E683" i="1"/>
  <c r="F682" i="1"/>
  <c r="G682" i="1" s="1"/>
  <c r="I680" i="1"/>
  <c r="J680" i="1"/>
  <c r="K680" i="1"/>
  <c r="I279" i="1"/>
  <c r="K279" i="1" s="1"/>
  <c r="M279" i="1"/>
  <c r="G280" i="1"/>
  <c r="D262" i="4"/>
  <c r="B262" i="5"/>
  <c r="A259" i="3"/>
  <c r="B261" i="4"/>
  <c r="J278" i="1"/>
  <c r="C263" i="5"/>
  <c r="B260" i="3"/>
  <c r="D263" i="5"/>
  <c r="E282" i="1"/>
  <c r="F281" i="1"/>
  <c r="H280" i="1"/>
  <c r="B298" i="1"/>
  <c r="D297" i="1"/>
  <c r="C297" i="1"/>
  <c r="D264" i="5"/>
  <c r="D263" i="4"/>
  <c r="A663" i="3" l="1"/>
  <c r="B663" i="3"/>
  <c r="C663" i="3"/>
  <c r="E684" i="1"/>
  <c r="F683" i="1"/>
  <c r="G683" i="1" s="1"/>
  <c r="C685" i="1"/>
  <c r="D685" i="1"/>
  <c r="B686" i="1"/>
  <c r="H682" i="1"/>
  <c r="J681" i="1"/>
  <c r="K681" i="1"/>
  <c r="I681" i="1"/>
  <c r="M681" i="1"/>
  <c r="I280" i="1"/>
  <c r="K280" i="1" s="1"/>
  <c r="M280" i="1"/>
  <c r="G281" i="1"/>
  <c r="J279" i="1"/>
  <c r="B264" i="5" s="1"/>
  <c r="C261" i="3"/>
  <c r="C264" i="5"/>
  <c r="B261" i="3"/>
  <c r="A260" i="3"/>
  <c r="B263" i="5"/>
  <c r="B262" i="4"/>
  <c r="C263" i="4"/>
  <c r="H281" i="1"/>
  <c r="I281" i="1" s="1"/>
  <c r="C262" i="3"/>
  <c r="B299" i="1"/>
  <c r="D298" i="1"/>
  <c r="C298" i="1"/>
  <c r="E283" i="1"/>
  <c r="F282" i="1"/>
  <c r="M682" i="1" l="1"/>
  <c r="C664" i="3"/>
  <c r="A664" i="3"/>
  <c r="B664" i="3"/>
  <c r="H683" i="1"/>
  <c r="C686" i="1"/>
  <c r="D686" i="1"/>
  <c r="B687" i="1"/>
  <c r="B262" i="3"/>
  <c r="E685" i="1"/>
  <c r="F684" i="1"/>
  <c r="G684" i="1" s="1"/>
  <c r="I682" i="1"/>
  <c r="J682" i="1"/>
  <c r="K682" i="1"/>
  <c r="K281" i="1"/>
  <c r="A261" i="3"/>
  <c r="B263" i="4"/>
  <c r="M281" i="1"/>
  <c r="C263" i="3" s="1"/>
  <c r="G282" i="1"/>
  <c r="D264" i="4"/>
  <c r="C264" i="4"/>
  <c r="D265" i="5"/>
  <c r="J280" i="1"/>
  <c r="C265" i="5"/>
  <c r="H282" i="1"/>
  <c r="C299" i="1"/>
  <c r="B300" i="1"/>
  <c r="D299" i="1"/>
  <c r="E284" i="1"/>
  <c r="F283" i="1"/>
  <c r="B263" i="3"/>
  <c r="C665" i="3" l="1"/>
  <c r="A665" i="3"/>
  <c r="B665" i="3"/>
  <c r="H684" i="1"/>
  <c r="F686" i="1"/>
  <c r="E686" i="1"/>
  <c r="F685" i="1"/>
  <c r="G685" i="1" s="1"/>
  <c r="C687" i="1"/>
  <c r="D687" i="1"/>
  <c r="B688" i="1"/>
  <c r="I683" i="1"/>
  <c r="J683" i="1"/>
  <c r="K683" i="1"/>
  <c r="M683" i="1"/>
  <c r="I282" i="1"/>
  <c r="K282" i="1" s="1"/>
  <c r="M282" i="1"/>
  <c r="G283" i="1"/>
  <c r="C265" i="4"/>
  <c r="D265" i="4"/>
  <c r="J281" i="1"/>
  <c r="C266" i="5"/>
  <c r="A262" i="3"/>
  <c r="B265" i="5"/>
  <c r="B264" i="4"/>
  <c r="D266" i="5"/>
  <c r="H283" i="1"/>
  <c r="E285" i="1"/>
  <c r="F284" i="1"/>
  <c r="B301" i="1"/>
  <c r="D300" i="1"/>
  <c r="C300" i="1"/>
  <c r="D266" i="4"/>
  <c r="C267" i="5" l="1"/>
  <c r="A666" i="3"/>
  <c r="B666" i="3"/>
  <c r="C666" i="3"/>
  <c r="H685" i="1"/>
  <c r="G686" i="1"/>
  <c r="E687" i="1"/>
  <c r="I684" i="1"/>
  <c r="J684" i="1"/>
  <c r="K684" i="1"/>
  <c r="F687" i="1"/>
  <c r="B689" i="1"/>
  <c r="C688" i="1"/>
  <c r="D688" i="1"/>
  <c r="M684" i="1"/>
  <c r="I283" i="1"/>
  <c r="K283" i="1" s="1"/>
  <c r="M283" i="1"/>
  <c r="G284" i="1"/>
  <c r="J282" i="1"/>
  <c r="B267" i="5" s="1"/>
  <c r="D267" i="5"/>
  <c r="B264" i="3"/>
  <c r="C264" i="3"/>
  <c r="C266" i="4"/>
  <c r="B265" i="4"/>
  <c r="A263" i="3"/>
  <c r="B266" i="5"/>
  <c r="H284" i="1"/>
  <c r="D301" i="1"/>
  <c r="C301" i="1"/>
  <c r="B302" i="1"/>
  <c r="E286" i="1"/>
  <c r="F285" i="1"/>
  <c r="C265" i="3"/>
  <c r="B265" i="3" l="1"/>
  <c r="B667" i="3"/>
  <c r="A667" i="3"/>
  <c r="C667" i="3"/>
  <c r="E688" i="1"/>
  <c r="G687" i="1"/>
  <c r="H686" i="1"/>
  <c r="I685" i="1"/>
  <c r="J685" i="1"/>
  <c r="K685" i="1"/>
  <c r="C689" i="1"/>
  <c r="D689" i="1"/>
  <c r="B690" i="1"/>
  <c r="M685" i="1"/>
  <c r="A264" i="3"/>
  <c r="I284" i="1"/>
  <c r="K284" i="1" s="1"/>
  <c r="M284" i="1"/>
  <c r="C266" i="3" s="1"/>
  <c r="G285" i="1"/>
  <c r="B266" i="4"/>
  <c r="D267" i="4"/>
  <c r="D268" i="5"/>
  <c r="J283" i="1"/>
  <c r="C267" i="4"/>
  <c r="C268" i="5"/>
  <c r="H285" i="1"/>
  <c r="E287" i="1"/>
  <c r="F286" i="1"/>
  <c r="C302" i="1"/>
  <c r="B303" i="1"/>
  <c r="D302" i="1"/>
  <c r="B668" i="3" l="1"/>
  <c r="C668" i="3"/>
  <c r="A668" i="3"/>
  <c r="B266" i="3"/>
  <c r="K686" i="1"/>
  <c r="I686" i="1"/>
  <c r="J686" i="1"/>
  <c r="C690" i="1"/>
  <c r="D690" i="1"/>
  <c r="B691" i="1"/>
  <c r="M686" i="1"/>
  <c r="H687" i="1"/>
  <c r="E689" i="1"/>
  <c r="F688" i="1"/>
  <c r="G688" i="1" s="1"/>
  <c r="I285" i="1"/>
  <c r="K285" i="1" s="1"/>
  <c r="M285" i="1"/>
  <c r="G286" i="1"/>
  <c r="C268" i="4"/>
  <c r="D268" i="4"/>
  <c r="J284" i="1"/>
  <c r="B267" i="4"/>
  <c r="A265" i="3"/>
  <c r="B268" i="5"/>
  <c r="C269" i="5"/>
  <c r="D269" i="5"/>
  <c r="H286" i="1"/>
  <c r="E288" i="1"/>
  <c r="F287" i="1"/>
  <c r="D269" i="4"/>
  <c r="B304" i="1"/>
  <c r="D303" i="1"/>
  <c r="C303" i="1"/>
  <c r="C267" i="3"/>
  <c r="A669" i="3" l="1"/>
  <c r="B669" i="3"/>
  <c r="C669" i="3"/>
  <c r="H688" i="1"/>
  <c r="D691" i="1"/>
  <c r="B692" i="1"/>
  <c r="C691" i="1"/>
  <c r="E690" i="1"/>
  <c r="F689" i="1"/>
  <c r="G689" i="1" s="1"/>
  <c r="I687" i="1"/>
  <c r="J687" i="1"/>
  <c r="K687" i="1"/>
  <c r="B267" i="3"/>
  <c r="M687" i="1"/>
  <c r="I286" i="1"/>
  <c r="K286" i="1" s="1"/>
  <c r="M286" i="1"/>
  <c r="G287" i="1"/>
  <c r="C269" i="4"/>
  <c r="J285" i="1"/>
  <c r="C270" i="5"/>
  <c r="D270" i="5"/>
  <c r="B268" i="4"/>
  <c r="A266" i="3"/>
  <c r="B269" i="5"/>
  <c r="H287" i="1"/>
  <c r="E289" i="1"/>
  <c r="F288" i="1"/>
  <c r="C304" i="1"/>
  <c r="B305" i="1"/>
  <c r="D304" i="1"/>
  <c r="D270" i="4"/>
  <c r="A670" i="3" l="1"/>
  <c r="B670" i="3"/>
  <c r="C670" i="3"/>
  <c r="E691" i="1"/>
  <c r="F690" i="1"/>
  <c r="G690" i="1" s="1"/>
  <c r="F691" i="1"/>
  <c r="I688" i="1"/>
  <c r="J688" i="1"/>
  <c r="K688" i="1"/>
  <c r="H689" i="1"/>
  <c r="C692" i="1"/>
  <c r="B693" i="1"/>
  <c r="D692" i="1"/>
  <c r="M688" i="1"/>
  <c r="I287" i="1"/>
  <c r="K287" i="1" s="1"/>
  <c r="M287" i="1"/>
  <c r="G288" i="1"/>
  <c r="C268" i="3"/>
  <c r="J286" i="1"/>
  <c r="C271" i="5"/>
  <c r="C270" i="4"/>
  <c r="B268" i="3"/>
  <c r="D271" i="5"/>
  <c r="A267" i="3"/>
  <c r="B269" i="4"/>
  <c r="B270" i="5"/>
  <c r="H288" i="1"/>
  <c r="E290" i="1"/>
  <c r="F289" i="1"/>
  <c r="B306" i="1"/>
  <c r="D305" i="1"/>
  <c r="C305" i="1"/>
  <c r="C269" i="3"/>
  <c r="M689" i="1" l="1"/>
  <c r="A671" i="3"/>
  <c r="B671" i="3"/>
  <c r="C671" i="3"/>
  <c r="H690" i="1"/>
  <c r="C693" i="1"/>
  <c r="B694" i="1"/>
  <c r="D693" i="1"/>
  <c r="E692" i="1"/>
  <c r="G691" i="1"/>
  <c r="J689" i="1"/>
  <c r="K689" i="1"/>
  <c r="I689" i="1"/>
  <c r="B269" i="3"/>
  <c r="I288" i="1"/>
  <c r="K288" i="1" s="1"/>
  <c r="M288" i="1"/>
  <c r="G289" i="1"/>
  <c r="C271" i="4"/>
  <c r="D271" i="4"/>
  <c r="J287" i="1"/>
  <c r="B272" i="5" s="1"/>
  <c r="C272" i="5"/>
  <c r="D272" i="5"/>
  <c r="B270" i="4"/>
  <c r="A268" i="3"/>
  <c r="B271" i="5"/>
  <c r="H289" i="1"/>
  <c r="E291" i="1"/>
  <c r="F290" i="1"/>
  <c r="B307" i="1"/>
  <c r="D306" i="1"/>
  <c r="C306" i="1"/>
  <c r="C272" i="4"/>
  <c r="D273" i="5"/>
  <c r="A672" i="3" l="1"/>
  <c r="B672" i="3"/>
  <c r="C672" i="3"/>
  <c r="H691" i="1"/>
  <c r="C694" i="1"/>
  <c r="D694" i="1"/>
  <c r="B695" i="1"/>
  <c r="E693" i="1"/>
  <c r="F692" i="1"/>
  <c r="G692" i="1" s="1"/>
  <c r="I690" i="1"/>
  <c r="K690" i="1"/>
  <c r="J690" i="1"/>
  <c r="M690" i="1"/>
  <c r="I289" i="1"/>
  <c r="K289" i="1" s="1"/>
  <c r="M289" i="1"/>
  <c r="D273" i="4"/>
  <c r="G290" i="1"/>
  <c r="C270" i="3"/>
  <c r="A269" i="3"/>
  <c r="B271" i="4"/>
  <c r="D272" i="4"/>
  <c r="C273" i="5"/>
  <c r="B270" i="3"/>
  <c r="J288" i="1"/>
  <c r="H290" i="1"/>
  <c r="E292" i="1"/>
  <c r="F291" i="1"/>
  <c r="B308" i="1"/>
  <c r="D307" i="1"/>
  <c r="C307" i="1"/>
  <c r="C673" i="3" l="1"/>
  <c r="B673" i="3"/>
  <c r="A673" i="3"/>
  <c r="H692" i="1"/>
  <c r="D695" i="1"/>
  <c r="C695" i="1"/>
  <c r="B696" i="1"/>
  <c r="I691" i="1"/>
  <c r="J691" i="1"/>
  <c r="K691" i="1"/>
  <c r="M691" i="1"/>
  <c r="E694" i="1"/>
  <c r="C274" i="5"/>
  <c r="F693" i="1"/>
  <c r="G693" i="1" s="1"/>
  <c r="I290" i="1"/>
  <c r="K290" i="1" s="1"/>
  <c r="M290" i="1"/>
  <c r="G291" i="1"/>
  <c r="D274" i="5"/>
  <c r="B271" i="3"/>
  <c r="C273" i="4"/>
  <c r="C271" i="3"/>
  <c r="B272" i="4"/>
  <c r="A270" i="3"/>
  <c r="B273" i="5"/>
  <c r="J289" i="1"/>
  <c r="H291" i="1"/>
  <c r="E293" i="1"/>
  <c r="F292" i="1"/>
  <c r="B309" i="1"/>
  <c r="D308" i="1"/>
  <c r="C308" i="1"/>
  <c r="C272" i="3"/>
  <c r="A674" i="3" l="1"/>
  <c r="B674" i="3"/>
  <c r="C674" i="3"/>
  <c r="H693" i="1"/>
  <c r="E695" i="1"/>
  <c r="D696" i="1"/>
  <c r="B697" i="1"/>
  <c r="C696" i="1"/>
  <c r="F694" i="1"/>
  <c r="G694" i="1" s="1"/>
  <c r="I692" i="1"/>
  <c r="K692" i="1"/>
  <c r="J692" i="1"/>
  <c r="C274" i="4"/>
  <c r="M692" i="1"/>
  <c r="I291" i="1"/>
  <c r="K291" i="1" s="1"/>
  <c r="M291" i="1"/>
  <c r="G292" i="1"/>
  <c r="J290" i="1"/>
  <c r="C275" i="5"/>
  <c r="B274" i="5"/>
  <c r="B273" i="4"/>
  <c r="A271" i="3"/>
  <c r="D274" i="4"/>
  <c r="D275" i="5"/>
  <c r="B272" i="3"/>
  <c r="H292" i="1"/>
  <c r="E294" i="1"/>
  <c r="F293" i="1"/>
  <c r="D309" i="1"/>
  <c r="C309" i="1"/>
  <c r="B310" i="1"/>
  <c r="D276" i="5"/>
  <c r="B675" i="3" l="1"/>
  <c r="A675" i="3"/>
  <c r="C675" i="3"/>
  <c r="H694" i="1"/>
  <c r="C697" i="1"/>
  <c r="D697" i="1"/>
  <c r="B698" i="1"/>
  <c r="E696" i="1"/>
  <c r="F695" i="1"/>
  <c r="G695" i="1" s="1"/>
  <c r="J693" i="1"/>
  <c r="I693" i="1"/>
  <c r="K693" i="1"/>
  <c r="M693" i="1"/>
  <c r="I292" i="1"/>
  <c r="K292" i="1" s="1"/>
  <c r="M292" i="1"/>
  <c r="G293" i="1"/>
  <c r="C273" i="3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C276" i="4"/>
  <c r="C274" i="3"/>
  <c r="B676" i="3" l="1"/>
  <c r="C676" i="3"/>
  <c r="A676" i="3"/>
  <c r="E697" i="1"/>
  <c r="F696" i="1"/>
  <c r="G696" i="1" s="1"/>
  <c r="C698" i="1"/>
  <c r="D698" i="1"/>
  <c r="B699" i="1"/>
  <c r="H695" i="1"/>
  <c r="I694" i="1"/>
  <c r="J694" i="1"/>
  <c r="K694" i="1"/>
  <c r="M694" i="1"/>
  <c r="I293" i="1"/>
  <c r="K293" i="1" s="1"/>
  <c r="M293" i="1"/>
  <c r="C275" i="3"/>
  <c r="G294" i="1"/>
  <c r="A273" i="3"/>
  <c r="B276" i="5"/>
  <c r="D276" i="4"/>
  <c r="D277" i="5"/>
  <c r="J292" i="1"/>
  <c r="C277" i="5"/>
  <c r="B274" i="3"/>
  <c r="H294" i="1"/>
  <c r="E296" i="1"/>
  <c r="F295" i="1"/>
  <c r="B312" i="1"/>
  <c r="D311" i="1"/>
  <c r="C311" i="1"/>
  <c r="M695" i="1" l="1"/>
  <c r="A677" i="3"/>
  <c r="B677" i="3"/>
  <c r="C677" i="3"/>
  <c r="H696" i="1"/>
  <c r="D699" i="1"/>
  <c r="B700" i="1"/>
  <c r="C699" i="1"/>
  <c r="E698" i="1"/>
  <c r="F697" i="1"/>
  <c r="G697" i="1" s="1"/>
  <c r="I695" i="1"/>
  <c r="J695" i="1"/>
  <c r="K695" i="1"/>
  <c r="C277" i="4"/>
  <c r="I294" i="1"/>
  <c r="K294" i="1" s="1"/>
  <c r="M294" i="1"/>
  <c r="G295" i="1"/>
  <c r="D277" i="4"/>
  <c r="D278" i="5"/>
  <c r="J293" i="1"/>
  <c r="C278" i="5"/>
  <c r="B275" i="3"/>
  <c r="A274" i="3"/>
  <c r="B276" i="4"/>
  <c r="B277" i="5"/>
  <c r="H295" i="1"/>
  <c r="E297" i="1"/>
  <c r="F296" i="1"/>
  <c r="C312" i="1"/>
  <c r="B313" i="1"/>
  <c r="D312" i="1"/>
  <c r="C278" i="4"/>
  <c r="D278" i="4"/>
  <c r="A678" i="3" l="1"/>
  <c r="B678" i="3"/>
  <c r="C678" i="3"/>
  <c r="E699" i="1"/>
  <c r="F698" i="1"/>
  <c r="G698" i="1" s="1"/>
  <c r="F699" i="1"/>
  <c r="C700" i="1"/>
  <c r="D700" i="1"/>
  <c r="B701" i="1"/>
  <c r="I696" i="1"/>
  <c r="J696" i="1"/>
  <c r="K696" i="1"/>
  <c r="H697" i="1"/>
  <c r="M696" i="1"/>
  <c r="I295" i="1"/>
  <c r="K295" i="1" s="1"/>
  <c r="M295" i="1"/>
  <c r="G296" i="1"/>
  <c r="D279" i="5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D279" i="4"/>
  <c r="A679" i="3" l="1"/>
  <c r="B679" i="3"/>
  <c r="C679" i="3"/>
  <c r="B277" i="3"/>
  <c r="H698" i="1"/>
  <c r="J697" i="1"/>
  <c r="K697" i="1"/>
  <c r="I697" i="1"/>
  <c r="C701" i="1"/>
  <c r="D701" i="1"/>
  <c r="B702" i="1"/>
  <c r="M697" i="1"/>
  <c r="G699" i="1"/>
  <c r="E700" i="1"/>
  <c r="I296" i="1"/>
  <c r="K296" i="1" s="1"/>
  <c r="M296" i="1"/>
  <c r="G297" i="1"/>
  <c r="B278" i="4"/>
  <c r="A276" i="3"/>
  <c r="J295" i="1"/>
  <c r="C280" i="5"/>
  <c r="C279" i="4"/>
  <c r="D280" i="5"/>
  <c r="C277" i="3"/>
  <c r="H297" i="1"/>
  <c r="I297" i="1" s="1"/>
  <c r="E299" i="1"/>
  <c r="F298" i="1"/>
  <c r="B315" i="1"/>
  <c r="D314" i="1"/>
  <c r="C314" i="1"/>
  <c r="D281" i="5"/>
  <c r="C680" i="3" l="1"/>
  <c r="A680" i="3"/>
  <c r="B680" i="3"/>
  <c r="C280" i="4"/>
  <c r="E701" i="1"/>
  <c r="F700" i="1"/>
  <c r="G700" i="1" s="1"/>
  <c r="H699" i="1"/>
  <c r="I698" i="1"/>
  <c r="J698" i="1"/>
  <c r="K698" i="1"/>
  <c r="C702" i="1"/>
  <c r="D702" i="1"/>
  <c r="B703" i="1"/>
  <c r="M698" i="1"/>
  <c r="K297" i="1"/>
  <c r="M297" i="1"/>
  <c r="G298" i="1"/>
  <c r="C278" i="3"/>
  <c r="D280" i="4"/>
  <c r="C281" i="5"/>
  <c r="B278" i="3"/>
  <c r="J296" i="1"/>
  <c r="B279" i="4"/>
  <c r="B280" i="5"/>
  <c r="A277" i="3"/>
  <c r="H298" i="1"/>
  <c r="E300" i="1"/>
  <c r="F299" i="1"/>
  <c r="D281" i="4"/>
  <c r="B279" i="3"/>
  <c r="B316" i="1"/>
  <c r="D315" i="1"/>
  <c r="C315" i="1"/>
  <c r="C279" i="3"/>
  <c r="C681" i="3" l="1"/>
  <c r="A681" i="3"/>
  <c r="B681" i="3"/>
  <c r="H700" i="1"/>
  <c r="I699" i="1"/>
  <c r="J699" i="1"/>
  <c r="K699" i="1"/>
  <c r="M699" i="1"/>
  <c r="C703" i="1"/>
  <c r="D703" i="1"/>
  <c r="B704" i="1"/>
  <c r="E702" i="1"/>
  <c r="F701" i="1"/>
  <c r="G701" i="1" s="1"/>
  <c r="I298" i="1"/>
  <c r="K298" i="1" s="1"/>
  <c r="M298" i="1"/>
  <c r="G299" i="1"/>
  <c r="J297" i="1"/>
  <c r="B281" i="4" s="1"/>
  <c r="C281" i="4"/>
  <c r="A278" i="3"/>
  <c r="B280" i="4"/>
  <c r="B281" i="5"/>
  <c r="C282" i="5"/>
  <c r="D282" i="5"/>
  <c r="H299" i="1"/>
  <c r="B317" i="1"/>
  <c r="D316" i="1"/>
  <c r="C316" i="1"/>
  <c r="E301" i="1"/>
  <c r="F300" i="1"/>
  <c r="D282" i="4"/>
  <c r="A682" i="3" l="1"/>
  <c r="B682" i="3"/>
  <c r="C682" i="3"/>
  <c r="H701" i="1"/>
  <c r="C282" i="4"/>
  <c r="E703" i="1"/>
  <c r="F702" i="1"/>
  <c r="G702" i="1" s="1"/>
  <c r="I700" i="1"/>
  <c r="J700" i="1"/>
  <c r="K700" i="1"/>
  <c r="B705" i="1"/>
  <c r="C704" i="1"/>
  <c r="D704" i="1"/>
  <c r="M700" i="1"/>
  <c r="I299" i="1"/>
  <c r="K299" i="1" s="1"/>
  <c r="M299" i="1"/>
  <c r="B282" i="5"/>
  <c r="G300" i="1"/>
  <c r="A279" i="3"/>
  <c r="C280" i="3"/>
  <c r="C283" i="5"/>
  <c r="D283" i="5"/>
  <c r="J298" i="1"/>
  <c r="B282" i="4" s="1"/>
  <c r="B280" i="3"/>
  <c r="H300" i="1"/>
  <c r="D317" i="1"/>
  <c r="C317" i="1"/>
  <c r="B318" i="1"/>
  <c r="E302" i="1"/>
  <c r="F301" i="1"/>
  <c r="C281" i="3"/>
  <c r="B683" i="3" l="1"/>
  <c r="A683" i="3"/>
  <c r="C683" i="3"/>
  <c r="H702" i="1"/>
  <c r="E704" i="1"/>
  <c r="F703" i="1"/>
  <c r="G703" i="1" s="1"/>
  <c r="I701" i="1"/>
  <c r="J701" i="1"/>
  <c r="K701" i="1"/>
  <c r="C705" i="1"/>
  <c r="D705" i="1"/>
  <c r="B706" i="1"/>
  <c r="M701" i="1"/>
  <c r="I300" i="1"/>
  <c r="K300" i="1" s="1"/>
  <c r="M300" i="1"/>
  <c r="G301" i="1"/>
  <c r="J299" i="1"/>
  <c r="B283" i="4" s="1"/>
  <c r="A280" i="3"/>
  <c r="B283" i="5"/>
  <c r="B281" i="3"/>
  <c r="C283" i="4"/>
  <c r="D283" i="4"/>
  <c r="D284" i="5"/>
  <c r="C284" i="5"/>
  <c r="B319" i="1"/>
  <c r="D318" i="1"/>
  <c r="C318" i="1"/>
  <c r="C282" i="3"/>
  <c r="H301" i="1"/>
  <c r="E303" i="1"/>
  <c r="F302" i="1"/>
  <c r="B684" i="3" l="1"/>
  <c r="C684" i="3"/>
  <c r="A684" i="3"/>
  <c r="H703" i="1"/>
  <c r="C706" i="1"/>
  <c r="D706" i="1"/>
  <c r="B707" i="1"/>
  <c r="E705" i="1"/>
  <c r="F704" i="1"/>
  <c r="G704" i="1" s="1"/>
  <c r="K702" i="1"/>
  <c r="I702" i="1"/>
  <c r="J702" i="1"/>
  <c r="M702" i="1"/>
  <c r="B282" i="3"/>
  <c r="I301" i="1"/>
  <c r="B283" i="3" s="1"/>
  <c r="B284" i="5"/>
  <c r="M301" i="1"/>
  <c r="D286" i="5" s="1"/>
  <c r="A281" i="3"/>
  <c r="G302" i="1"/>
  <c r="D284" i="4"/>
  <c r="J300" i="1"/>
  <c r="C284" i="4"/>
  <c r="C285" i="5"/>
  <c r="D285" i="5"/>
  <c r="H302" i="1"/>
  <c r="E304" i="1"/>
  <c r="F303" i="1"/>
  <c r="B320" i="1"/>
  <c r="D319" i="1"/>
  <c r="C319" i="1"/>
  <c r="A685" i="3" l="1"/>
  <c r="B685" i="3"/>
  <c r="C685" i="3"/>
  <c r="E706" i="1"/>
  <c r="F705" i="1"/>
  <c r="G705" i="1" s="1"/>
  <c r="D707" i="1"/>
  <c r="B708" i="1"/>
  <c r="C707" i="1"/>
  <c r="I703" i="1"/>
  <c r="J703" i="1"/>
  <c r="K703" i="1"/>
  <c r="H704" i="1"/>
  <c r="M703" i="1"/>
  <c r="K301" i="1"/>
  <c r="I302" i="1"/>
  <c r="C287" i="5" s="1"/>
  <c r="M302" i="1"/>
  <c r="G303" i="1"/>
  <c r="D285" i="4"/>
  <c r="C283" i="3"/>
  <c r="C285" i="4"/>
  <c r="C286" i="5"/>
  <c r="J301" i="1"/>
  <c r="B284" i="4"/>
  <c r="A282" i="3"/>
  <c r="B285" i="5"/>
  <c r="H303" i="1"/>
  <c r="E305" i="1"/>
  <c r="F304" i="1"/>
  <c r="C320" i="1"/>
  <c r="B321" i="1"/>
  <c r="D320" i="1"/>
  <c r="C284" i="3"/>
  <c r="A686" i="3" l="1"/>
  <c r="B686" i="3"/>
  <c r="C686" i="3"/>
  <c r="H705" i="1"/>
  <c r="I704" i="1"/>
  <c r="J704" i="1"/>
  <c r="K704" i="1"/>
  <c r="C708" i="1"/>
  <c r="D708" i="1"/>
  <c r="B709" i="1"/>
  <c r="M704" i="1"/>
  <c r="E707" i="1"/>
  <c r="F706" i="1"/>
  <c r="G706" i="1" s="1"/>
  <c r="K302" i="1"/>
  <c r="I303" i="1"/>
  <c r="K303" i="1" s="1"/>
  <c r="M303" i="1"/>
  <c r="G304" i="1"/>
  <c r="D286" i="4"/>
  <c r="B284" i="3"/>
  <c r="C286" i="4"/>
  <c r="J302" i="1"/>
  <c r="A283" i="3"/>
  <c r="B286" i="5"/>
  <c r="B285" i="4"/>
  <c r="D287" i="5"/>
  <c r="H304" i="1"/>
  <c r="I304" i="1" s="1"/>
  <c r="B322" i="1"/>
  <c r="D321" i="1"/>
  <c r="C321" i="1"/>
  <c r="E306" i="1"/>
  <c r="F305" i="1"/>
  <c r="C288" i="5"/>
  <c r="C285" i="3"/>
  <c r="A687" i="3" l="1"/>
  <c r="B687" i="3"/>
  <c r="C687" i="3"/>
  <c r="H706" i="1"/>
  <c r="E708" i="1"/>
  <c r="F707" i="1"/>
  <c r="G707" i="1" s="1"/>
  <c r="J705" i="1"/>
  <c r="K705" i="1"/>
  <c r="I705" i="1"/>
  <c r="C709" i="1"/>
  <c r="D709" i="1"/>
  <c r="B710" i="1"/>
  <c r="F708" i="1"/>
  <c r="M705" i="1"/>
  <c r="K304" i="1"/>
  <c r="M304" i="1"/>
  <c r="G305" i="1"/>
  <c r="A284" i="3"/>
  <c r="B286" i="4"/>
  <c r="B287" i="5"/>
  <c r="D287" i="4"/>
  <c r="D288" i="5"/>
  <c r="C287" i="4"/>
  <c r="B285" i="3"/>
  <c r="J303" i="1"/>
  <c r="H305" i="1"/>
  <c r="E307" i="1"/>
  <c r="F306" i="1"/>
  <c r="B323" i="1"/>
  <c r="D322" i="1"/>
  <c r="C322" i="1"/>
  <c r="D288" i="4"/>
  <c r="C288" i="4"/>
  <c r="C286" i="3"/>
  <c r="C688" i="3" l="1"/>
  <c r="A688" i="3"/>
  <c r="B688" i="3"/>
  <c r="H707" i="1"/>
  <c r="C710" i="1"/>
  <c r="D710" i="1"/>
  <c r="B711" i="1"/>
  <c r="G708" i="1"/>
  <c r="E709" i="1"/>
  <c r="I706" i="1"/>
  <c r="J706" i="1"/>
  <c r="K706" i="1"/>
  <c r="M706" i="1"/>
  <c r="I305" i="1"/>
  <c r="K305" i="1" s="1"/>
  <c r="M305" i="1"/>
  <c r="G306" i="1"/>
  <c r="B287" i="4"/>
  <c r="A285" i="3"/>
  <c r="B288" i="5"/>
  <c r="D289" i="5"/>
  <c r="C289" i="5"/>
  <c r="J304" i="1"/>
  <c r="B286" i="3"/>
  <c r="H306" i="1"/>
  <c r="E308" i="1"/>
  <c r="F307" i="1"/>
  <c r="B324" i="1"/>
  <c r="D323" i="1"/>
  <c r="C323" i="1"/>
  <c r="C287" i="3"/>
  <c r="C689" i="3" l="1"/>
  <c r="A689" i="3"/>
  <c r="B689" i="3"/>
  <c r="H708" i="1"/>
  <c r="E710" i="1"/>
  <c r="C711" i="1"/>
  <c r="D711" i="1"/>
  <c r="B712" i="1"/>
  <c r="F709" i="1"/>
  <c r="G709" i="1" s="1"/>
  <c r="I707" i="1"/>
  <c r="J707" i="1"/>
  <c r="K707" i="1"/>
  <c r="M707" i="1"/>
  <c r="B287" i="3"/>
  <c r="I306" i="1"/>
  <c r="K306" i="1" s="1"/>
  <c r="M306" i="1"/>
  <c r="D290" i="4" s="1"/>
  <c r="G307" i="1"/>
  <c r="C289" i="4"/>
  <c r="D289" i="4"/>
  <c r="B288" i="4"/>
  <c r="B289" i="5"/>
  <c r="A286" i="3"/>
  <c r="C290" i="5"/>
  <c r="J305" i="1"/>
  <c r="D290" i="5"/>
  <c r="H307" i="1"/>
  <c r="I307" i="1" s="1"/>
  <c r="E309" i="1"/>
  <c r="F308" i="1"/>
  <c r="B325" i="1"/>
  <c r="D324" i="1"/>
  <c r="C324" i="1"/>
  <c r="C288" i="3"/>
  <c r="A690" i="3" l="1"/>
  <c r="B690" i="3"/>
  <c r="C690" i="3"/>
  <c r="H709" i="1"/>
  <c r="E711" i="1"/>
  <c r="F710" i="1"/>
  <c r="G710" i="1" s="1"/>
  <c r="B713" i="1"/>
  <c r="C712" i="1"/>
  <c r="D712" i="1"/>
  <c r="C290" i="4"/>
  <c r="I708" i="1"/>
  <c r="J708" i="1"/>
  <c r="K708" i="1"/>
  <c r="M708" i="1"/>
  <c r="K307" i="1"/>
  <c r="M307" i="1"/>
  <c r="G308" i="1"/>
  <c r="A287" i="3"/>
  <c r="B290" i="5"/>
  <c r="B289" i="4"/>
  <c r="J306" i="1"/>
  <c r="C291" i="5"/>
  <c r="D291" i="5"/>
  <c r="B288" i="3"/>
  <c r="H308" i="1"/>
  <c r="D325" i="1"/>
  <c r="C325" i="1"/>
  <c r="B326" i="1"/>
  <c r="E310" i="1"/>
  <c r="F309" i="1"/>
  <c r="D291" i="4"/>
  <c r="B691" i="3" l="1"/>
  <c r="A691" i="3"/>
  <c r="C691" i="3"/>
  <c r="H710" i="1"/>
  <c r="C713" i="1"/>
  <c r="D713" i="1"/>
  <c r="B714" i="1"/>
  <c r="E712" i="1"/>
  <c r="F711" i="1"/>
  <c r="G711" i="1" s="1"/>
  <c r="I709" i="1"/>
  <c r="J709" i="1"/>
  <c r="K709" i="1"/>
  <c r="M709" i="1"/>
  <c r="I308" i="1"/>
  <c r="K308" i="1" s="1"/>
  <c r="M308" i="1"/>
  <c r="G309" i="1"/>
  <c r="C289" i="3"/>
  <c r="D292" i="5"/>
  <c r="J307" i="1"/>
  <c r="C292" i="5"/>
  <c r="B289" i="3"/>
  <c r="A288" i="3"/>
  <c r="B290" i="4"/>
  <c r="B291" i="5"/>
  <c r="C291" i="4"/>
  <c r="E311" i="1"/>
  <c r="F310" i="1"/>
  <c r="B327" i="1"/>
  <c r="D326" i="1"/>
  <c r="C326" i="1"/>
  <c r="H309" i="1"/>
  <c r="D293" i="5"/>
  <c r="D292" i="4"/>
  <c r="B692" i="3" l="1"/>
  <c r="C692" i="3"/>
  <c r="A692" i="3"/>
  <c r="E713" i="1"/>
  <c r="F712" i="1"/>
  <c r="G712" i="1" s="1"/>
  <c r="K710" i="1"/>
  <c r="I710" i="1"/>
  <c r="J710" i="1"/>
  <c r="H711" i="1"/>
  <c r="C714" i="1"/>
  <c r="D714" i="1"/>
  <c r="B715" i="1"/>
  <c r="C292" i="4"/>
  <c r="M710" i="1"/>
  <c r="I309" i="1"/>
  <c r="K309" i="1" s="1"/>
  <c r="M309" i="1"/>
  <c r="C291" i="3" s="1"/>
  <c r="G310" i="1"/>
  <c r="C290" i="3"/>
  <c r="B291" i="4"/>
  <c r="A289" i="3"/>
  <c r="B292" i="5"/>
  <c r="J308" i="1"/>
  <c r="C293" i="5"/>
  <c r="B290" i="3"/>
  <c r="H310" i="1"/>
  <c r="B328" i="1"/>
  <c r="D327" i="1"/>
  <c r="C327" i="1"/>
  <c r="E312" i="1"/>
  <c r="F311" i="1"/>
  <c r="M711" i="1" l="1"/>
  <c r="A693" i="3"/>
  <c r="B693" i="3"/>
  <c r="C693" i="3"/>
  <c r="H712" i="1"/>
  <c r="I711" i="1"/>
  <c r="J711" i="1"/>
  <c r="K711" i="1"/>
  <c r="E714" i="1"/>
  <c r="F713" i="1"/>
  <c r="G713" i="1" s="1"/>
  <c r="D715" i="1"/>
  <c r="B716" i="1"/>
  <c r="C715" i="1"/>
  <c r="C294" i="5"/>
  <c r="I310" i="1"/>
  <c r="K310" i="1" s="1"/>
  <c r="M310" i="1"/>
  <c r="G311" i="1"/>
  <c r="B291" i="3"/>
  <c r="C293" i="4"/>
  <c r="D293" i="4"/>
  <c r="B292" i="4"/>
  <c r="A290" i="3"/>
  <c r="B293" i="5"/>
  <c r="D294" i="5"/>
  <c r="J309" i="1"/>
  <c r="H311" i="1"/>
  <c r="C328" i="1"/>
  <c r="B329" i="1"/>
  <c r="D328" i="1"/>
  <c r="E313" i="1"/>
  <c r="F312" i="1"/>
  <c r="D295" i="5"/>
  <c r="D294" i="4"/>
  <c r="A694" i="3" l="1"/>
  <c r="B694" i="3"/>
  <c r="C694" i="3"/>
  <c r="C294" i="4"/>
  <c r="H713" i="1"/>
  <c r="E715" i="1"/>
  <c r="F714" i="1"/>
  <c r="G714" i="1" s="1"/>
  <c r="F715" i="1"/>
  <c r="I712" i="1"/>
  <c r="J712" i="1"/>
  <c r="K712" i="1"/>
  <c r="C716" i="1"/>
  <c r="D716" i="1"/>
  <c r="B717" i="1"/>
  <c r="M712" i="1"/>
  <c r="I311" i="1"/>
  <c r="K311" i="1" s="1"/>
  <c r="M311" i="1"/>
  <c r="G312" i="1"/>
  <c r="C292" i="3"/>
  <c r="J310" i="1"/>
  <c r="B292" i="3"/>
  <c r="B294" i="5"/>
  <c r="B293" i="4"/>
  <c r="A291" i="3"/>
  <c r="C295" i="5"/>
  <c r="H312" i="1"/>
  <c r="E314" i="1"/>
  <c r="F313" i="1"/>
  <c r="B330" i="1"/>
  <c r="D329" i="1"/>
  <c r="C329" i="1"/>
  <c r="C293" i="3"/>
  <c r="A695" i="3" l="1"/>
  <c r="B695" i="3"/>
  <c r="C695" i="3"/>
  <c r="C295" i="4"/>
  <c r="H714" i="1"/>
  <c r="G715" i="1"/>
  <c r="E716" i="1"/>
  <c r="J713" i="1"/>
  <c r="K713" i="1"/>
  <c r="I713" i="1"/>
  <c r="C717" i="1"/>
  <c r="D717" i="1"/>
  <c r="B718" i="1"/>
  <c r="M713" i="1"/>
  <c r="I312" i="1"/>
  <c r="K312" i="1" s="1"/>
  <c r="M312" i="1"/>
  <c r="C294" i="3" s="1"/>
  <c r="G313" i="1"/>
  <c r="D295" i="4"/>
  <c r="D296" i="5"/>
  <c r="J311" i="1"/>
  <c r="C296" i="5"/>
  <c r="B293" i="3"/>
  <c r="B294" i="4"/>
  <c r="B295" i="5"/>
  <c r="A292" i="3"/>
  <c r="H313" i="1"/>
  <c r="E315" i="1"/>
  <c r="F314" i="1"/>
  <c r="B331" i="1"/>
  <c r="D330" i="1"/>
  <c r="C330" i="1"/>
  <c r="D297" i="5"/>
  <c r="A696" i="3" l="1"/>
  <c r="B696" i="3"/>
  <c r="C696" i="3"/>
  <c r="E717" i="1"/>
  <c r="F716" i="1"/>
  <c r="G716" i="1" s="1"/>
  <c r="C718" i="1"/>
  <c r="D718" i="1"/>
  <c r="B719" i="1"/>
  <c r="H715" i="1"/>
  <c r="I714" i="1"/>
  <c r="J714" i="1"/>
  <c r="K714" i="1"/>
  <c r="M714" i="1"/>
  <c r="B294" i="3"/>
  <c r="I313" i="1"/>
  <c r="K313" i="1" s="1"/>
  <c r="M313" i="1"/>
  <c r="G314" i="1"/>
  <c r="C296" i="4"/>
  <c r="D296" i="4"/>
  <c r="C297" i="5"/>
  <c r="J312" i="1"/>
  <c r="B295" i="4"/>
  <c r="A293" i="3"/>
  <c r="B296" i="5"/>
  <c r="H314" i="1"/>
  <c r="B332" i="1"/>
  <c r="D331" i="1"/>
  <c r="C331" i="1"/>
  <c r="E316" i="1"/>
  <c r="F315" i="1"/>
  <c r="C298" i="5"/>
  <c r="D297" i="4"/>
  <c r="C297" i="4"/>
  <c r="C295" i="3"/>
  <c r="M715" i="1" l="1"/>
  <c r="C697" i="3"/>
  <c r="A697" i="3"/>
  <c r="B697" i="3"/>
  <c r="H716" i="1"/>
  <c r="C719" i="1"/>
  <c r="D719" i="1"/>
  <c r="B720" i="1"/>
  <c r="E718" i="1"/>
  <c r="F717" i="1"/>
  <c r="G717" i="1" s="1"/>
  <c r="I715" i="1"/>
  <c r="J715" i="1"/>
  <c r="K715" i="1"/>
  <c r="I314" i="1"/>
  <c r="K314" i="1" s="1"/>
  <c r="M314" i="1"/>
  <c r="C296" i="3" s="1"/>
  <c r="G315" i="1"/>
  <c r="B295" i="3"/>
  <c r="J313" i="1"/>
  <c r="A295" i="3" s="1"/>
  <c r="D298" i="5"/>
  <c r="A294" i="3"/>
  <c r="B297" i="5"/>
  <c r="B296" i="4"/>
  <c r="E317" i="1"/>
  <c r="F316" i="1"/>
  <c r="B333" i="1"/>
  <c r="D332" i="1"/>
  <c r="C332" i="1"/>
  <c r="A698" i="3" l="1"/>
  <c r="B698" i="3"/>
  <c r="C698" i="3"/>
  <c r="E719" i="1"/>
  <c r="F718" i="1"/>
  <c r="G718" i="1" s="1"/>
  <c r="B721" i="1"/>
  <c r="C720" i="1"/>
  <c r="D720" i="1"/>
  <c r="H717" i="1"/>
  <c r="I716" i="1"/>
  <c r="J716" i="1"/>
  <c r="K716" i="1"/>
  <c r="M716" i="1"/>
  <c r="B296" i="3"/>
  <c r="H315" i="1"/>
  <c r="B298" i="5"/>
  <c r="G316" i="1"/>
  <c r="B297" i="4"/>
  <c r="D298" i="4"/>
  <c r="J314" i="1"/>
  <c r="C299" i="5"/>
  <c r="D299" i="5"/>
  <c r="C298" i="4"/>
  <c r="H316" i="1"/>
  <c r="E318" i="1"/>
  <c r="F317" i="1"/>
  <c r="D333" i="1"/>
  <c r="C333" i="1"/>
  <c r="B334" i="1"/>
  <c r="M717" i="1" l="1"/>
  <c r="B699" i="3"/>
  <c r="A699" i="3"/>
  <c r="C699" i="3"/>
  <c r="H718" i="1"/>
  <c r="C721" i="1"/>
  <c r="D721" i="1"/>
  <c r="B722" i="1"/>
  <c r="E720" i="1"/>
  <c r="F719" i="1"/>
  <c r="G719" i="1" s="1"/>
  <c r="I717" i="1"/>
  <c r="J717" i="1"/>
  <c r="K717" i="1"/>
  <c r="I315" i="1"/>
  <c r="K315" i="1" s="1"/>
  <c r="I316" i="1"/>
  <c r="C300" i="4" s="1"/>
  <c r="M316" i="1"/>
  <c r="D301" i="5" s="1"/>
  <c r="M315" i="1"/>
  <c r="D299" i="4" s="1"/>
  <c r="G317" i="1"/>
  <c r="B298" i="4"/>
  <c r="B299" i="5"/>
  <c r="A296" i="3"/>
  <c r="H317" i="1"/>
  <c r="B335" i="1"/>
  <c r="D334" i="1"/>
  <c r="C334" i="1"/>
  <c r="E319" i="1"/>
  <c r="F318" i="1"/>
  <c r="B700" i="3" l="1"/>
  <c r="C700" i="3"/>
  <c r="A700" i="3"/>
  <c r="H719" i="1"/>
  <c r="C722" i="1"/>
  <c r="D722" i="1"/>
  <c r="B723" i="1"/>
  <c r="E721" i="1"/>
  <c r="F720" i="1"/>
  <c r="G720" i="1" s="1"/>
  <c r="K718" i="1"/>
  <c r="I718" i="1"/>
  <c r="J718" i="1"/>
  <c r="M718" i="1"/>
  <c r="J315" i="1"/>
  <c r="J316" i="1" s="1"/>
  <c r="C299" i="4"/>
  <c r="C300" i="5"/>
  <c r="B297" i="3"/>
  <c r="D300" i="5"/>
  <c r="C297" i="3"/>
  <c r="K316" i="1"/>
  <c r="D300" i="4"/>
  <c r="I317" i="1"/>
  <c r="K317" i="1" s="1"/>
  <c r="M317" i="1"/>
  <c r="D301" i="4" s="1"/>
  <c r="G318" i="1"/>
  <c r="C298" i="3"/>
  <c r="C301" i="5"/>
  <c r="B298" i="3"/>
  <c r="H318" i="1"/>
  <c r="E320" i="1"/>
  <c r="F319" i="1"/>
  <c r="B336" i="1"/>
  <c r="D335" i="1"/>
  <c r="C335" i="1"/>
  <c r="A701" i="3" l="1"/>
  <c r="B701" i="3"/>
  <c r="C701" i="3"/>
  <c r="B300" i="5"/>
  <c r="A297" i="3"/>
  <c r="D723" i="1"/>
  <c r="B724" i="1"/>
  <c r="C723" i="1"/>
  <c r="H720" i="1"/>
  <c r="B299" i="4"/>
  <c r="I719" i="1"/>
  <c r="J719" i="1"/>
  <c r="K719" i="1"/>
  <c r="E722" i="1"/>
  <c r="F721" i="1"/>
  <c r="G721" i="1" s="1"/>
  <c r="M719" i="1"/>
  <c r="C302" i="5"/>
  <c r="I318" i="1"/>
  <c r="K318" i="1" s="1"/>
  <c r="M318" i="1"/>
  <c r="G319" i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C302" i="4"/>
  <c r="D302" i="4"/>
  <c r="M720" i="1" l="1"/>
  <c r="A702" i="3"/>
  <c r="B702" i="3"/>
  <c r="C702" i="3"/>
  <c r="H721" i="1"/>
  <c r="E723" i="1"/>
  <c r="I720" i="1"/>
  <c r="J720" i="1"/>
  <c r="K720" i="1"/>
  <c r="C724" i="1"/>
  <c r="D724" i="1"/>
  <c r="B725" i="1"/>
  <c r="F722" i="1"/>
  <c r="G722" i="1" s="1"/>
  <c r="I319" i="1"/>
  <c r="K319" i="1" s="1"/>
  <c r="B302" i="5"/>
  <c r="M319" i="1"/>
  <c r="C301" i="3" s="1"/>
  <c r="G320" i="1"/>
  <c r="C300" i="3"/>
  <c r="A299" i="3"/>
  <c r="D303" i="5"/>
  <c r="C303" i="5"/>
  <c r="B300" i="3"/>
  <c r="J318" i="1"/>
  <c r="H320" i="1"/>
  <c r="E322" i="1"/>
  <c r="F321" i="1"/>
  <c r="B338" i="1"/>
  <c r="D337" i="1"/>
  <c r="C337" i="1"/>
  <c r="A703" i="3" l="1"/>
  <c r="B703" i="3"/>
  <c r="C703" i="3"/>
  <c r="B301" i="3"/>
  <c r="H722" i="1"/>
  <c r="E724" i="1"/>
  <c r="F723" i="1"/>
  <c r="G723" i="1" s="1"/>
  <c r="J721" i="1"/>
  <c r="K721" i="1"/>
  <c r="I721" i="1"/>
  <c r="C725" i="1"/>
  <c r="D725" i="1"/>
  <c r="B726" i="1"/>
  <c r="M721" i="1"/>
  <c r="I320" i="1"/>
  <c r="K320" i="1" s="1"/>
  <c r="M320" i="1"/>
  <c r="G321" i="1"/>
  <c r="C303" i="4"/>
  <c r="C304" i="5"/>
  <c r="B302" i="4"/>
  <c r="A300" i="3"/>
  <c r="B303" i="5"/>
  <c r="D303" i="4"/>
  <c r="J319" i="1"/>
  <c r="D304" i="5"/>
  <c r="H321" i="1"/>
  <c r="E323" i="1"/>
  <c r="F322" i="1"/>
  <c r="C302" i="3"/>
  <c r="B339" i="1"/>
  <c r="D338" i="1"/>
  <c r="C338" i="1"/>
  <c r="A704" i="3" l="1"/>
  <c r="C704" i="3"/>
  <c r="B704" i="3"/>
  <c r="H723" i="1"/>
  <c r="C726" i="1"/>
  <c r="D726" i="1"/>
  <c r="B727" i="1"/>
  <c r="E725" i="1"/>
  <c r="F724" i="1"/>
  <c r="G724" i="1" s="1"/>
  <c r="I722" i="1"/>
  <c r="J722" i="1"/>
  <c r="K722" i="1"/>
  <c r="M722" i="1"/>
  <c r="I321" i="1"/>
  <c r="K321" i="1" s="1"/>
  <c r="C305" i="5"/>
  <c r="M321" i="1"/>
  <c r="D305" i="4" s="1"/>
  <c r="G322" i="1"/>
  <c r="B302" i="3"/>
  <c r="C304" i="4"/>
  <c r="D304" i="4"/>
  <c r="J320" i="1"/>
  <c r="D305" i="5"/>
  <c r="A301" i="3"/>
  <c r="B304" i="5"/>
  <c r="B303" i="4"/>
  <c r="H322" i="1"/>
  <c r="B340" i="1"/>
  <c r="D339" i="1"/>
  <c r="C339" i="1"/>
  <c r="E324" i="1"/>
  <c r="F323" i="1"/>
  <c r="D306" i="5"/>
  <c r="C705" i="3" l="1"/>
  <c r="B705" i="3"/>
  <c r="A705" i="3"/>
  <c r="E726" i="1"/>
  <c r="F726" i="1"/>
  <c r="H724" i="1"/>
  <c r="C727" i="1"/>
  <c r="D727" i="1"/>
  <c r="B728" i="1"/>
  <c r="F725" i="1"/>
  <c r="G725" i="1" s="1"/>
  <c r="I723" i="1"/>
  <c r="J723" i="1"/>
  <c r="K723" i="1"/>
  <c r="C305" i="4"/>
  <c r="M723" i="1"/>
  <c r="I322" i="1"/>
  <c r="K322" i="1" s="1"/>
  <c r="M322" i="1"/>
  <c r="G323" i="1"/>
  <c r="J321" i="1"/>
  <c r="B305" i="4" s="1"/>
  <c r="B303" i="3"/>
  <c r="C303" i="3"/>
  <c r="C306" i="5"/>
  <c r="B304" i="4"/>
  <c r="A302" i="3"/>
  <c r="B305" i="5"/>
  <c r="H323" i="1"/>
  <c r="E325" i="1"/>
  <c r="F324" i="1"/>
  <c r="B341" i="1"/>
  <c r="D340" i="1"/>
  <c r="C340" i="1"/>
  <c r="D307" i="5"/>
  <c r="M724" i="1" l="1"/>
  <c r="A706" i="3"/>
  <c r="B706" i="3"/>
  <c r="C706" i="3"/>
  <c r="H725" i="1"/>
  <c r="B304" i="3"/>
  <c r="B729" i="1"/>
  <c r="C728" i="1"/>
  <c r="D728" i="1"/>
  <c r="G726" i="1"/>
  <c r="E727" i="1"/>
  <c r="I724" i="1"/>
  <c r="J724" i="1"/>
  <c r="K724" i="1"/>
  <c r="B306" i="5"/>
  <c r="I323" i="1"/>
  <c r="K323" i="1" s="1"/>
  <c r="M323" i="1"/>
  <c r="G324" i="1"/>
  <c r="A303" i="3"/>
  <c r="J322" i="1"/>
  <c r="C307" i="5"/>
  <c r="C306" i="4"/>
  <c r="D306" i="4"/>
  <c r="C304" i="3"/>
  <c r="H324" i="1"/>
  <c r="D341" i="1"/>
  <c r="C341" i="1"/>
  <c r="B342" i="1"/>
  <c r="E326" i="1"/>
  <c r="F325" i="1"/>
  <c r="C305" i="3"/>
  <c r="B707" i="3" l="1"/>
  <c r="A707" i="3"/>
  <c r="C707" i="3"/>
  <c r="C729" i="1"/>
  <c r="D729" i="1"/>
  <c r="B730" i="1"/>
  <c r="I725" i="1"/>
  <c r="J725" i="1"/>
  <c r="K725" i="1"/>
  <c r="H726" i="1"/>
  <c r="E728" i="1"/>
  <c r="F727" i="1"/>
  <c r="G727" i="1" s="1"/>
  <c r="M725" i="1"/>
  <c r="I324" i="1"/>
  <c r="K324" i="1" s="1"/>
  <c r="M324" i="1"/>
  <c r="G325" i="1"/>
  <c r="C307" i="4"/>
  <c r="D308" i="5"/>
  <c r="D307" i="4"/>
  <c r="C308" i="5"/>
  <c r="J323" i="1"/>
  <c r="B305" i="3"/>
  <c r="B306" i="4"/>
  <c r="B307" i="5"/>
  <c r="A304" i="3"/>
  <c r="H325" i="1"/>
  <c r="B343" i="1"/>
  <c r="D342" i="1"/>
  <c r="C342" i="1"/>
  <c r="E327" i="1"/>
  <c r="F326" i="1"/>
  <c r="C306" i="3"/>
  <c r="M726" i="1" l="1"/>
  <c r="B708" i="3"/>
  <c r="C708" i="3"/>
  <c r="A708" i="3"/>
  <c r="H727" i="1"/>
  <c r="B306" i="3"/>
  <c r="C730" i="1"/>
  <c r="D730" i="1"/>
  <c r="B731" i="1"/>
  <c r="E729" i="1"/>
  <c r="F728" i="1"/>
  <c r="G728" i="1" s="1"/>
  <c r="K726" i="1"/>
  <c r="I726" i="1"/>
  <c r="J726" i="1"/>
  <c r="I325" i="1"/>
  <c r="K325" i="1" s="1"/>
  <c r="M325" i="1"/>
  <c r="C307" i="3"/>
  <c r="G326" i="1"/>
  <c r="D308" i="4"/>
  <c r="J324" i="1"/>
  <c r="C309" i="5"/>
  <c r="D309" i="5"/>
  <c r="C308" i="4"/>
  <c r="B307" i="4"/>
  <c r="A305" i="3"/>
  <c r="B308" i="5"/>
  <c r="H326" i="1"/>
  <c r="B344" i="1"/>
  <c r="D343" i="1"/>
  <c r="C343" i="1"/>
  <c r="E328" i="1"/>
  <c r="F327" i="1"/>
  <c r="A709" i="3" l="1"/>
  <c r="B709" i="3"/>
  <c r="C709" i="3"/>
  <c r="D731" i="1"/>
  <c r="B732" i="1"/>
  <c r="C731" i="1"/>
  <c r="J325" i="1"/>
  <c r="B309" i="4" s="1"/>
  <c r="I727" i="1"/>
  <c r="J727" i="1"/>
  <c r="K727" i="1"/>
  <c r="H728" i="1"/>
  <c r="E730" i="1"/>
  <c r="F729" i="1"/>
  <c r="G729" i="1" s="1"/>
  <c r="M727" i="1"/>
  <c r="I326" i="1"/>
  <c r="K326" i="1" s="1"/>
  <c r="M326" i="1"/>
  <c r="G327" i="1"/>
  <c r="D309" i="4"/>
  <c r="C309" i="4"/>
  <c r="C310" i="5"/>
  <c r="D310" i="5"/>
  <c r="B307" i="3"/>
  <c r="B308" i="4"/>
  <c r="B309" i="5"/>
  <c r="A306" i="3"/>
  <c r="H327" i="1"/>
  <c r="I327" i="1" s="1"/>
  <c r="C344" i="1"/>
  <c r="B345" i="1"/>
  <c r="D344" i="1"/>
  <c r="E329" i="1"/>
  <c r="F328" i="1"/>
  <c r="D310" i="4"/>
  <c r="A710" i="3" l="1"/>
  <c r="B710" i="3"/>
  <c r="C710" i="3"/>
  <c r="B310" i="5"/>
  <c r="A307" i="3"/>
  <c r="H729" i="1"/>
  <c r="E731" i="1"/>
  <c r="F730" i="1"/>
  <c r="G730" i="1" s="1"/>
  <c r="I728" i="1"/>
  <c r="J728" i="1"/>
  <c r="K728" i="1"/>
  <c r="C732" i="1"/>
  <c r="D732" i="1"/>
  <c r="B733" i="1"/>
  <c r="M728" i="1"/>
  <c r="K327" i="1"/>
  <c r="M327" i="1"/>
  <c r="D312" i="5" s="1"/>
  <c r="G328" i="1"/>
  <c r="H328" i="1" s="1"/>
  <c r="D311" i="5"/>
  <c r="C308" i="3"/>
  <c r="C311" i="5"/>
  <c r="B308" i="3"/>
  <c r="C310" i="4"/>
  <c r="J326" i="1"/>
  <c r="B346" i="1"/>
  <c r="D345" i="1"/>
  <c r="C345" i="1"/>
  <c r="C312" i="5"/>
  <c r="E330" i="1"/>
  <c r="F329" i="1"/>
  <c r="A711" i="3" l="1"/>
  <c r="B711" i="3"/>
  <c r="C711" i="3"/>
  <c r="H730" i="1"/>
  <c r="E732" i="1"/>
  <c r="F731" i="1"/>
  <c r="G731" i="1" s="1"/>
  <c r="J729" i="1"/>
  <c r="K729" i="1"/>
  <c r="I729" i="1"/>
  <c r="C733" i="1"/>
  <c r="D733" i="1"/>
  <c r="B734" i="1"/>
  <c r="M729" i="1"/>
  <c r="I328" i="1"/>
  <c r="K328" i="1" s="1"/>
  <c r="M328" i="1"/>
  <c r="G329" i="1"/>
  <c r="B309" i="3"/>
  <c r="C309" i="3"/>
  <c r="D311" i="4"/>
  <c r="B311" i="5"/>
  <c r="B310" i="4"/>
  <c r="A308" i="3"/>
  <c r="C311" i="4"/>
  <c r="J327" i="1"/>
  <c r="H329" i="1"/>
  <c r="B347" i="1"/>
  <c r="D346" i="1"/>
  <c r="C346" i="1"/>
  <c r="E331" i="1"/>
  <c r="F330" i="1"/>
  <c r="C313" i="5"/>
  <c r="C312" i="4"/>
  <c r="D312" i="4"/>
  <c r="C712" i="3" l="1"/>
  <c r="A712" i="3"/>
  <c r="B712" i="3"/>
  <c r="H731" i="1"/>
  <c r="E733" i="1"/>
  <c r="F732" i="1"/>
  <c r="G732" i="1" s="1"/>
  <c r="C734" i="1"/>
  <c r="D734" i="1"/>
  <c r="B735" i="1"/>
  <c r="I730" i="1"/>
  <c r="J730" i="1"/>
  <c r="K730" i="1"/>
  <c r="F733" i="1"/>
  <c r="M730" i="1"/>
  <c r="I329" i="1"/>
  <c r="K329" i="1" s="1"/>
  <c r="M329" i="1"/>
  <c r="G330" i="1"/>
  <c r="C310" i="3"/>
  <c r="D313" i="5"/>
  <c r="J328" i="1"/>
  <c r="B313" i="5" s="1"/>
  <c r="B310" i="3"/>
  <c r="A309" i="3"/>
  <c r="B311" i="4"/>
  <c r="B312" i="5"/>
  <c r="E332" i="1"/>
  <c r="F331" i="1"/>
  <c r="H330" i="1"/>
  <c r="I330" i="1" s="1"/>
  <c r="B348" i="1"/>
  <c r="D347" i="1"/>
  <c r="C347" i="1"/>
  <c r="C311" i="3"/>
  <c r="C713" i="3" l="1"/>
  <c r="A713" i="3"/>
  <c r="B713" i="3"/>
  <c r="H732" i="1"/>
  <c r="G733" i="1"/>
  <c r="E734" i="1"/>
  <c r="C735" i="1"/>
  <c r="D735" i="1"/>
  <c r="B736" i="1"/>
  <c r="I731" i="1"/>
  <c r="J731" i="1"/>
  <c r="K731" i="1"/>
  <c r="F734" i="1"/>
  <c r="M731" i="1"/>
  <c r="B311" i="3"/>
  <c r="K330" i="1"/>
  <c r="M330" i="1"/>
  <c r="A310" i="3"/>
  <c r="G331" i="1"/>
  <c r="B312" i="4"/>
  <c r="C313" i="4"/>
  <c r="D313" i="4"/>
  <c r="J329" i="1"/>
  <c r="C314" i="5"/>
  <c r="D314" i="5"/>
  <c r="H331" i="1"/>
  <c r="B312" i="3"/>
  <c r="C312" i="3"/>
  <c r="E333" i="1"/>
  <c r="F332" i="1"/>
  <c r="B349" i="1"/>
  <c r="D348" i="1"/>
  <c r="C348" i="1"/>
  <c r="A714" i="3" l="1"/>
  <c r="B714" i="3"/>
  <c r="C714" i="3"/>
  <c r="C736" i="1"/>
  <c r="D736" i="1"/>
  <c r="B737" i="1"/>
  <c r="G734" i="1"/>
  <c r="E735" i="1"/>
  <c r="H733" i="1"/>
  <c r="I732" i="1"/>
  <c r="J732" i="1"/>
  <c r="K732" i="1"/>
  <c r="M732" i="1"/>
  <c r="I331" i="1"/>
  <c r="K331" i="1" s="1"/>
  <c r="M331" i="1"/>
  <c r="G332" i="1"/>
  <c r="C314" i="4"/>
  <c r="D314" i="4"/>
  <c r="J330" i="1"/>
  <c r="C315" i="5"/>
  <c r="A311" i="3"/>
  <c r="B314" i="5"/>
  <c r="B313" i="4"/>
  <c r="D315" i="5"/>
  <c r="H332" i="1"/>
  <c r="D349" i="1"/>
  <c r="C349" i="1"/>
  <c r="B350" i="1"/>
  <c r="E334" i="1"/>
  <c r="F333" i="1"/>
  <c r="C313" i="3"/>
  <c r="A715" i="3" l="1"/>
  <c r="B715" i="3"/>
  <c r="C715" i="3"/>
  <c r="I733" i="1"/>
  <c r="J733" i="1"/>
  <c r="K733" i="1"/>
  <c r="E736" i="1"/>
  <c r="F735" i="1"/>
  <c r="G735" i="1" s="1"/>
  <c r="M733" i="1"/>
  <c r="C737" i="1"/>
  <c r="D737" i="1"/>
  <c r="B738" i="1"/>
  <c r="H734" i="1"/>
  <c r="F736" i="1"/>
  <c r="J331" i="1"/>
  <c r="A313" i="3" s="1"/>
  <c r="I332" i="1"/>
  <c r="K332" i="1" s="1"/>
  <c r="M332" i="1"/>
  <c r="G333" i="1"/>
  <c r="D315" i="4"/>
  <c r="B313" i="3"/>
  <c r="C315" i="4"/>
  <c r="C316" i="5"/>
  <c r="D316" i="5"/>
  <c r="B314" i="4"/>
  <c r="A312" i="3"/>
  <c r="B315" i="5"/>
  <c r="H333" i="1"/>
  <c r="I333" i="1" s="1"/>
  <c r="E335" i="1"/>
  <c r="F334" i="1"/>
  <c r="B351" i="1"/>
  <c r="D350" i="1"/>
  <c r="C350" i="1"/>
  <c r="D316" i="4"/>
  <c r="M734" i="1" l="1"/>
  <c r="B716" i="3"/>
  <c r="C716" i="3"/>
  <c r="A716" i="3"/>
  <c r="H735" i="1"/>
  <c r="B315" i="4"/>
  <c r="G736" i="1"/>
  <c r="E737" i="1"/>
  <c r="K734" i="1"/>
  <c r="I734" i="1"/>
  <c r="J734" i="1"/>
  <c r="B316" i="5"/>
  <c r="C738" i="1"/>
  <c r="D738" i="1"/>
  <c r="B739" i="1"/>
  <c r="C316" i="4"/>
  <c r="K333" i="1"/>
  <c r="M333" i="1"/>
  <c r="C315" i="3" s="1"/>
  <c r="G334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B315" i="3"/>
  <c r="A717" i="3" l="1"/>
  <c r="B717" i="3"/>
  <c r="C717" i="3"/>
  <c r="B740" i="1"/>
  <c r="C739" i="1"/>
  <c r="D739" i="1"/>
  <c r="H736" i="1"/>
  <c r="I735" i="1"/>
  <c r="J735" i="1"/>
  <c r="K735" i="1"/>
  <c r="E738" i="1"/>
  <c r="F737" i="1"/>
  <c r="G737" i="1" s="1"/>
  <c r="M735" i="1"/>
  <c r="I334" i="1"/>
  <c r="K334" i="1" s="1"/>
  <c r="M334" i="1"/>
  <c r="G335" i="1"/>
  <c r="C317" i="4"/>
  <c r="A314" i="3"/>
  <c r="B317" i="5"/>
  <c r="D317" i="4"/>
  <c r="C318" i="5"/>
  <c r="J333" i="1"/>
  <c r="D318" i="5"/>
  <c r="H335" i="1"/>
  <c r="C352" i="1"/>
  <c r="B353" i="1"/>
  <c r="D352" i="1"/>
  <c r="E337" i="1"/>
  <c r="F336" i="1"/>
  <c r="C316" i="3"/>
  <c r="M736" i="1" l="1"/>
  <c r="A718" i="3"/>
  <c r="B718" i="3"/>
  <c r="C718" i="3"/>
  <c r="H737" i="1"/>
  <c r="E739" i="1"/>
  <c r="B316" i="3"/>
  <c r="F739" i="1"/>
  <c r="C740" i="1"/>
  <c r="D740" i="1"/>
  <c r="B741" i="1"/>
  <c r="I736" i="1"/>
  <c r="J736" i="1"/>
  <c r="K736" i="1"/>
  <c r="F738" i="1"/>
  <c r="G738" i="1" s="1"/>
  <c r="I335" i="1"/>
  <c r="K335" i="1" s="1"/>
  <c r="M335" i="1"/>
  <c r="G336" i="1"/>
  <c r="J334" i="1"/>
  <c r="B319" i="5" s="1"/>
  <c r="C318" i="4"/>
  <c r="B317" i="4"/>
  <c r="B318" i="5"/>
  <c r="A315" i="3"/>
  <c r="C319" i="5"/>
  <c r="D318" i="4"/>
  <c r="D319" i="5"/>
  <c r="H336" i="1"/>
  <c r="B354" i="1"/>
  <c r="D353" i="1"/>
  <c r="C353" i="1"/>
  <c r="E338" i="1"/>
  <c r="F337" i="1"/>
  <c r="D319" i="4"/>
  <c r="A719" i="3" l="1"/>
  <c r="B719" i="3"/>
  <c r="C719" i="3"/>
  <c r="H738" i="1"/>
  <c r="G739" i="1"/>
  <c r="E740" i="1"/>
  <c r="K737" i="1"/>
  <c r="I737" i="1"/>
  <c r="J737" i="1"/>
  <c r="F740" i="1"/>
  <c r="C741" i="1"/>
  <c r="D741" i="1"/>
  <c r="B742" i="1"/>
  <c r="M737" i="1"/>
  <c r="C320" i="5"/>
  <c r="B318" i="4"/>
  <c r="I336" i="1"/>
  <c r="K336" i="1" s="1"/>
  <c r="M336" i="1"/>
  <c r="D321" i="5" s="1"/>
  <c r="A316" i="3"/>
  <c r="G337" i="1"/>
  <c r="C317" i="3"/>
  <c r="J335" i="1"/>
  <c r="B320" i="5" s="1"/>
  <c r="B317" i="3"/>
  <c r="C319" i="4"/>
  <c r="D320" i="5"/>
  <c r="H337" i="1"/>
  <c r="I337" i="1" s="1"/>
  <c r="E339" i="1"/>
  <c r="F338" i="1"/>
  <c r="B355" i="1"/>
  <c r="D354" i="1"/>
  <c r="C354" i="1"/>
  <c r="A720" i="3" l="1"/>
  <c r="B720" i="3"/>
  <c r="C720" i="3"/>
  <c r="D742" i="1"/>
  <c r="C742" i="1"/>
  <c r="B743" i="1"/>
  <c r="G740" i="1"/>
  <c r="E741" i="1"/>
  <c r="H739" i="1"/>
  <c r="I738" i="1"/>
  <c r="J738" i="1"/>
  <c r="K738" i="1"/>
  <c r="M738" i="1"/>
  <c r="K337" i="1"/>
  <c r="M337" i="1"/>
  <c r="D322" i="5" s="1"/>
  <c r="G338" i="1"/>
  <c r="B319" i="4"/>
  <c r="A317" i="3"/>
  <c r="C318" i="3"/>
  <c r="C321" i="5"/>
  <c r="B318" i="3"/>
  <c r="C320" i="4"/>
  <c r="D320" i="4"/>
  <c r="J336" i="1"/>
  <c r="H338" i="1"/>
  <c r="E340" i="1"/>
  <c r="F339" i="1"/>
  <c r="C322" i="5"/>
  <c r="B356" i="1"/>
  <c r="D355" i="1"/>
  <c r="C355" i="1"/>
  <c r="C721" i="3" l="1"/>
  <c r="A721" i="3"/>
  <c r="B721" i="3"/>
  <c r="E742" i="1"/>
  <c r="F741" i="1"/>
  <c r="G741" i="1" s="1"/>
  <c r="H740" i="1"/>
  <c r="C743" i="1"/>
  <c r="D743" i="1"/>
  <c r="B744" i="1"/>
  <c r="I739" i="1"/>
  <c r="J739" i="1"/>
  <c r="K739" i="1"/>
  <c r="M739" i="1"/>
  <c r="F742" i="1"/>
  <c r="I338" i="1"/>
  <c r="K338" i="1" s="1"/>
  <c r="M338" i="1"/>
  <c r="G339" i="1"/>
  <c r="B319" i="3"/>
  <c r="C321" i="4"/>
  <c r="D321" i="4"/>
  <c r="C319" i="3"/>
  <c r="B321" i="5"/>
  <c r="A318" i="3"/>
  <c r="B320" i="4"/>
  <c r="J337" i="1"/>
  <c r="H339" i="1"/>
  <c r="B357" i="1"/>
  <c r="D356" i="1"/>
  <c r="C356" i="1"/>
  <c r="E341" i="1"/>
  <c r="F340" i="1"/>
  <c r="C320" i="3"/>
  <c r="M740" i="1" l="1"/>
  <c r="A722" i="3"/>
  <c r="B722" i="3"/>
  <c r="C722" i="3"/>
  <c r="H741" i="1"/>
  <c r="B745" i="1"/>
  <c r="C744" i="1"/>
  <c r="D744" i="1"/>
  <c r="G742" i="1"/>
  <c r="E743" i="1"/>
  <c r="J740" i="1"/>
  <c r="K740" i="1"/>
  <c r="I740" i="1"/>
  <c r="B320" i="3"/>
  <c r="I339" i="1"/>
  <c r="K339" i="1" s="1"/>
  <c r="M339" i="1"/>
  <c r="D324" i="5" s="1"/>
  <c r="G340" i="1"/>
  <c r="C322" i="4"/>
  <c r="J338" i="1"/>
  <c r="C323" i="5"/>
  <c r="D322" i="4"/>
  <c r="D323" i="5"/>
  <c r="A319" i="3"/>
  <c r="B321" i="4"/>
  <c r="B322" i="5"/>
  <c r="E342" i="1"/>
  <c r="F341" i="1"/>
  <c r="D357" i="1"/>
  <c r="C357" i="1"/>
  <c r="B358" i="1"/>
  <c r="C321" i="3"/>
  <c r="H340" i="1"/>
  <c r="I340" i="1" s="1"/>
  <c r="D323" i="4"/>
  <c r="A723" i="3" l="1"/>
  <c r="C723" i="3"/>
  <c r="B723" i="3"/>
  <c r="C324" i="5"/>
  <c r="E744" i="1"/>
  <c r="F743" i="1"/>
  <c r="G743" i="1" s="1"/>
  <c r="H742" i="1"/>
  <c r="C745" i="1"/>
  <c r="B746" i="1"/>
  <c r="D745" i="1"/>
  <c r="F744" i="1"/>
  <c r="I741" i="1"/>
  <c r="J741" i="1"/>
  <c r="K741" i="1"/>
  <c r="M741" i="1"/>
  <c r="K340" i="1"/>
  <c r="M340" i="1"/>
  <c r="G341" i="1"/>
  <c r="J339" i="1"/>
  <c r="B323" i="4" s="1"/>
  <c r="B321" i="3"/>
  <c r="C323" i="4"/>
  <c r="B322" i="4"/>
  <c r="A320" i="3"/>
  <c r="B323" i="5"/>
  <c r="H341" i="1"/>
  <c r="C324" i="4"/>
  <c r="D325" i="5"/>
  <c r="B359" i="1"/>
  <c r="D358" i="1"/>
  <c r="C358" i="1"/>
  <c r="E343" i="1"/>
  <c r="F342" i="1"/>
  <c r="B724" i="3" l="1"/>
  <c r="C724" i="3"/>
  <c r="A724" i="3"/>
  <c r="H743" i="1"/>
  <c r="I742" i="1"/>
  <c r="J742" i="1"/>
  <c r="K742" i="1"/>
  <c r="C746" i="1"/>
  <c r="D746" i="1"/>
  <c r="B747" i="1"/>
  <c r="M742" i="1"/>
  <c r="E745" i="1"/>
  <c r="G744" i="1"/>
  <c r="I341" i="1"/>
  <c r="K341" i="1" s="1"/>
  <c r="M341" i="1"/>
  <c r="G342" i="1"/>
  <c r="A321" i="3"/>
  <c r="C322" i="3"/>
  <c r="B324" i="5"/>
  <c r="B322" i="3"/>
  <c r="D324" i="4"/>
  <c r="J340" i="1"/>
  <c r="C325" i="5"/>
  <c r="H342" i="1"/>
  <c r="I342" i="1" s="1"/>
  <c r="B360" i="1"/>
  <c r="D359" i="1"/>
  <c r="C359" i="1"/>
  <c r="E344" i="1"/>
  <c r="F343" i="1"/>
  <c r="B323" i="3"/>
  <c r="D326" i="5"/>
  <c r="C747" i="1" l="1"/>
  <c r="D747" i="1"/>
  <c r="B748" i="1"/>
  <c r="H744" i="1"/>
  <c r="E746" i="1"/>
  <c r="F745" i="1"/>
  <c r="G745" i="1" s="1"/>
  <c r="I743" i="1"/>
  <c r="K743" i="1"/>
  <c r="J743" i="1"/>
  <c r="M743" i="1"/>
  <c r="K342" i="1"/>
  <c r="M342" i="1"/>
  <c r="G343" i="1"/>
  <c r="C323" i="3"/>
  <c r="C325" i="4"/>
  <c r="D325" i="4"/>
  <c r="J341" i="1"/>
  <c r="C326" i="5"/>
  <c r="A322" i="3"/>
  <c r="B325" i="5"/>
  <c r="B324" i="4"/>
  <c r="H343" i="1"/>
  <c r="E345" i="1"/>
  <c r="F344" i="1"/>
  <c r="C360" i="1"/>
  <c r="B361" i="1"/>
  <c r="D360" i="1"/>
  <c r="B324" i="3"/>
  <c r="D326" i="4"/>
  <c r="I744" i="1" l="1"/>
  <c r="K744" i="1"/>
  <c r="J744" i="1"/>
  <c r="M744" i="1"/>
  <c r="H745" i="1"/>
  <c r="F746" i="1"/>
  <c r="G746" i="1" s="1"/>
  <c r="E747" i="1"/>
  <c r="D748" i="1"/>
  <c r="B749" i="1"/>
  <c r="C748" i="1"/>
  <c r="I343" i="1"/>
  <c r="K343" i="1" s="1"/>
  <c r="M343" i="1"/>
  <c r="G344" i="1"/>
  <c r="C324" i="3"/>
  <c r="C326" i="4"/>
  <c r="C327" i="5"/>
  <c r="D327" i="5"/>
  <c r="J342" i="1"/>
  <c r="A323" i="3"/>
  <c r="B326" i="5"/>
  <c r="B325" i="4"/>
  <c r="H344" i="1"/>
  <c r="B362" i="1"/>
  <c r="D361" i="1"/>
  <c r="C361" i="1"/>
  <c r="E346" i="1"/>
  <c r="F345" i="1"/>
  <c r="C328" i="5"/>
  <c r="D327" i="4"/>
  <c r="H746" i="1" l="1"/>
  <c r="K745" i="1"/>
  <c r="J745" i="1"/>
  <c r="I745" i="1"/>
  <c r="M745" i="1"/>
  <c r="C749" i="1"/>
  <c r="D749" i="1"/>
  <c r="B750" i="1"/>
  <c r="E748" i="1"/>
  <c r="F747" i="1"/>
  <c r="G747" i="1" s="1"/>
  <c r="I344" i="1"/>
  <c r="K344" i="1" s="1"/>
  <c r="M344" i="1"/>
  <c r="G345" i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E347" i="1"/>
  <c r="F346" i="1"/>
  <c r="D329" i="5"/>
  <c r="H747" i="1" l="1"/>
  <c r="E749" i="1"/>
  <c r="F748" i="1"/>
  <c r="G748" i="1" s="1"/>
  <c r="J746" i="1"/>
  <c r="K746" i="1"/>
  <c r="I746" i="1"/>
  <c r="F749" i="1"/>
  <c r="C750" i="1"/>
  <c r="B751" i="1"/>
  <c r="D750" i="1"/>
  <c r="M746" i="1"/>
  <c r="B326" i="3"/>
  <c r="I345" i="1"/>
  <c r="K345" i="1" s="1"/>
  <c r="M345" i="1"/>
  <c r="G346" i="1"/>
  <c r="B327" i="4"/>
  <c r="A325" i="3"/>
  <c r="D328" i="4"/>
  <c r="C328" i="4"/>
  <c r="C326" i="3"/>
  <c r="J344" i="1"/>
  <c r="C329" i="5"/>
  <c r="H346" i="1"/>
  <c r="E348" i="1"/>
  <c r="F347" i="1"/>
  <c r="B364" i="1"/>
  <c r="D363" i="1"/>
  <c r="C363" i="1"/>
  <c r="D329" i="4"/>
  <c r="C329" i="4" l="1"/>
  <c r="H748" i="1"/>
  <c r="C751" i="1"/>
  <c r="D751" i="1"/>
  <c r="B752" i="1"/>
  <c r="E750" i="1"/>
  <c r="G749" i="1"/>
  <c r="I747" i="1"/>
  <c r="J747" i="1"/>
  <c r="K747" i="1"/>
  <c r="M747" i="1"/>
  <c r="I346" i="1"/>
  <c r="K346" i="1" s="1"/>
  <c r="M346" i="1"/>
  <c r="G347" i="1"/>
  <c r="C330" i="5"/>
  <c r="D330" i="5"/>
  <c r="J345" i="1"/>
  <c r="B329" i="5"/>
  <c r="A326" i="3"/>
  <c r="B328" i="4"/>
  <c r="B327" i="3"/>
  <c r="C327" i="3"/>
  <c r="H347" i="1"/>
  <c r="B365" i="1"/>
  <c r="D364" i="1"/>
  <c r="C364" i="1"/>
  <c r="E349" i="1"/>
  <c r="F348" i="1"/>
  <c r="D331" i="5"/>
  <c r="D330" i="4"/>
  <c r="C331" i="5" l="1"/>
  <c r="E751" i="1"/>
  <c r="F750" i="1"/>
  <c r="G750" i="1" s="1"/>
  <c r="F751" i="1"/>
  <c r="H749" i="1"/>
  <c r="I748" i="1"/>
  <c r="K748" i="1"/>
  <c r="J748" i="1"/>
  <c r="C752" i="1"/>
  <c r="D752" i="1"/>
  <c r="B753" i="1"/>
  <c r="M748" i="1"/>
  <c r="I347" i="1"/>
  <c r="K347" i="1" s="1"/>
  <c r="M347" i="1"/>
  <c r="G348" i="1"/>
  <c r="B328" i="3"/>
  <c r="C328" i="3"/>
  <c r="C330" i="4"/>
  <c r="B329" i="4"/>
  <c r="A327" i="3"/>
  <c r="B330" i="5"/>
  <c r="J346" i="1"/>
  <c r="E350" i="1"/>
  <c r="F349" i="1"/>
  <c r="H348" i="1"/>
  <c r="D365" i="1"/>
  <c r="C365" i="1"/>
  <c r="B366" i="1"/>
  <c r="D331" i="4"/>
  <c r="C331" i="4" l="1"/>
  <c r="H750" i="1"/>
  <c r="I749" i="1"/>
  <c r="J749" i="1"/>
  <c r="K749" i="1"/>
  <c r="M749" i="1"/>
  <c r="B754" i="1"/>
  <c r="D753" i="1"/>
  <c r="C753" i="1"/>
  <c r="G751" i="1"/>
  <c r="E752" i="1"/>
  <c r="I348" i="1"/>
  <c r="K348" i="1" s="1"/>
  <c r="M348" i="1"/>
  <c r="D332" i="4" s="1"/>
  <c r="G349" i="1"/>
  <c r="C332" i="5"/>
  <c r="D332" i="5"/>
  <c r="C329" i="3"/>
  <c r="B331" i="5"/>
  <c r="B330" i="4"/>
  <c r="A328" i="3"/>
  <c r="J347" i="1"/>
  <c r="B329" i="3"/>
  <c r="H349" i="1"/>
  <c r="D333" i="5"/>
  <c r="C330" i="3"/>
  <c r="B367" i="1"/>
  <c r="D366" i="1"/>
  <c r="C366" i="1"/>
  <c r="E351" i="1"/>
  <c r="F350" i="1"/>
  <c r="B330" i="3" l="1"/>
  <c r="E753" i="1"/>
  <c r="F752" i="1"/>
  <c r="G752" i="1" s="1"/>
  <c r="H751" i="1"/>
  <c r="I750" i="1"/>
  <c r="J750" i="1"/>
  <c r="K750" i="1"/>
  <c r="C754" i="1"/>
  <c r="D754" i="1"/>
  <c r="B755" i="1"/>
  <c r="C332" i="4"/>
  <c r="C333" i="5"/>
  <c r="M750" i="1"/>
  <c r="I349" i="1"/>
  <c r="K349" i="1" s="1"/>
  <c r="M349" i="1"/>
  <c r="D333" i="4" s="1"/>
  <c r="G350" i="1"/>
  <c r="J348" i="1"/>
  <c r="A330" i="3" s="1"/>
  <c r="B331" i="4"/>
  <c r="A329" i="3"/>
  <c r="B332" i="5"/>
  <c r="H350" i="1"/>
  <c r="B368" i="1"/>
  <c r="D367" i="1"/>
  <c r="C367" i="1"/>
  <c r="E352" i="1"/>
  <c r="F351" i="1"/>
  <c r="C334" i="5" l="1"/>
  <c r="H752" i="1"/>
  <c r="K751" i="1"/>
  <c r="J751" i="1"/>
  <c r="I751" i="1"/>
  <c r="C755" i="1"/>
  <c r="D755" i="1"/>
  <c r="B756" i="1"/>
  <c r="M751" i="1"/>
  <c r="E754" i="1"/>
  <c r="F753" i="1"/>
  <c r="G753" i="1" s="1"/>
  <c r="I350" i="1"/>
  <c r="K350" i="1" s="1"/>
  <c r="M350" i="1"/>
  <c r="B333" i="5"/>
  <c r="B332" i="4"/>
  <c r="G351" i="1"/>
  <c r="B331" i="3"/>
  <c r="C331" i="3"/>
  <c r="C333" i="4"/>
  <c r="D334" i="5"/>
  <c r="J349" i="1"/>
  <c r="H351" i="1"/>
  <c r="C368" i="1"/>
  <c r="B369" i="1"/>
  <c r="D368" i="1"/>
  <c r="E353" i="1"/>
  <c r="F352" i="1"/>
  <c r="B332" i="3"/>
  <c r="D335" i="5"/>
  <c r="H753" i="1" l="1"/>
  <c r="E755" i="1"/>
  <c r="F754" i="1"/>
  <c r="G754" i="1" s="1"/>
  <c r="I752" i="1"/>
  <c r="J752" i="1"/>
  <c r="K752" i="1"/>
  <c r="D756" i="1"/>
  <c r="B757" i="1"/>
  <c r="C756" i="1"/>
  <c r="M752" i="1"/>
  <c r="I351" i="1"/>
  <c r="K351" i="1" s="1"/>
  <c r="M351" i="1"/>
  <c r="G352" i="1"/>
  <c r="C332" i="3"/>
  <c r="D334" i="4"/>
  <c r="J350" i="1"/>
  <c r="B335" i="5" s="1"/>
  <c r="C334" i="4"/>
  <c r="C335" i="5"/>
  <c r="B334" i="5"/>
  <c r="B333" i="4"/>
  <c r="A331" i="3"/>
  <c r="H352" i="1"/>
  <c r="B370" i="1"/>
  <c r="D369" i="1"/>
  <c r="C369" i="1"/>
  <c r="E354" i="1"/>
  <c r="F353" i="1"/>
  <c r="C333" i="3"/>
  <c r="H754" i="1" l="1"/>
  <c r="I753" i="1"/>
  <c r="J753" i="1"/>
  <c r="K753" i="1"/>
  <c r="E756" i="1"/>
  <c r="F755" i="1"/>
  <c r="G755" i="1" s="1"/>
  <c r="C757" i="1"/>
  <c r="D757" i="1"/>
  <c r="B758" i="1"/>
  <c r="M753" i="1"/>
  <c r="I352" i="1"/>
  <c r="K352" i="1" s="1"/>
  <c r="B333" i="3"/>
  <c r="M352" i="1"/>
  <c r="D337" i="5" s="1"/>
  <c r="G353" i="1"/>
  <c r="D335" i="4"/>
  <c r="B334" i="4"/>
  <c r="C335" i="4"/>
  <c r="A332" i="3"/>
  <c r="C336" i="5"/>
  <c r="J351" i="1"/>
  <c r="D336" i="5"/>
  <c r="H353" i="1"/>
  <c r="E355" i="1"/>
  <c r="F354" i="1"/>
  <c r="B371" i="1"/>
  <c r="D370" i="1"/>
  <c r="C370" i="1"/>
  <c r="B334" i="3"/>
  <c r="H755" i="1" l="1"/>
  <c r="C758" i="1"/>
  <c r="B759" i="1"/>
  <c r="D758" i="1"/>
  <c r="J754" i="1"/>
  <c r="K754" i="1"/>
  <c r="I754" i="1"/>
  <c r="E757" i="1"/>
  <c r="F756" i="1"/>
  <c r="G756" i="1" s="1"/>
  <c r="M754" i="1"/>
  <c r="C334" i="3"/>
  <c r="D336" i="4"/>
  <c r="I353" i="1"/>
  <c r="K353" i="1" s="1"/>
  <c r="M353" i="1"/>
  <c r="D338" i="5" s="1"/>
  <c r="G354" i="1"/>
  <c r="J352" i="1"/>
  <c r="C336" i="4"/>
  <c r="C337" i="5"/>
  <c r="B335" i="4"/>
  <c r="B336" i="5"/>
  <c r="A333" i="3"/>
  <c r="B372" i="1"/>
  <c r="D371" i="1"/>
  <c r="C371" i="1"/>
  <c r="E356" i="1"/>
  <c r="F355" i="1"/>
  <c r="C335" i="3"/>
  <c r="D337" i="4"/>
  <c r="C337" i="4" l="1"/>
  <c r="H756" i="1"/>
  <c r="C759" i="1"/>
  <c r="D759" i="1"/>
  <c r="B760" i="1"/>
  <c r="E758" i="1"/>
  <c r="F757" i="1"/>
  <c r="G757" i="1" s="1"/>
  <c r="I755" i="1"/>
  <c r="J755" i="1"/>
  <c r="K755" i="1"/>
  <c r="M755" i="1"/>
  <c r="H354" i="1"/>
  <c r="G355" i="1"/>
  <c r="C338" i="5"/>
  <c r="J353" i="1"/>
  <c r="A334" i="3"/>
  <c r="B337" i="5"/>
  <c r="B336" i="4"/>
  <c r="B335" i="3"/>
  <c r="E357" i="1"/>
  <c r="F356" i="1"/>
  <c r="B373" i="1"/>
  <c r="D372" i="1"/>
  <c r="C372" i="1"/>
  <c r="C760" i="1" l="1"/>
  <c r="D760" i="1"/>
  <c r="B761" i="1"/>
  <c r="H757" i="1"/>
  <c r="I756" i="1"/>
  <c r="K756" i="1"/>
  <c r="J756" i="1"/>
  <c r="E759" i="1"/>
  <c r="F758" i="1"/>
  <c r="G758" i="1" s="1"/>
  <c r="M756" i="1"/>
  <c r="I354" i="1"/>
  <c r="K354" i="1" s="1"/>
  <c r="H355" i="1"/>
  <c r="C338" i="4"/>
  <c r="M354" i="1"/>
  <c r="G356" i="1"/>
  <c r="B338" i="5"/>
  <c r="A335" i="3"/>
  <c r="B337" i="4"/>
  <c r="E358" i="1"/>
  <c r="F357" i="1"/>
  <c r="D373" i="1"/>
  <c r="C373" i="1"/>
  <c r="B374" i="1"/>
  <c r="H758" i="1" l="1"/>
  <c r="C339" i="5"/>
  <c r="B762" i="1"/>
  <c r="D761" i="1"/>
  <c r="C761" i="1"/>
  <c r="I757" i="1"/>
  <c r="J757" i="1"/>
  <c r="K757" i="1"/>
  <c r="M757" i="1"/>
  <c r="E760" i="1"/>
  <c r="F759" i="1"/>
  <c r="G759" i="1" s="1"/>
  <c r="I355" i="1"/>
  <c r="K355" i="1" s="1"/>
  <c r="J354" i="1"/>
  <c r="B338" i="4" s="1"/>
  <c r="B336" i="3"/>
  <c r="H356" i="1"/>
  <c r="C336" i="3"/>
  <c r="D339" i="5"/>
  <c r="D338" i="4"/>
  <c r="M355" i="1"/>
  <c r="D339" i="4" s="1"/>
  <c r="G357" i="1"/>
  <c r="C340" i="5"/>
  <c r="H357" i="1"/>
  <c r="I357" i="1" s="1"/>
  <c r="B375" i="1"/>
  <c r="D374" i="1"/>
  <c r="C374" i="1"/>
  <c r="E359" i="1"/>
  <c r="F358" i="1"/>
  <c r="H759" i="1" l="1"/>
  <c r="A336" i="3"/>
  <c r="C762" i="1"/>
  <c r="D762" i="1"/>
  <c r="B763" i="1"/>
  <c r="E761" i="1"/>
  <c r="F760" i="1"/>
  <c r="G760" i="1" s="1"/>
  <c r="B339" i="5"/>
  <c r="I758" i="1"/>
  <c r="J758" i="1"/>
  <c r="K758" i="1"/>
  <c r="C339" i="4"/>
  <c r="B337" i="3"/>
  <c r="M758" i="1"/>
  <c r="D340" i="5"/>
  <c r="C337" i="3"/>
  <c r="I356" i="1"/>
  <c r="K356" i="1" s="1"/>
  <c r="J355" i="1"/>
  <c r="A337" i="3" s="1"/>
  <c r="M356" i="1"/>
  <c r="C338" i="3" s="1"/>
  <c r="M357" i="1"/>
  <c r="D342" i="5" s="1"/>
  <c r="G358" i="1"/>
  <c r="H358" i="1" s="1"/>
  <c r="I358" i="1" s="1"/>
  <c r="B376" i="1"/>
  <c r="D375" i="1"/>
  <c r="C375" i="1"/>
  <c r="E360" i="1"/>
  <c r="F359" i="1"/>
  <c r="B339" i="3"/>
  <c r="K357" i="1" l="1"/>
  <c r="H760" i="1"/>
  <c r="E762" i="1"/>
  <c r="F761" i="1"/>
  <c r="G761" i="1" s="1"/>
  <c r="C763" i="1"/>
  <c r="D763" i="1"/>
  <c r="B764" i="1"/>
  <c r="K759" i="1"/>
  <c r="J759" i="1"/>
  <c r="I759" i="1"/>
  <c r="M759" i="1"/>
  <c r="B338" i="3"/>
  <c r="C340" i="4"/>
  <c r="C341" i="5"/>
  <c r="D340" i="4"/>
  <c r="D341" i="5"/>
  <c r="B340" i="5"/>
  <c r="K358" i="1"/>
  <c r="B339" i="4"/>
  <c r="J356" i="1"/>
  <c r="J357" i="1" s="1"/>
  <c r="M358" i="1"/>
  <c r="D342" i="4" s="1"/>
  <c r="G359" i="1"/>
  <c r="C339" i="3"/>
  <c r="C341" i="4"/>
  <c r="D341" i="4"/>
  <c r="C342" i="5"/>
  <c r="H359" i="1"/>
  <c r="C376" i="1"/>
  <c r="B377" i="1"/>
  <c r="D376" i="1"/>
  <c r="B340" i="3"/>
  <c r="E361" i="1"/>
  <c r="F360" i="1"/>
  <c r="H761" i="1" l="1"/>
  <c r="E763" i="1"/>
  <c r="F762" i="1"/>
  <c r="G762" i="1" s="1"/>
  <c r="I760" i="1"/>
  <c r="J760" i="1"/>
  <c r="K760" i="1"/>
  <c r="D764" i="1"/>
  <c r="B765" i="1"/>
  <c r="C764" i="1"/>
  <c r="M760" i="1"/>
  <c r="B341" i="5"/>
  <c r="B340" i="4"/>
  <c r="I359" i="1"/>
  <c r="K359" i="1" s="1"/>
  <c r="A338" i="3"/>
  <c r="M359" i="1"/>
  <c r="G360" i="1"/>
  <c r="J358" i="1"/>
  <c r="C342" i="4"/>
  <c r="C343" i="5"/>
  <c r="C340" i="3"/>
  <c r="A339" i="3"/>
  <c r="B342" i="5"/>
  <c r="B341" i="4"/>
  <c r="D343" i="5"/>
  <c r="H360" i="1"/>
  <c r="I360" i="1" s="1"/>
  <c r="E362" i="1"/>
  <c r="F361" i="1"/>
  <c r="B378" i="1"/>
  <c r="D377" i="1"/>
  <c r="C377" i="1"/>
  <c r="D343" i="4"/>
  <c r="H762" i="1" l="1"/>
  <c r="E764" i="1"/>
  <c r="F763" i="1"/>
  <c r="G763" i="1" s="1"/>
  <c r="F764" i="1"/>
  <c r="I761" i="1"/>
  <c r="J761" i="1"/>
  <c r="K761" i="1"/>
  <c r="C344" i="5"/>
  <c r="C765" i="1"/>
  <c r="D765" i="1"/>
  <c r="B766" i="1"/>
  <c r="M761" i="1"/>
  <c r="K360" i="1"/>
  <c r="M360" i="1"/>
  <c r="G361" i="1"/>
  <c r="D344" i="5"/>
  <c r="J359" i="1"/>
  <c r="B343" i="4" s="1"/>
  <c r="B341" i="3"/>
  <c r="C341" i="3"/>
  <c r="C343" i="4"/>
  <c r="A340" i="3"/>
  <c r="B342" i="4"/>
  <c r="B343" i="5"/>
  <c r="H361" i="1"/>
  <c r="E363" i="1"/>
  <c r="F362" i="1"/>
  <c r="C345" i="5"/>
  <c r="B379" i="1"/>
  <c r="D378" i="1"/>
  <c r="C378" i="1"/>
  <c r="D345" i="5"/>
  <c r="H763" i="1" l="1"/>
  <c r="C766" i="1"/>
  <c r="B767" i="1"/>
  <c r="D766" i="1"/>
  <c r="G764" i="1"/>
  <c r="E765" i="1"/>
  <c r="J762" i="1"/>
  <c r="K762" i="1"/>
  <c r="I762" i="1"/>
  <c r="M762" i="1"/>
  <c r="I361" i="1"/>
  <c r="K361" i="1" s="1"/>
  <c r="M361" i="1"/>
  <c r="G362" i="1"/>
  <c r="B342" i="3"/>
  <c r="B344" i="5"/>
  <c r="A341" i="3"/>
  <c r="C342" i="3"/>
  <c r="C344" i="4"/>
  <c r="D344" i="4"/>
  <c r="J360" i="1"/>
  <c r="H362" i="1"/>
  <c r="E364" i="1"/>
  <c r="F363" i="1"/>
  <c r="C346" i="5"/>
  <c r="B380" i="1"/>
  <c r="D379" i="1"/>
  <c r="C379" i="1"/>
  <c r="D345" i="4"/>
  <c r="E766" i="1" l="1"/>
  <c r="F765" i="1"/>
  <c r="G765" i="1" s="1"/>
  <c r="C767" i="1"/>
  <c r="D767" i="1"/>
  <c r="B768" i="1"/>
  <c r="H764" i="1"/>
  <c r="M764" i="1" s="1"/>
  <c r="F766" i="1"/>
  <c r="I763" i="1"/>
  <c r="J763" i="1"/>
  <c r="K763" i="1"/>
  <c r="M763" i="1"/>
  <c r="I362" i="1"/>
  <c r="K362" i="1" s="1"/>
  <c r="M362" i="1"/>
  <c r="C344" i="3" s="1"/>
  <c r="G363" i="1"/>
  <c r="D346" i="5"/>
  <c r="B343" i="3"/>
  <c r="C345" i="4"/>
  <c r="C343" i="3"/>
  <c r="A342" i="3"/>
  <c r="B345" i="5"/>
  <c r="B344" i="4"/>
  <c r="J361" i="1"/>
  <c r="H363" i="1"/>
  <c r="I363" i="1" s="1"/>
  <c r="B381" i="1"/>
  <c r="D380" i="1"/>
  <c r="C380" i="1"/>
  <c r="E365" i="1"/>
  <c r="F364" i="1"/>
  <c r="D346" i="4"/>
  <c r="C346" i="4"/>
  <c r="H765" i="1" l="1"/>
  <c r="C768" i="1"/>
  <c r="D768" i="1"/>
  <c r="B769" i="1"/>
  <c r="I764" i="1"/>
  <c r="K764" i="1"/>
  <c r="J764" i="1"/>
  <c r="G766" i="1"/>
  <c r="E767" i="1"/>
  <c r="K363" i="1"/>
  <c r="M363" i="1"/>
  <c r="G364" i="1"/>
  <c r="C347" i="5"/>
  <c r="J362" i="1"/>
  <c r="D347" i="5"/>
  <c r="B346" i="5"/>
  <c r="B345" i="4"/>
  <c r="A343" i="3"/>
  <c r="B344" i="3"/>
  <c r="E366" i="1"/>
  <c r="F365" i="1"/>
  <c r="D381" i="1"/>
  <c r="C381" i="1"/>
  <c r="B382" i="1"/>
  <c r="D348" i="5"/>
  <c r="D347" i="4"/>
  <c r="C345" i="3"/>
  <c r="C347" i="4"/>
  <c r="H364" i="1"/>
  <c r="B770" i="1" l="1"/>
  <c r="D769" i="1"/>
  <c r="C769" i="1"/>
  <c r="E768" i="1"/>
  <c r="F767" i="1"/>
  <c r="G767" i="1" s="1"/>
  <c r="I765" i="1"/>
  <c r="J765" i="1"/>
  <c r="K765" i="1"/>
  <c r="H766" i="1"/>
  <c r="M765" i="1"/>
  <c r="I364" i="1"/>
  <c r="K364" i="1" s="1"/>
  <c r="M364" i="1"/>
  <c r="D348" i="4" s="1"/>
  <c r="G365" i="1"/>
  <c r="C348" i="5"/>
  <c r="J363" i="1"/>
  <c r="B345" i="3"/>
  <c r="B346" i="4"/>
  <c r="A344" i="3"/>
  <c r="B347" i="5"/>
  <c r="H365" i="1"/>
  <c r="B383" i="1"/>
  <c r="D382" i="1"/>
  <c r="C382" i="1"/>
  <c r="C346" i="3"/>
  <c r="E367" i="1"/>
  <c r="F366" i="1"/>
  <c r="H767" i="1" l="1"/>
  <c r="I766" i="1"/>
  <c r="J766" i="1"/>
  <c r="K766" i="1"/>
  <c r="E769" i="1"/>
  <c r="F768" i="1"/>
  <c r="G768" i="1" s="1"/>
  <c r="M766" i="1"/>
  <c r="C349" i="5"/>
  <c r="C770" i="1"/>
  <c r="D770" i="1"/>
  <c r="B771" i="1"/>
  <c r="D349" i="5"/>
  <c r="I365" i="1"/>
  <c r="B347" i="3" s="1"/>
  <c r="M365" i="1"/>
  <c r="C347" i="3" s="1"/>
  <c r="G366" i="1"/>
  <c r="B346" i="3"/>
  <c r="C348" i="4"/>
  <c r="J364" i="1"/>
  <c r="B347" i="4"/>
  <c r="B348" i="5"/>
  <c r="A345" i="3"/>
  <c r="H366" i="1"/>
  <c r="E368" i="1"/>
  <c r="F367" i="1"/>
  <c r="B384" i="1"/>
  <c r="D383" i="1"/>
  <c r="C383" i="1"/>
  <c r="H768" i="1" l="1"/>
  <c r="E770" i="1"/>
  <c r="C771" i="1"/>
  <c r="D771" i="1"/>
  <c r="B772" i="1"/>
  <c r="K767" i="1"/>
  <c r="J767" i="1"/>
  <c r="I767" i="1"/>
  <c r="F769" i="1"/>
  <c r="G769" i="1" s="1"/>
  <c r="M767" i="1"/>
  <c r="K365" i="1"/>
  <c r="I366" i="1"/>
  <c r="K366" i="1" s="1"/>
  <c r="M366" i="1"/>
  <c r="D351" i="5" s="1"/>
  <c r="G367" i="1"/>
  <c r="C349" i="4"/>
  <c r="D349" i="4"/>
  <c r="J365" i="1"/>
  <c r="D350" i="5"/>
  <c r="C350" i="5"/>
  <c r="A346" i="3"/>
  <c r="B349" i="5"/>
  <c r="B348" i="4"/>
  <c r="H367" i="1"/>
  <c r="I367" i="1" s="1"/>
  <c r="E369" i="1"/>
  <c r="F368" i="1"/>
  <c r="C384" i="1"/>
  <c r="B385" i="1"/>
  <c r="D384" i="1"/>
  <c r="C350" i="4"/>
  <c r="D350" i="4"/>
  <c r="H769" i="1" l="1"/>
  <c r="D772" i="1"/>
  <c r="B773" i="1"/>
  <c r="C772" i="1"/>
  <c r="E771" i="1"/>
  <c r="F770" i="1"/>
  <c r="G770" i="1" s="1"/>
  <c r="I768" i="1"/>
  <c r="J768" i="1"/>
  <c r="K768" i="1"/>
  <c r="M768" i="1"/>
  <c r="K367" i="1"/>
  <c r="M367" i="1"/>
  <c r="G368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D351" i="4"/>
  <c r="C349" i="3"/>
  <c r="C351" i="4"/>
  <c r="D352" i="5"/>
  <c r="E772" i="1" l="1"/>
  <c r="F771" i="1"/>
  <c r="G771" i="1" s="1"/>
  <c r="F772" i="1"/>
  <c r="H770" i="1"/>
  <c r="C773" i="1"/>
  <c r="D773" i="1"/>
  <c r="B774" i="1"/>
  <c r="I769" i="1"/>
  <c r="J769" i="1"/>
  <c r="K769" i="1"/>
  <c r="M769" i="1"/>
  <c r="I368" i="1"/>
  <c r="K368" i="1" s="1"/>
  <c r="M368" i="1"/>
  <c r="D352" i="4" s="1"/>
  <c r="G369" i="1"/>
  <c r="B349" i="3"/>
  <c r="B350" i="4"/>
  <c r="B351" i="5"/>
  <c r="A348" i="3"/>
  <c r="J367" i="1"/>
  <c r="C352" i="5"/>
  <c r="H369" i="1"/>
  <c r="I369" i="1" s="1"/>
  <c r="E371" i="1"/>
  <c r="F370" i="1"/>
  <c r="B387" i="1"/>
  <c r="D386" i="1"/>
  <c r="C386" i="1"/>
  <c r="C350" i="3"/>
  <c r="H771" i="1" l="1"/>
  <c r="J770" i="1"/>
  <c r="K770" i="1"/>
  <c r="I770" i="1"/>
  <c r="M770" i="1"/>
  <c r="C352" i="4"/>
  <c r="G772" i="1"/>
  <c r="E773" i="1"/>
  <c r="C774" i="1"/>
  <c r="B775" i="1"/>
  <c r="D774" i="1"/>
  <c r="K369" i="1"/>
  <c r="D353" i="5"/>
  <c r="M369" i="1"/>
  <c r="G370" i="1"/>
  <c r="J368" i="1"/>
  <c r="C353" i="5"/>
  <c r="B350" i="3"/>
  <c r="B352" i="5"/>
  <c r="B351" i="4"/>
  <c r="A349" i="3"/>
  <c r="H370" i="1"/>
  <c r="E372" i="1"/>
  <c r="F371" i="1"/>
  <c r="B351" i="3"/>
  <c r="D354" i="5"/>
  <c r="B388" i="1"/>
  <c r="D387" i="1"/>
  <c r="C387" i="1"/>
  <c r="H772" i="1" l="1"/>
  <c r="C775" i="1"/>
  <c r="D775" i="1"/>
  <c r="B776" i="1"/>
  <c r="I771" i="1"/>
  <c r="J771" i="1"/>
  <c r="K771" i="1"/>
  <c r="E774" i="1"/>
  <c r="F773" i="1"/>
  <c r="G773" i="1" s="1"/>
  <c r="M771" i="1"/>
  <c r="I370" i="1"/>
  <c r="K370" i="1" s="1"/>
  <c r="M370" i="1"/>
  <c r="G371" i="1"/>
  <c r="H371" i="1" s="1"/>
  <c r="C353" i="4"/>
  <c r="C351" i="3"/>
  <c r="D353" i="4"/>
  <c r="J369" i="1"/>
  <c r="C354" i="5"/>
  <c r="B352" i="4"/>
  <c r="A350" i="3"/>
  <c r="B353" i="5"/>
  <c r="B389" i="1"/>
  <c r="D388" i="1"/>
  <c r="C388" i="1"/>
  <c r="E373" i="1"/>
  <c r="F372" i="1"/>
  <c r="D355" i="5"/>
  <c r="C354" i="4"/>
  <c r="D354" i="4"/>
  <c r="H773" i="1" l="1"/>
  <c r="C776" i="1"/>
  <c r="D776" i="1"/>
  <c r="B777" i="1"/>
  <c r="I772" i="1"/>
  <c r="K772" i="1"/>
  <c r="J772" i="1"/>
  <c r="E775" i="1"/>
  <c r="F774" i="1"/>
  <c r="G774" i="1" s="1"/>
  <c r="M772" i="1"/>
  <c r="I371" i="1"/>
  <c r="K371" i="1" s="1"/>
  <c r="M371" i="1"/>
  <c r="D356" i="5" s="1"/>
  <c r="G372" i="1"/>
  <c r="C352" i="3"/>
  <c r="J370" i="1"/>
  <c r="B354" i="4" s="1"/>
  <c r="C355" i="5"/>
  <c r="B352" i="3"/>
  <c r="A351" i="3"/>
  <c r="B354" i="5"/>
  <c r="B353" i="4"/>
  <c r="E374" i="1"/>
  <c r="F373" i="1"/>
  <c r="D389" i="1"/>
  <c r="C389" i="1"/>
  <c r="B390" i="1"/>
  <c r="H372" i="1"/>
  <c r="H774" i="1" l="1"/>
  <c r="B778" i="1"/>
  <c r="D777" i="1"/>
  <c r="C777" i="1"/>
  <c r="E776" i="1"/>
  <c r="F775" i="1"/>
  <c r="G775" i="1" s="1"/>
  <c r="I773" i="1"/>
  <c r="J773" i="1"/>
  <c r="K773" i="1"/>
  <c r="M773" i="1"/>
  <c r="C353" i="3"/>
  <c r="I372" i="1"/>
  <c r="K372" i="1" s="1"/>
  <c r="M372" i="1"/>
  <c r="D356" i="4" s="1"/>
  <c r="A352" i="3"/>
  <c r="B355" i="5"/>
  <c r="J371" i="1"/>
  <c r="B356" i="5" s="1"/>
  <c r="G373" i="1"/>
  <c r="D355" i="4"/>
  <c r="C355" i="4"/>
  <c r="C356" i="5"/>
  <c r="B353" i="3"/>
  <c r="B391" i="1"/>
  <c r="D390" i="1"/>
  <c r="C390" i="1"/>
  <c r="D357" i="5"/>
  <c r="E375" i="1"/>
  <c r="F374" i="1"/>
  <c r="E777" i="1" l="1"/>
  <c r="F776" i="1"/>
  <c r="G776" i="1" s="1"/>
  <c r="H775" i="1"/>
  <c r="C357" i="5"/>
  <c r="B354" i="3"/>
  <c r="F777" i="1"/>
  <c r="C778" i="1"/>
  <c r="D778" i="1"/>
  <c r="B779" i="1"/>
  <c r="I774" i="1"/>
  <c r="J774" i="1"/>
  <c r="K774" i="1"/>
  <c r="M774" i="1"/>
  <c r="C354" i="3"/>
  <c r="C356" i="4"/>
  <c r="H373" i="1"/>
  <c r="A353" i="3"/>
  <c r="B355" i="4"/>
  <c r="G374" i="1"/>
  <c r="J372" i="1"/>
  <c r="H374" i="1"/>
  <c r="E376" i="1"/>
  <c r="F375" i="1"/>
  <c r="B392" i="1"/>
  <c r="D391" i="1"/>
  <c r="C391" i="1"/>
  <c r="H776" i="1" l="1"/>
  <c r="K775" i="1"/>
  <c r="J775" i="1"/>
  <c r="I775" i="1"/>
  <c r="M775" i="1"/>
  <c r="C779" i="1"/>
  <c r="D779" i="1"/>
  <c r="B780" i="1"/>
  <c r="G777" i="1"/>
  <c r="E778" i="1"/>
  <c r="I373" i="1"/>
  <c r="K373" i="1" s="1"/>
  <c r="I374" i="1"/>
  <c r="B355" i="3"/>
  <c r="M374" i="1"/>
  <c r="C356" i="3" s="1"/>
  <c r="M373" i="1"/>
  <c r="D358" i="5" s="1"/>
  <c r="G375" i="1"/>
  <c r="J373" i="1"/>
  <c r="A354" i="3"/>
  <c r="B357" i="5"/>
  <c r="B356" i="4"/>
  <c r="H375" i="1"/>
  <c r="I375" i="1" s="1"/>
  <c r="E377" i="1"/>
  <c r="F376" i="1"/>
  <c r="G376" i="1" s="1"/>
  <c r="C392" i="1"/>
  <c r="B393" i="1"/>
  <c r="D392" i="1"/>
  <c r="K374" i="1" l="1"/>
  <c r="C358" i="5"/>
  <c r="B356" i="3"/>
  <c r="E779" i="1"/>
  <c r="F778" i="1"/>
  <c r="G778" i="1" s="1"/>
  <c r="C357" i="4"/>
  <c r="H777" i="1"/>
  <c r="M777" i="1" s="1"/>
  <c r="I776" i="1"/>
  <c r="J776" i="1"/>
  <c r="K776" i="1"/>
  <c r="D780" i="1"/>
  <c r="B781" i="1"/>
  <c r="C780" i="1"/>
  <c r="F779" i="1"/>
  <c r="M776" i="1"/>
  <c r="D357" i="4"/>
  <c r="K375" i="1"/>
  <c r="C355" i="3"/>
  <c r="M375" i="1"/>
  <c r="D358" i="4"/>
  <c r="D359" i="5"/>
  <c r="J374" i="1"/>
  <c r="B359" i="5" s="1"/>
  <c r="C358" i="4"/>
  <c r="C359" i="5"/>
  <c r="A355" i="3"/>
  <c r="B358" i="5"/>
  <c r="B357" i="4"/>
  <c r="H376" i="1"/>
  <c r="I376" i="1" s="1"/>
  <c r="B394" i="1"/>
  <c r="D393" i="1"/>
  <c r="C393" i="1"/>
  <c r="E378" i="1"/>
  <c r="F377" i="1"/>
  <c r="G377" i="1" s="1"/>
  <c r="C357" i="3"/>
  <c r="H778" i="1" l="1"/>
  <c r="I777" i="1"/>
  <c r="J777" i="1"/>
  <c r="K777" i="1"/>
  <c r="G779" i="1"/>
  <c r="E780" i="1"/>
  <c r="C781" i="1"/>
  <c r="D781" i="1"/>
  <c r="B782" i="1"/>
  <c r="M376" i="1"/>
  <c r="J375" i="1"/>
  <c r="B359" i="4" s="1"/>
  <c r="K376" i="1"/>
  <c r="A356" i="3"/>
  <c r="B358" i="4"/>
  <c r="C360" i="5"/>
  <c r="D359" i="4"/>
  <c r="B357" i="3"/>
  <c r="D360" i="5"/>
  <c r="C359" i="4"/>
  <c r="H377" i="1"/>
  <c r="I377" i="1" s="1"/>
  <c r="E379" i="1"/>
  <c r="F378" i="1"/>
  <c r="G378" i="1" s="1"/>
  <c r="B395" i="1"/>
  <c r="D394" i="1"/>
  <c r="C394" i="1"/>
  <c r="C360" i="4"/>
  <c r="D360" i="4"/>
  <c r="H779" i="1" l="1"/>
  <c r="J778" i="1"/>
  <c r="K778" i="1"/>
  <c r="I778" i="1"/>
  <c r="E781" i="1"/>
  <c r="F780" i="1"/>
  <c r="G780" i="1" s="1"/>
  <c r="B360" i="5"/>
  <c r="A357" i="3"/>
  <c r="C782" i="1"/>
  <c r="B783" i="1"/>
  <c r="D782" i="1"/>
  <c r="M778" i="1"/>
  <c r="M377" i="1"/>
  <c r="K377" i="1"/>
  <c r="J376" i="1"/>
  <c r="B360" i="4" s="1"/>
  <c r="B358" i="3"/>
  <c r="C361" i="5"/>
  <c r="C358" i="3"/>
  <c r="D361" i="5"/>
  <c r="H378" i="1"/>
  <c r="I378" i="1" s="1"/>
  <c r="E380" i="1"/>
  <c r="F379" i="1"/>
  <c r="G379" i="1" s="1"/>
  <c r="B396" i="1"/>
  <c r="D395" i="1"/>
  <c r="C395" i="1"/>
  <c r="D361" i="4"/>
  <c r="J377" i="1" l="1"/>
  <c r="B361" i="5"/>
  <c r="H780" i="1"/>
  <c r="E782" i="1"/>
  <c r="C783" i="1"/>
  <c r="D783" i="1"/>
  <c r="B784" i="1"/>
  <c r="F782" i="1"/>
  <c r="I779" i="1"/>
  <c r="J779" i="1"/>
  <c r="K779" i="1"/>
  <c r="M779" i="1"/>
  <c r="F781" i="1"/>
  <c r="G781" i="1" s="1"/>
  <c r="M378" i="1"/>
  <c r="C360" i="3" s="1"/>
  <c r="A358" i="3"/>
  <c r="K378" i="1"/>
  <c r="B359" i="3"/>
  <c r="C361" i="4"/>
  <c r="C362" i="5"/>
  <c r="B362" i="5"/>
  <c r="B361" i="4"/>
  <c r="A359" i="3"/>
  <c r="D362" i="5"/>
  <c r="C359" i="3"/>
  <c r="H379" i="1"/>
  <c r="I379" i="1" s="1"/>
  <c r="E381" i="1"/>
  <c r="F380" i="1"/>
  <c r="G380" i="1" s="1"/>
  <c r="B397" i="1"/>
  <c r="D396" i="1"/>
  <c r="C396" i="1"/>
  <c r="B360" i="3"/>
  <c r="H781" i="1" l="1"/>
  <c r="C784" i="1"/>
  <c r="D784" i="1"/>
  <c r="B785" i="1"/>
  <c r="G782" i="1"/>
  <c r="E783" i="1"/>
  <c r="I780" i="1"/>
  <c r="K780" i="1"/>
  <c r="J780" i="1"/>
  <c r="M780" i="1"/>
  <c r="M379" i="1"/>
  <c r="C361" i="3" s="1"/>
  <c r="K379" i="1"/>
  <c r="C362" i="4"/>
  <c r="D362" i="4"/>
  <c r="J378" i="1"/>
  <c r="C363" i="5"/>
  <c r="D363" i="5"/>
  <c r="H380" i="1"/>
  <c r="I380" i="1" s="1"/>
  <c r="D397" i="1"/>
  <c r="C397" i="1"/>
  <c r="B398" i="1"/>
  <c r="E382" i="1"/>
  <c r="F381" i="1"/>
  <c r="G381" i="1" s="1"/>
  <c r="B361" i="3"/>
  <c r="E784" i="1" l="1"/>
  <c r="F783" i="1"/>
  <c r="G783" i="1" s="1"/>
  <c r="H782" i="1"/>
  <c r="B786" i="1"/>
  <c r="D785" i="1"/>
  <c r="C785" i="1"/>
  <c r="I781" i="1"/>
  <c r="J781" i="1"/>
  <c r="K781" i="1"/>
  <c r="M781" i="1"/>
  <c r="M380" i="1"/>
  <c r="K380" i="1"/>
  <c r="D363" i="4"/>
  <c r="C363" i="4"/>
  <c r="D364" i="5"/>
  <c r="C364" i="5"/>
  <c r="J379" i="1"/>
  <c r="A360" i="3"/>
  <c r="B363" i="5"/>
  <c r="B362" i="4"/>
  <c r="H381" i="1"/>
  <c r="I381" i="1" s="1"/>
  <c r="E383" i="1"/>
  <c r="F382" i="1"/>
  <c r="G382" i="1" s="1"/>
  <c r="B399" i="1"/>
  <c r="D398" i="1"/>
  <c r="C398" i="1"/>
  <c r="C365" i="5"/>
  <c r="D364" i="4"/>
  <c r="H783" i="1" l="1"/>
  <c r="I782" i="1"/>
  <c r="J782" i="1"/>
  <c r="K782" i="1"/>
  <c r="M782" i="1"/>
  <c r="C786" i="1"/>
  <c r="D786" i="1"/>
  <c r="B787" i="1"/>
  <c r="E785" i="1"/>
  <c r="F784" i="1"/>
  <c r="G784" i="1" s="1"/>
  <c r="M381" i="1"/>
  <c r="K381" i="1"/>
  <c r="D365" i="5"/>
  <c r="C362" i="3"/>
  <c r="J380" i="1"/>
  <c r="A362" i="3" s="1"/>
  <c r="B362" i="3"/>
  <c r="C364" i="4"/>
  <c r="B363" i="4"/>
  <c r="B364" i="5"/>
  <c r="A361" i="3"/>
  <c r="H382" i="1"/>
  <c r="I382" i="1" s="1"/>
  <c r="B400" i="1"/>
  <c r="D399" i="1"/>
  <c r="C399" i="1"/>
  <c r="E384" i="1"/>
  <c r="F383" i="1"/>
  <c r="G383" i="1" s="1"/>
  <c r="C366" i="5"/>
  <c r="D366" i="5"/>
  <c r="H784" i="1" l="1"/>
  <c r="E786" i="1"/>
  <c r="F785" i="1"/>
  <c r="G785" i="1" s="1"/>
  <c r="K783" i="1"/>
  <c r="J783" i="1"/>
  <c r="I783" i="1"/>
  <c r="C787" i="1"/>
  <c r="D787" i="1"/>
  <c r="B788" i="1"/>
  <c r="M783" i="1"/>
  <c r="M382" i="1"/>
  <c r="B364" i="4"/>
  <c r="B365" i="5"/>
  <c r="B364" i="3"/>
  <c r="D365" i="4"/>
  <c r="C365" i="4"/>
  <c r="J381" i="1"/>
  <c r="C363" i="3"/>
  <c r="B363" i="3"/>
  <c r="H383" i="1"/>
  <c r="I383" i="1" s="1"/>
  <c r="E385" i="1"/>
  <c r="F384" i="1"/>
  <c r="G384" i="1" s="1"/>
  <c r="B401" i="1"/>
  <c r="D400" i="1"/>
  <c r="C400" i="1"/>
  <c r="D366" i="4"/>
  <c r="H785" i="1" l="1"/>
  <c r="D788" i="1"/>
  <c r="B789" i="1"/>
  <c r="C788" i="1"/>
  <c r="E787" i="1"/>
  <c r="I784" i="1"/>
  <c r="J784" i="1"/>
  <c r="K784" i="1"/>
  <c r="F786" i="1"/>
  <c r="G786" i="1" s="1"/>
  <c r="M784" i="1"/>
  <c r="M383" i="1"/>
  <c r="K382" i="1"/>
  <c r="K383" i="1"/>
  <c r="J382" i="1"/>
  <c r="B365" i="4"/>
  <c r="B366" i="5"/>
  <c r="A363" i="3"/>
  <c r="C364" i="3"/>
  <c r="C366" i="4"/>
  <c r="C367" i="5"/>
  <c r="D367" i="5"/>
  <c r="H384" i="1"/>
  <c r="I384" i="1" s="1"/>
  <c r="E386" i="1"/>
  <c r="F385" i="1"/>
  <c r="G385" i="1" s="1"/>
  <c r="B365" i="3"/>
  <c r="D368" i="5"/>
  <c r="C401" i="1"/>
  <c r="D401" i="1"/>
  <c r="B402" i="1"/>
  <c r="E788" i="1" l="1"/>
  <c r="F787" i="1"/>
  <c r="G787" i="1" s="1"/>
  <c r="F788" i="1"/>
  <c r="C789" i="1"/>
  <c r="D789" i="1"/>
  <c r="B790" i="1"/>
  <c r="I785" i="1"/>
  <c r="J785" i="1"/>
  <c r="K785" i="1"/>
  <c r="H786" i="1"/>
  <c r="M786" i="1" s="1"/>
  <c r="M785" i="1"/>
  <c r="M384" i="1"/>
  <c r="K384" i="1"/>
  <c r="C365" i="3"/>
  <c r="J383" i="1"/>
  <c r="A365" i="3" s="1"/>
  <c r="C367" i="4"/>
  <c r="A364" i="3"/>
  <c r="B366" i="4"/>
  <c r="B367" i="5"/>
  <c r="D367" i="4"/>
  <c r="C368" i="5"/>
  <c r="H385" i="1"/>
  <c r="I385" i="1" s="1"/>
  <c r="B403" i="1"/>
  <c r="D402" i="1"/>
  <c r="C402" i="1"/>
  <c r="E387" i="1"/>
  <c r="F386" i="1"/>
  <c r="G386" i="1" s="1"/>
  <c r="C368" i="4"/>
  <c r="D369" i="5"/>
  <c r="H787" i="1" l="1"/>
  <c r="C790" i="1"/>
  <c r="B791" i="1"/>
  <c r="D790" i="1"/>
  <c r="G788" i="1"/>
  <c r="E789" i="1"/>
  <c r="J786" i="1"/>
  <c r="K786" i="1"/>
  <c r="I786" i="1"/>
  <c r="M385" i="1"/>
  <c r="B368" i="5"/>
  <c r="B367" i="4"/>
  <c r="K385" i="1"/>
  <c r="C366" i="3"/>
  <c r="D368" i="4"/>
  <c r="J384" i="1"/>
  <c r="B368" i="4" s="1"/>
  <c r="C369" i="5"/>
  <c r="B366" i="3"/>
  <c r="H386" i="1"/>
  <c r="I386" i="1" s="1"/>
  <c r="B404" i="1"/>
  <c r="D403" i="1"/>
  <c r="C403" i="1"/>
  <c r="E388" i="1"/>
  <c r="F387" i="1"/>
  <c r="G387" i="1" s="1"/>
  <c r="D370" i="5"/>
  <c r="E790" i="1" l="1"/>
  <c r="F789" i="1"/>
  <c r="G789" i="1" s="1"/>
  <c r="H788" i="1"/>
  <c r="C791" i="1"/>
  <c r="D791" i="1"/>
  <c r="B792" i="1"/>
  <c r="F790" i="1"/>
  <c r="I787" i="1"/>
  <c r="J787" i="1"/>
  <c r="K787" i="1"/>
  <c r="M787" i="1"/>
  <c r="M386" i="1"/>
  <c r="A366" i="3"/>
  <c r="B369" i="5"/>
  <c r="B368" i="3"/>
  <c r="C369" i="4"/>
  <c r="B367" i="3"/>
  <c r="C367" i="3"/>
  <c r="D369" i="4"/>
  <c r="J385" i="1"/>
  <c r="C370" i="5"/>
  <c r="H387" i="1"/>
  <c r="I387" i="1" s="1"/>
  <c r="E389" i="1"/>
  <c r="F388" i="1"/>
  <c r="G388" i="1" s="1"/>
  <c r="B405" i="1"/>
  <c r="C404" i="1"/>
  <c r="D404" i="1"/>
  <c r="D370" i="4"/>
  <c r="H789" i="1" l="1"/>
  <c r="C792" i="1"/>
  <c r="D792" i="1"/>
  <c r="B793" i="1"/>
  <c r="I788" i="1"/>
  <c r="K788" i="1"/>
  <c r="J788" i="1"/>
  <c r="M788" i="1"/>
  <c r="G790" i="1"/>
  <c r="E791" i="1"/>
  <c r="K386" i="1"/>
  <c r="M387" i="1"/>
  <c r="K387" i="1"/>
  <c r="C370" i="4"/>
  <c r="C368" i="3"/>
  <c r="C371" i="5"/>
  <c r="D371" i="5"/>
  <c r="A367" i="3"/>
  <c r="B370" i="5"/>
  <c r="B369" i="4"/>
  <c r="J386" i="1"/>
  <c r="H388" i="1"/>
  <c r="I388" i="1" s="1"/>
  <c r="B406" i="1"/>
  <c r="D405" i="1"/>
  <c r="C405" i="1"/>
  <c r="E390" i="1"/>
  <c r="F389" i="1"/>
  <c r="G389" i="1" s="1"/>
  <c r="C371" i="4"/>
  <c r="D371" i="4"/>
  <c r="D793" i="1" l="1"/>
  <c r="B794" i="1"/>
  <c r="C793" i="1"/>
  <c r="H790" i="1"/>
  <c r="M790" i="1" s="1"/>
  <c r="I789" i="1"/>
  <c r="J789" i="1"/>
  <c r="K789" i="1"/>
  <c r="E792" i="1"/>
  <c r="F791" i="1"/>
  <c r="G791" i="1" s="1"/>
  <c r="M789" i="1"/>
  <c r="M388" i="1"/>
  <c r="K388" i="1"/>
  <c r="D372" i="5"/>
  <c r="C369" i="3"/>
  <c r="C372" i="5"/>
  <c r="B369" i="3"/>
  <c r="A368" i="3"/>
  <c r="B371" i="5"/>
  <c r="B370" i="4"/>
  <c r="J387" i="1"/>
  <c r="H389" i="1"/>
  <c r="I389" i="1" s="1"/>
  <c r="E391" i="1"/>
  <c r="F390" i="1"/>
  <c r="G390" i="1" s="1"/>
  <c r="D406" i="1"/>
  <c r="C406" i="1"/>
  <c r="B407" i="1"/>
  <c r="D373" i="5"/>
  <c r="H791" i="1" l="1"/>
  <c r="E793" i="1"/>
  <c r="F792" i="1"/>
  <c r="G792" i="1" s="1"/>
  <c r="C794" i="1"/>
  <c r="D794" i="1"/>
  <c r="B795" i="1"/>
  <c r="I790" i="1"/>
  <c r="J790" i="1"/>
  <c r="K790" i="1"/>
  <c r="F793" i="1"/>
  <c r="M389" i="1"/>
  <c r="C372" i="4"/>
  <c r="C370" i="3"/>
  <c r="D372" i="4"/>
  <c r="C373" i="4"/>
  <c r="C373" i="5"/>
  <c r="B371" i="4"/>
  <c r="B372" i="5"/>
  <c r="A369" i="3"/>
  <c r="J388" i="1"/>
  <c r="B370" i="3"/>
  <c r="H390" i="1"/>
  <c r="I390" i="1" s="1"/>
  <c r="B408" i="1"/>
  <c r="D407" i="1"/>
  <c r="C407" i="1"/>
  <c r="E392" i="1"/>
  <c r="F391" i="1"/>
  <c r="G391" i="1" s="1"/>
  <c r="D374" i="5"/>
  <c r="H792" i="1" l="1"/>
  <c r="C795" i="1"/>
  <c r="D795" i="1"/>
  <c r="B796" i="1"/>
  <c r="G793" i="1"/>
  <c r="E794" i="1"/>
  <c r="K791" i="1"/>
  <c r="J791" i="1"/>
  <c r="I791" i="1"/>
  <c r="M791" i="1"/>
  <c r="M390" i="1"/>
  <c r="K389" i="1"/>
  <c r="K390" i="1"/>
  <c r="C371" i="3"/>
  <c r="D373" i="4"/>
  <c r="C374" i="5"/>
  <c r="B372" i="4"/>
  <c r="A370" i="3"/>
  <c r="B373" i="5"/>
  <c r="B371" i="3"/>
  <c r="J389" i="1"/>
  <c r="H391" i="1"/>
  <c r="I391" i="1" s="1"/>
  <c r="E393" i="1"/>
  <c r="F392" i="1"/>
  <c r="G392" i="1" s="1"/>
  <c r="B409" i="1"/>
  <c r="D408" i="1"/>
  <c r="C408" i="1"/>
  <c r="C372" i="3"/>
  <c r="E795" i="1" l="1"/>
  <c r="H793" i="1"/>
  <c r="B797" i="1"/>
  <c r="C796" i="1"/>
  <c r="D796" i="1"/>
  <c r="I792" i="1"/>
  <c r="J792" i="1"/>
  <c r="K792" i="1"/>
  <c r="F794" i="1"/>
  <c r="G794" i="1" s="1"/>
  <c r="M792" i="1"/>
  <c r="M391" i="1"/>
  <c r="B372" i="3"/>
  <c r="C374" i="4"/>
  <c r="D374" i="4"/>
  <c r="K391" i="1"/>
  <c r="D375" i="5"/>
  <c r="J390" i="1"/>
  <c r="B374" i="4" s="1"/>
  <c r="C375" i="5"/>
  <c r="B373" i="4"/>
  <c r="A371" i="3"/>
  <c r="B374" i="5"/>
  <c r="H392" i="1"/>
  <c r="I392" i="1" s="1"/>
  <c r="E394" i="1"/>
  <c r="F393" i="1"/>
  <c r="G393" i="1" s="1"/>
  <c r="B373" i="3"/>
  <c r="C409" i="1"/>
  <c r="D409" i="1"/>
  <c r="B410" i="1"/>
  <c r="D376" i="5"/>
  <c r="H794" i="1" l="1"/>
  <c r="C797" i="1"/>
  <c r="D797" i="1"/>
  <c r="B798" i="1"/>
  <c r="I793" i="1"/>
  <c r="J793" i="1"/>
  <c r="K793" i="1"/>
  <c r="M793" i="1"/>
  <c r="E796" i="1"/>
  <c r="F795" i="1"/>
  <c r="G795" i="1" s="1"/>
  <c r="M392" i="1"/>
  <c r="C377" i="5"/>
  <c r="B375" i="5"/>
  <c r="A372" i="3"/>
  <c r="C373" i="3"/>
  <c r="C375" i="4"/>
  <c r="D375" i="4"/>
  <c r="J391" i="1"/>
  <c r="C376" i="5"/>
  <c r="H393" i="1"/>
  <c r="I393" i="1" s="1"/>
  <c r="B411" i="1"/>
  <c r="D410" i="1"/>
  <c r="C410" i="1"/>
  <c r="E395" i="1"/>
  <c r="F394" i="1"/>
  <c r="G394" i="1" s="1"/>
  <c r="D377" i="5"/>
  <c r="H795" i="1" l="1"/>
  <c r="C798" i="1"/>
  <c r="B799" i="1"/>
  <c r="D798" i="1"/>
  <c r="E797" i="1"/>
  <c r="F796" i="1"/>
  <c r="G796" i="1" s="1"/>
  <c r="K794" i="1"/>
  <c r="I794" i="1"/>
  <c r="J794" i="1"/>
  <c r="M794" i="1"/>
  <c r="K392" i="1"/>
  <c r="M393" i="1"/>
  <c r="K393" i="1"/>
  <c r="B374" i="3"/>
  <c r="C376" i="4"/>
  <c r="D376" i="4"/>
  <c r="J392" i="1"/>
  <c r="C374" i="3"/>
  <c r="B376" i="5"/>
  <c r="B375" i="4"/>
  <c r="A373" i="3"/>
  <c r="E396" i="1"/>
  <c r="F395" i="1"/>
  <c r="G395" i="1" s="1"/>
  <c r="H394" i="1"/>
  <c r="I394" i="1" s="1"/>
  <c r="B412" i="1"/>
  <c r="D411" i="1"/>
  <c r="C411" i="1"/>
  <c r="D377" i="4"/>
  <c r="E798" i="1" l="1"/>
  <c r="F797" i="1"/>
  <c r="G797" i="1" s="1"/>
  <c r="D799" i="1"/>
  <c r="B800" i="1"/>
  <c r="C799" i="1"/>
  <c r="H796" i="1"/>
  <c r="M796" i="1" s="1"/>
  <c r="F798" i="1"/>
  <c r="I795" i="1"/>
  <c r="J795" i="1"/>
  <c r="K795" i="1"/>
  <c r="M795" i="1"/>
  <c r="M394" i="1"/>
  <c r="K394" i="1"/>
  <c r="D378" i="5"/>
  <c r="J393" i="1"/>
  <c r="B378" i="5" s="1"/>
  <c r="B375" i="3"/>
  <c r="C375" i="3"/>
  <c r="C377" i="4"/>
  <c r="C378" i="5"/>
  <c r="A374" i="3"/>
  <c r="B377" i="5"/>
  <c r="B376" i="4"/>
  <c r="H395" i="1"/>
  <c r="I395" i="1" s="1"/>
  <c r="C379" i="5"/>
  <c r="C378" i="4"/>
  <c r="D378" i="4"/>
  <c r="B413" i="1"/>
  <c r="C412" i="1"/>
  <c r="D412" i="1"/>
  <c r="E397" i="1"/>
  <c r="F396" i="1"/>
  <c r="G396" i="1" s="1"/>
  <c r="H797" i="1" l="1"/>
  <c r="D800" i="1"/>
  <c r="B801" i="1"/>
  <c r="C800" i="1"/>
  <c r="G798" i="1"/>
  <c r="E799" i="1"/>
  <c r="I796" i="1"/>
  <c r="J796" i="1"/>
  <c r="K796" i="1"/>
  <c r="M395" i="1"/>
  <c r="A375" i="3"/>
  <c r="J394" i="1"/>
  <c r="B379" i="5" s="1"/>
  <c r="C376" i="3"/>
  <c r="B377" i="4"/>
  <c r="D379" i="5"/>
  <c r="B376" i="3"/>
  <c r="H396" i="1"/>
  <c r="I396" i="1" s="1"/>
  <c r="B414" i="1"/>
  <c r="D413" i="1"/>
  <c r="C413" i="1"/>
  <c r="E398" i="1"/>
  <c r="F397" i="1"/>
  <c r="G397" i="1" s="1"/>
  <c r="D380" i="5"/>
  <c r="H798" i="1" l="1"/>
  <c r="C801" i="1"/>
  <c r="B802" i="1"/>
  <c r="D801" i="1"/>
  <c r="J797" i="1"/>
  <c r="K797" i="1"/>
  <c r="I797" i="1"/>
  <c r="E800" i="1"/>
  <c r="F799" i="1"/>
  <c r="G799" i="1" s="1"/>
  <c r="M797" i="1"/>
  <c r="J395" i="1"/>
  <c r="B379" i="4" s="1"/>
  <c r="K395" i="1"/>
  <c r="M396" i="1"/>
  <c r="A376" i="3"/>
  <c r="B378" i="4"/>
  <c r="K396" i="1"/>
  <c r="C377" i="3"/>
  <c r="B377" i="3"/>
  <c r="C379" i="4"/>
  <c r="B380" i="5"/>
  <c r="A377" i="3"/>
  <c r="D379" i="4"/>
  <c r="C380" i="5"/>
  <c r="H397" i="1"/>
  <c r="I397" i="1" s="1"/>
  <c r="E399" i="1"/>
  <c r="F398" i="1"/>
  <c r="G398" i="1" s="1"/>
  <c r="D414" i="1"/>
  <c r="C414" i="1"/>
  <c r="B415" i="1"/>
  <c r="D380" i="4"/>
  <c r="H799" i="1" l="1"/>
  <c r="C802" i="1"/>
  <c r="D802" i="1"/>
  <c r="B803" i="1"/>
  <c r="E801" i="1"/>
  <c r="F800" i="1"/>
  <c r="G800" i="1" s="1"/>
  <c r="I798" i="1"/>
  <c r="J798" i="1"/>
  <c r="K798" i="1"/>
  <c r="M798" i="1"/>
  <c r="M397" i="1"/>
  <c r="B378" i="3"/>
  <c r="K397" i="1"/>
  <c r="C381" i="5"/>
  <c r="D381" i="5"/>
  <c r="C380" i="4"/>
  <c r="C378" i="3"/>
  <c r="J396" i="1"/>
  <c r="H398" i="1"/>
  <c r="I398" i="1" s="1"/>
  <c r="B416" i="1"/>
  <c r="D415" i="1"/>
  <c r="C415" i="1"/>
  <c r="E400" i="1"/>
  <c r="F399" i="1"/>
  <c r="G399" i="1" s="1"/>
  <c r="C381" i="4"/>
  <c r="C379" i="3"/>
  <c r="H800" i="1" l="1"/>
  <c r="D803" i="1"/>
  <c r="C803" i="1"/>
  <c r="B804" i="1"/>
  <c r="E802" i="1"/>
  <c r="K799" i="1"/>
  <c r="I799" i="1"/>
  <c r="J799" i="1"/>
  <c r="F801" i="1"/>
  <c r="G801" i="1" s="1"/>
  <c r="M799" i="1"/>
  <c r="M398" i="1"/>
  <c r="K398" i="1"/>
  <c r="D381" i="4"/>
  <c r="D382" i="5"/>
  <c r="B380" i="4"/>
  <c r="A378" i="3"/>
  <c r="B381" i="5"/>
  <c r="B379" i="3"/>
  <c r="J397" i="1"/>
  <c r="C382" i="5"/>
  <c r="H399" i="1"/>
  <c r="I399" i="1" s="1"/>
  <c r="E401" i="1"/>
  <c r="F400" i="1"/>
  <c r="G400" i="1" s="1"/>
  <c r="B417" i="1"/>
  <c r="D416" i="1"/>
  <c r="C416" i="1"/>
  <c r="D382" i="4"/>
  <c r="E803" i="1" l="1"/>
  <c r="H801" i="1"/>
  <c r="C804" i="1"/>
  <c r="D804" i="1"/>
  <c r="B805" i="1"/>
  <c r="F803" i="1"/>
  <c r="I800" i="1"/>
  <c r="K800" i="1"/>
  <c r="J800" i="1"/>
  <c r="F802" i="1"/>
  <c r="G802" i="1" s="1"/>
  <c r="M800" i="1"/>
  <c r="M399" i="1"/>
  <c r="K399" i="1"/>
  <c r="D383" i="5"/>
  <c r="J398" i="1"/>
  <c r="A380" i="3" s="1"/>
  <c r="C380" i="3"/>
  <c r="B381" i="4"/>
  <c r="A379" i="3"/>
  <c r="B382" i="5"/>
  <c r="B380" i="3"/>
  <c r="C382" i="4"/>
  <c r="C383" i="5"/>
  <c r="H400" i="1"/>
  <c r="I400" i="1" s="1"/>
  <c r="E402" i="1"/>
  <c r="F401" i="1"/>
  <c r="G401" i="1" s="1"/>
  <c r="C417" i="1"/>
  <c r="D417" i="1"/>
  <c r="B418" i="1"/>
  <c r="C384" i="5"/>
  <c r="D383" i="4"/>
  <c r="B383" i="5" l="1"/>
  <c r="B382" i="4"/>
  <c r="H802" i="1"/>
  <c r="I801" i="1"/>
  <c r="K801" i="1"/>
  <c r="J801" i="1"/>
  <c r="M801" i="1"/>
  <c r="G803" i="1"/>
  <c r="E804" i="1"/>
  <c r="C805" i="1"/>
  <c r="D805" i="1"/>
  <c r="B806" i="1"/>
  <c r="M400" i="1"/>
  <c r="K400" i="1"/>
  <c r="D384" i="5"/>
  <c r="J399" i="1"/>
  <c r="B383" i="4" s="1"/>
  <c r="C383" i="4"/>
  <c r="B381" i="3"/>
  <c r="C381" i="3"/>
  <c r="H401" i="1"/>
  <c r="I401" i="1" s="1"/>
  <c r="B419" i="1"/>
  <c r="D418" i="1"/>
  <c r="C418" i="1"/>
  <c r="E403" i="1"/>
  <c r="F402" i="1"/>
  <c r="G402" i="1" s="1"/>
  <c r="C385" i="5"/>
  <c r="D385" i="5"/>
  <c r="E805" i="1" l="1"/>
  <c r="F804" i="1"/>
  <c r="G804" i="1" s="1"/>
  <c r="H803" i="1"/>
  <c r="F805" i="1"/>
  <c r="B807" i="1"/>
  <c r="C806" i="1"/>
  <c r="D806" i="1"/>
  <c r="I802" i="1"/>
  <c r="J802" i="1"/>
  <c r="K802" i="1"/>
  <c r="M802" i="1"/>
  <c r="M401" i="1"/>
  <c r="K401" i="1"/>
  <c r="B382" i="3"/>
  <c r="C382" i="3"/>
  <c r="B384" i="5"/>
  <c r="A381" i="3"/>
  <c r="C384" i="4"/>
  <c r="D384" i="4"/>
  <c r="J400" i="1"/>
  <c r="E404" i="1"/>
  <c r="F403" i="1"/>
  <c r="G403" i="1" s="1"/>
  <c r="H402" i="1"/>
  <c r="I402" i="1" s="1"/>
  <c r="B420" i="1"/>
  <c r="D419" i="1"/>
  <c r="C419" i="1"/>
  <c r="C385" i="4"/>
  <c r="D386" i="5"/>
  <c r="H804" i="1" l="1"/>
  <c r="I803" i="1"/>
  <c r="J803" i="1"/>
  <c r="K803" i="1"/>
  <c r="C807" i="1"/>
  <c r="D807" i="1"/>
  <c r="B808" i="1"/>
  <c r="M803" i="1"/>
  <c r="E806" i="1"/>
  <c r="G805" i="1"/>
  <c r="M402" i="1"/>
  <c r="B383" i="3"/>
  <c r="K402" i="1"/>
  <c r="D385" i="4"/>
  <c r="C383" i="3"/>
  <c r="C386" i="5"/>
  <c r="A382" i="3"/>
  <c r="B385" i="5"/>
  <c r="B384" i="4"/>
  <c r="J401" i="1"/>
  <c r="H403" i="1"/>
  <c r="I403" i="1" s="1"/>
  <c r="C387" i="5"/>
  <c r="D386" i="4"/>
  <c r="B421" i="1"/>
  <c r="C420" i="1"/>
  <c r="D420" i="1"/>
  <c r="E405" i="1"/>
  <c r="F404" i="1"/>
  <c r="G404" i="1" s="1"/>
  <c r="C808" i="1" l="1"/>
  <c r="D808" i="1"/>
  <c r="B809" i="1"/>
  <c r="H805" i="1"/>
  <c r="M805" i="1" s="1"/>
  <c r="E807" i="1"/>
  <c r="F806" i="1"/>
  <c r="G806" i="1" s="1"/>
  <c r="K804" i="1"/>
  <c r="I804" i="1"/>
  <c r="J804" i="1"/>
  <c r="M804" i="1"/>
  <c r="M403" i="1"/>
  <c r="K403" i="1"/>
  <c r="B384" i="3"/>
  <c r="C386" i="4"/>
  <c r="C384" i="3"/>
  <c r="D387" i="5"/>
  <c r="A383" i="3"/>
  <c r="B386" i="5"/>
  <c r="B385" i="4"/>
  <c r="J402" i="1"/>
  <c r="H404" i="1"/>
  <c r="I404" i="1" s="1"/>
  <c r="B422" i="1"/>
  <c r="D421" i="1"/>
  <c r="C421" i="1"/>
  <c r="E406" i="1"/>
  <c r="F405" i="1"/>
  <c r="G405" i="1" s="1"/>
  <c r="B385" i="3"/>
  <c r="D388" i="5"/>
  <c r="E808" i="1" l="1"/>
  <c r="H806" i="1"/>
  <c r="F808" i="1"/>
  <c r="F807" i="1"/>
  <c r="G807" i="1" s="1"/>
  <c r="D809" i="1"/>
  <c r="B810" i="1"/>
  <c r="C809" i="1"/>
  <c r="I805" i="1"/>
  <c r="J805" i="1"/>
  <c r="K805" i="1"/>
  <c r="M404" i="1"/>
  <c r="K404" i="1"/>
  <c r="C385" i="3"/>
  <c r="C387" i="4"/>
  <c r="D387" i="4"/>
  <c r="B387" i="5"/>
  <c r="B386" i="4"/>
  <c r="A384" i="3"/>
  <c r="J403" i="1"/>
  <c r="C388" i="5"/>
  <c r="E407" i="1"/>
  <c r="F406" i="1"/>
  <c r="G406" i="1" s="1"/>
  <c r="H405" i="1"/>
  <c r="I405" i="1" s="1"/>
  <c r="D422" i="1"/>
  <c r="C422" i="1"/>
  <c r="B423" i="1"/>
  <c r="C386" i="3"/>
  <c r="H807" i="1" l="1"/>
  <c r="C810" i="1"/>
  <c r="D810" i="1"/>
  <c r="B811" i="1"/>
  <c r="K806" i="1"/>
  <c r="I806" i="1"/>
  <c r="J806" i="1"/>
  <c r="M806" i="1"/>
  <c r="G808" i="1"/>
  <c r="E809" i="1"/>
  <c r="M405" i="1"/>
  <c r="C388" i="4"/>
  <c r="K405" i="1"/>
  <c r="D388" i="4"/>
  <c r="D389" i="5"/>
  <c r="A385" i="3"/>
  <c r="B388" i="5"/>
  <c r="B387" i="4"/>
  <c r="J404" i="1"/>
  <c r="C389" i="5"/>
  <c r="B386" i="3"/>
  <c r="H406" i="1"/>
  <c r="I406" i="1" s="1"/>
  <c r="C390" i="5"/>
  <c r="D389" i="4"/>
  <c r="B424" i="1"/>
  <c r="D423" i="1"/>
  <c r="C423" i="1"/>
  <c r="E408" i="1"/>
  <c r="F407" i="1"/>
  <c r="G407" i="1" s="1"/>
  <c r="D811" i="1" l="1"/>
  <c r="C811" i="1"/>
  <c r="B812" i="1"/>
  <c r="E810" i="1"/>
  <c r="F809" i="1"/>
  <c r="G809" i="1" s="1"/>
  <c r="H808" i="1"/>
  <c r="M808" i="1" s="1"/>
  <c r="J807" i="1"/>
  <c r="K807" i="1"/>
  <c r="I807" i="1"/>
  <c r="M807" i="1"/>
  <c r="M406" i="1"/>
  <c r="K406" i="1"/>
  <c r="B387" i="3"/>
  <c r="C389" i="4"/>
  <c r="D390" i="5"/>
  <c r="C387" i="3"/>
  <c r="B389" i="5"/>
  <c r="B388" i="4"/>
  <c r="A386" i="3"/>
  <c r="J405" i="1"/>
  <c r="H407" i="1"/>
  <c r="I407" i="1" s="1"/>
  <c r="E409" i="1"/>
  <c r="F408" i="1"/>
  <c r="G408" i="1" s="1"/>
  <c r="B425" i="1"/>
  <c r="D424" i="1"/>
  <c r="C424" i="1"/>
  <c r="D391" i="5"/>
  <c r="H809" i="1" l="1"/>
  <c r="E811" i="1"/>
  <c r="F810" i="1"/>
  <c r="G810" i="1" s="1"/>
  <c r="C812" i="1"/>
  <c r="D812" i="1"/>
  <c r="B813" i="1"/>
  <c r="I808" i="1"/>
  <c r="J808" i="1"/>
  <c r="K808" i="1"/>
  <c r="F811" i="1"/>
  <c r="M407" i="1"/>
  <c r="K407" i="1"/>
  <c r="B388" i="3"/>
  <c r="C388" i="3"/>
  <c r="B390" i="5"/>
  <c r="B389" i="4"/>
  <c r="A387" i="3"/>
  <c r="C390" i="4"/>
  <c r="D390" i="4"/>
  <c r="C391" i="5"/>
  <c r="J406" i="1"/>
  <c r="H408" i="1"/>
  <c r="I408" i="1" s="1"/>
  <c r="C425" i="1"/>
  <c r="D425" i="1"/>
  <c r="E410" i="1"/>
  <c r="F409" i="1"/>
  <c r="G409" i="1" s="1"/>
  <c r="C391" i="4"/>
  <c r="C389" i="3"/>
  <c r="H810" i="1" l="1"/>
  <c r="C813" i="1"/>
  <c r="D813" i="1"/>
  <c r="B814" i="1"/>
  <c r="G811" i="1"/>
  <c r="E812" i="1"/>
  <c r="J809" i="1"/>
  <c r="I809" i="1"/>
  <c r="K809" i="1"/>
  <c r="M809" i="1"/>
  <c r="M408" i="1"/>
  <c r="K408" i="1"/>
  <c r="D391" i="4"/>
  <c r="D392" i="5"/>
  <c r="J407" i="1"/>
  <c r="A389" i="3" s="1"/>
  <c r="B389" i="3"/>
  <c r="A388" i="3"/>
  <c r="B391" i="5"/>
  <c r="B390" i="4"/>
  <c r="C392" i="5"/>
  <c r="H409" i="1"/>
  <c r="I409" i="1" s="1"/>
  <c r="E411" i="1"/>
  <c r="F410" i="1"/>
  <c r="G410" i="1" s="1"/>
  <c r="C393" i="5"/>
  <c r="D392" i="4"/>
  <c r="E813" i="1" l="1"/>
  <c r="B815" i="1"/>
  <c r="C814" i="1"/>
  <c r="D814" i="1"/>
  <c r="H811" i="1"/>
  <c r="M811" i="1" s="1"/>
  <c r="F812" i="1"/>
  <c r="G812" i="1" s="1"/>
  <c r="I810" i="1"/>
  <c r="J810" i="1"/>
  <c r="K810" i="1"/>
  <c r="M810" i="1"/>
  <c r="M409" i="1"/>
  <c r="B392" i="5"/>
  <c r="K409" i="1"/>
  <c r="C390" i="3"/>
  <c r="B390" i="3"/>
  <c r="C392" i="4"/>
  <c r="B391" i="4"/>
  <c r="D393" i="5"/>
  <c r="J408" i="1"/>
  <c r="H410" i="1"/>
  <c r="I410" i="1" s="1"/>
  <c r="E412" i="1"/>
  <c r="F411" i="1"/>
  <c r="G411" i="1" s="1"/>
  <c r="B391" i="3"/>
  <c r="D393" i="4"/>
  <c r="H812" i="1" l="1"/>
  <c r="M812" i="1" s="1"/>
  <c r="C815" i="1"/>
  <c r="D815" i="1"/>
  <c r="B816" i="1"/>
  <c r="I811" i="1"/>
  <c r="J811" i="1"/>
  <c r="K811" i="1"/>
  <c r="E814" i="1"/>
  <c r="F813" i="1"/>
  <c r="G813" i="1" s="1"/>
  <c r="M410" i="1"/>
  <c r="C395" i="5"/>
  <c r="J409" i="1"/>
  <c r="B393" i="4" s="1"/>
  <c r="C391" i="3"/>
  <c r="C393" i="4"/>
  <c r="C394" i="5"/>
  <c r="D394" i="5"/>
  <c r="A390" i="3"/>
  <c r="B393" i="5"/>
  <c r="B392" i="4"/>
  <c r="H411" i="1"/>
  <c r="I411" i="1" s="1"/>
  <c r="E413" i="1"/>
  <c r="F412" i="1"/>
  <c r="G412" i="1" s="1"/>
  <c r="C392" i="3"/>
  <c r="D395" i="5"/>
  <c r="H813" i="1" l="1"/>
  <c r="B817" i="1"/>
  <c r="C816" i="1"/>
  <c r="D816" i="1"/>
  <c r="E815" i="1"/>
  <c r="F814" i="1"/>
  <c r="G814" i="1" s="1"/>
  <c r="F815" i="1"/>
  <c r="K812" i="1"/>
  <c r="I812" i="1"/>
  <c r="J812" i="1"/>
  <c r="K410" i="1"/>
  <c r="M411" i="1"/>
  <c r="A391" i="3"/>
  <c r="K411" i="1"/>
  <c r="B394" i="5"/>
  <c r="C394" i="4"/>
  <c r="B392" i="3"/>
  <c r="J410" i="1"/>
  <c r="D394" i="4"/>
  <c r="H412" i="1"/>
  <c r="I412" i="1" s="1"/>
  <c r="E414" i="1"/>
  <c r="F413" i="1"/>
  <c r="G413" i="1" s="1"/>
  <c r="C395" i="4"/>
  <c r="D396" i="5"/>
  <c r="G815" i="1" l="1"/>
  <c r="E816" i="1"/>
  <c r="H814" i="1"/>
  <c r="D817" i="1"/>
  <c r="B818" i="1"/>
  <c r="C817" i="1"/>
  <c r="I813" i="1"/>
  <c r="J813" i="1"/>
  <c r="K813" i="1"/>
  <c r="M813" i="1"/>
  <c r="M412" i="1"/>
  <c r="K412" i="1"/>
  <c r="B395" i="5"/>
  <c r="A392" i="3"/>
  <c r="B394" i="4"/>
  <c r="C393" i="3"/>
  <c r="D395" i="4"/>
  <c r="J411" i="1"/>
  <c r="C396" i="5"/>
  <c r="B393" i="3"/>
  <c r="H413" i="1"/>
  <c r="I413" i="1" s="1"/>
  <c r="E415" i="1"/>
  <c r="F414" i="1"/>
  <c r="G414" i="1" s="1"/>
  <c r="B394" i="3"/>
  <c r="C394" i="3"/>
  <c r="K814" i="1" l="1"/>
  <c r="I814" i="1"/>
  <c r="J814" i="1"/>
  <c r="M814" i="1"/>
  <c r="E817" i="1"/>
  <c r="F816" i="1"/>
  <c r="G816" i="1" s="1"/>
  <c r="C818" i="1"/>
  <c r="D818" i="1"/>
  <c r="B819" i="1"/>
  <c r="H815" i="1"/>
  <c r="M413" i="1"/>
  <c r="K413" i="1"/>
  <c r="D396" i="4"/>
  <c r="C396" i="4"/>
  <c r="C397" i="5"/>
  <c r="D397" i="5"/>
  <c r="J412" i="1"/>
  <c r="B396" i="4" s="1"/>
  <c r="B395" i="4"/>
  <c r="B396" i="5"/>
  <c r="A393" i="3"/>
  <c r="H414" i="1"/>
  <c r="I414" i="1" s="1"/>
  <c r="E416" i="1"/>
  <c r="F415" i="1"/>
  <c r="G415" i="1" s="1"/>
  <c r="C398" i="5"/>
  <c r="D397" i="4"/>
  <c r="H816" i="1" l="1"/>
  <c r="J815" i="1"/>
  <c r="K815" i="1"/>
  <c r="I815" i="1"/>
  <c r="M815" i="1"/>
  <c r="E818" i="1"/>
  <c r="F817" i="1"/>
  <c r="G817" i="1" s="1"/>
  <c r="C819" i="1"/>
  <c r="D819" i="1"/>
  <c r="B820" i="1"/>
  <c r="M414" i="1"/>
  <c r="K414" i="1"/>
  <c r="C395" i="3"/>
  <c r="C397" i="4"/>
  <c r="B397" i="5"/>
  <c r="A394" i="3"/>
  <c r="D398" i="5"/>
  <c r="J413" i="1"/>
  <c r="A395" i="3" s="1"/>
  <c r="B395" i="3"/>
  <c r="H415" i="1"/>
  <c r="I415" i="1" s="1"/>
  <c r="E417" i="1"/>
  <c r="F416" i="1"/>
  <c r="G416" i="1" s="1"/>
  <c r="B396" i="3"/>
  <c r="D398" i="4"/>
  <c r="E819" i="1" l="1"/>
  <c r="C820" i="1"/>
  <c r="D820" i="1"/>
  <c r="B821" i="1"/>
  <c r="H817" i="1"/>
  <c r="I816" i="1"/>
  <c r="J816" i="1"/>
  <c r="K816" i="1"/>
  <c r="F818" i="1"/>
  <c r="G818" i="1" s="1"/>
  <c r="M816" i="1"/>
  <c r="M415" i="1"/>
  <c r="K415" i="1"/>
  <c r="B398" i="5"/>
  <c r="B397" i="4"/>
  <c r="C399" i="5"/>
  <c r="J414" i="1"/>
  <c r="C398" i="4"/>
  <c r="D399" i="5"/>
  <c r="C396" i="3"/>
  <c r="H416" i="1"/>
  <c r="I416" i="1" s="1"/>
  <c r="E418" i="1"/>
  <c r="F417" i="1"/>
  <c r="G417" i="1" s="1"/>
  <c r="B397" i="3"/>
  <c r="C397" i="3"/>
  <c r="H818" i="1" l="1"/>
  <c r="I817" i="1"/>
  <c r="J817" i="1"/>
  <c r="K817" i="1"/>
  <c r="M817" i="1"/>
  <c r="C821" i="1"/>
  <c r="D821" i="1"/>
  <c r="B822" i="1"/>
  <c r="E820" i="1"/>
  <c r="F819" i="1"/>
  <c r="G819" i="1" s="1"/>
  <c r="M416" i="1"/>
  <c r="K416" i="1"/>
  <c r="D399" i="4"/>
  <c r="B399" i="5"/>
  <c r="A396" i="3"/>
  <c r="B398" i="4"/>
  <c r="C399" i="4"/>
  <c r="J415" i="1"/>
  <c r="C400" i="5"/>
  <c r="D400" i="5"/>
  <c r="H417" i="1"/>
  <c r="I417" i="1" s="1"/>
  <c r="E419" i="1"/>
  <c r="F418" i="1"/>
  <c r="G418" i="1" s="1"/>
  <c r="C401" i="5"/>
  <c r="D401" i="5"/>
  <c r="H819" i="1" l="1"/>
  <c r="E821" i="1"/>
  <c r="F820" i="1"/>
  <c r="G820" i="1" s="1"/>
  <c r="I818" i="1"/>
  <c r="J818" i="1"/>
  <c r="K818" i="1"/>
  <c r="B823" i="1"/>
  <c r="C822" i="1"/>
  <c r="D822" i="1"/>
  <c r="M818" i="1"/>
  <c r="M417" i="1"/>
  <c r="K417" i="1"/>
  <c r="C398" i="3"/>
  <c r="D400" i="4"/>
  <c r="B398" i="3"/>
  <c r="J416" i="1"/>
  <c r="C400" i="4"/>
  <c r="A397" i="3"/>
  <c r="B399" i="4"/>
  <c r="B400" i="5"/>
  <c r="H418" i="1"/>
  <c r="I418" i="1" s="1"/>
  <c r="E420" i="1"/>
  <c r="F419" i="1"/>
  <c r="G419" i="1" s="1"/>
  <c r="B399" i="3"/>
  <c r="D402" i="5"/>
  <c r="H820" i="1" l="1"/>
  <c r="C823" i="1"/>
  <c r="D823" i="1"/>
  <c r="B824" i="1"/>
  <c r="E822" i="1"/>
  <c r="F821" i="1"/>
  <c r="G821" i="1" s="1"/>
  <c r="I819" i="1"/>
  <c r="J819" i="1"/>
  <c r="K819" i="1"/>
  <c r="M819" i="1"/>
  <c r="M418" i="1"/>
  <c r="K418" i="1"/>
  <c r="C399" i="3"/>
  <c r="C401" i="4"/>
  <c r="D401" i="4"/>
  <c r="J417" i="1"/>
  <c r="C402" i="5"/>
  <c r="A398" i="3"/>
  <c r="B401" i="5"/>
  <c r="B400" i="4"/>
  <c r="H419" i="1"/>
  <c r="I419" i="1" s="1"/>
  <c r="E421" i="1"/>
  <c r="F420" i="1"/>
  <c r="G420" i="1" s="1"/>
  <c r="B400" i="3"/>
  <c r="D403" i="5"/>
  <c r="H821" i="1" l="1"/>
  <c r="E823" i="1"/>
  <c r="F822" i="1"/>
  <c r="G822" i="1" s="1"/>
  <c r="F823" i="1"/>
  <c r="C824" i="1"/>
  <c r="D824" i="1"/>
  <c r="B825" i="1"/>
  <c r="K820" i="1"/>
  <c r="I820" i="1"/>
  <c r="J820" i="1"/>
  <c r="M820" i="1"/>
  <c r="M419" i="1"/>
  <c r="K419" i="1"/>
  <c r="C402" i="4"/>
  <c r="C400" i="3"/>
  <c r="J418" i="1"/>
  <c r="D402" i="4"/>
  <c r="C403" i="5"/>
  <c r="A399" i="3"/>
  <c r="B401" i="4"/>
  <c r="B402" i="5"/>
  <c r="H420" i="1"/>
  <c r="I420" i="1" s="1"/>
  <c r="E422" i="1"/>
  <c r="F421" i="1"/>
  <c r="G421" i="1" s="1"/>
  <c r="B401" i="3"/>
  <c r="D404" i="5"/>
  <c r="H822" i="1" l="1"/>
  <c r="G823" i="1"/>
  <c r="E824" i="1"/>
  <c r="I821" i="1"/>
  <c r="J821" i="1"/>
  <c r="K821" i="1"/>
  <c r="F824" i="1"/>
  <c r="D825" i="1"/>
  <c r="B826" i="1"/>
  <c r="C825" i="1"/>
  <c r="M821" i="1"/>
  <c r="M420" i="1"/>
  <c r="K420" i="1"/>
  <c r="C401" i="3"/>
  <c r="C403" i="4"/>
  <c r="C404" i="5"/>
  <c r="D403" i="4"/>
  <c r="J419" i="1"/>
  <c r="A400" i="3"/>
  <c r="B403" i="5"/>
  <c r="B402" i="4"/>
  <c r="H421" i="1"/>
  <c r="I421" i="1" s="1"/>
  <c r="E423" i="1"/>
  <c r="F422" i="1"/>
  <c r="G422" i="1" s="1"/>
  <c r="C405" i="5"/>
  <c r="D405" i="5"/>
  <c r="G824" i="1" l="1"/>
  <c r="E825" i="1"/>
  <c r="H823" i="1"/>
  <c r="K822" i="1"/>
  <c r="I822" i="1"/>
  <c r="J822" i="1"/>
  <c r="C826" i="1"/>
  <c r="D826" i="1"/>
  <c r="B827" i="1"/>
  <c r="M822" i="1"/>
  <c r="M421" i="1"/>
  <c r="K421" i="1"/>
  <c r="D404" i="4"/>
  <c r="B402" i="3"/>
  <c r="C404" i="4"/>
  <c r="J420" i="1"/>
  <c r="C402" i="3"/>
  <c r="B404" i="5"/>
  <c r="A401" i="3"/>
  <c r="B403" i="4"/>
  <c r="H422" i="1"/>
  <c r="I422" i="1" s="1"/>
  <c r="E424" i="1"/>
  <c r="F423" i="1"/>
  <c r="G423" i="1" s="1"/>
  <c r="B403" i="3"/>
  <c r="D406" i="5"/>
  <c r="J823" i="1" l="1"/>
  <c r="K823" i="1"/>
  <c r="I823" i="1"/>
  <c r="M823" i="1"/>
  <c r="C827" i="1"/>
  <c r="D827" i="1"/>
  <c r="B828" i="1"/>
  <c r="E826" i="1"/>
  <c r="F825" i="1"/>
  <c r="G825" i="1" s="1"/>
  <c r="H824" i="1"/>
  <c r="M422" i="1"/>
  <c r="K422" i="1"/>
  <c r="C403" i="3"/>
  <c r="D405" i="4"/>
  <c r="C405" i="4"/>
  <c r="C406" i="5"/>
  <c r="A402" i="3"/>
  <c r="B405" i="5"/>
  <c r="B404" i="4"/>
  <c r="J421" i="1"/>
  <c r="H423" i="1"/>
  <c r="I423" i="1" s="1"/>
  <c r="E425" i="1"/>
  <c r="F424" i="1"/>
  <c r="G424" i="1" s="1"/>
  <c r="C407" i="5"/>
  <c r="D407" i="5"/>
  <c r="H825" i="1" l="1"/>
  <c r="C828" i="1"/>
  <c r="D828" i="1"/>
  <c r="B829" i="1"/>
  <c r="I824" i="1"/>
  <c r="J824" i="1"/>
  <c r="K824" i="1"/>
  <c r="M824" i="1"/>
  <c r="E827" i="1"/>
  <c r="F826" i="1"/>
  <c r="G826" i="1" s="1"/>
  <c r="M423" i="1"/>
  <c r="K423" i="1"/>
  <c r="C404" i="3"/>
  <c r="B404" i="3"/>
  <c r="C406" i="4"/>
  <c r="B406" i="5"/>
  <c r="A403" i="3"/>
  <c r="B405" i="4"/>
  <c r="D406" i="4"/>
  <c r="J422" i="1"/>
  <c r="H424" i="1"/>
  <c r="I424" i="1" s="1"/>
  <c r="F425" i="1"/>
  <c r="G425" i="1" s="1"/>
  <c r="B405" i="3"/>
  <c r="C405" i="3"/>
  <c r="H826" i="1" l="1"/>
  <c r="C829" i="1"/>
  <c r="D829" i="1"/>
  <c r="B830" i="1"/>
  <c r="E828" i="1"/>
  <c r="F827" i="1"/>
  <c r="G827" i="1" s="1"/>
  <c r="I825" i="1"/>
  <c r="J825" i="1"/>
  <c r="K825" i="1"/>
  <c r="M825" i="1"/>
  <c r="M424" i="1"/>
  <c r="K424" i="1"/>
  <c r="D407" i="4"/>
  <c r="C407" i="4"/>
  <c r="A404" i="3"/>
  <c r="B407" i="5"/>
  <c r="B406" i="4"/>
  <c r="J423" i="1"/>
  <c r="C408" i="5"/>
  <c r="D408" i="5"/>
  <c r="H425" i="1"/>
  <c r="I425" i="1" s="1"/>
  <c r="D409" i="5"/>
  <c r="E829" i="1" l="1"/>
  <c r="F828" i="1"/>
  <c r="G828" i="1" s="1"/>
  <c r="H827" i="1"/>
  <c r="F829" i="1"/>
  <c r="B831" i="1"/>
  <c r="C830" i="1"/>
  <c r="D830" i="1"/>
  <c r="K426" i="1"/>
  <c r="I826" i="1"/>
  <c r="J826" i="1"/>
  <c r="K826" i="1"/>
  <c r="M826" i="1"/>
  <c r="M425" i="1"/>
  <c r="K425" i="1"/>
  <c r="J424" i="1"/>
  <c r="B408" i="4" s="1"/>
  <c r="B406" i="3"/>
  <c r="C406" i="3"/>
  <c r="D408" i="4"/>
  <c r="C409" i="5"/>
  <c r="B408" i="5"/>
  <c r="B407" i="4"/>
  <c r="A405" i="3"/>
  <c r="C408" i="4"/>
  <c r="C410" i="5"/>
  <c r="B7" i="5" s="1"/>
  <c r="C409" i="4"/>
  <c r="B7" i="4" s="1"/>
  <c r="D409" i="4"/>
  <c r="H828" i="1" l="1"/>
  <c r="C831" i="1"/>
  <c r="D831" i="1"/>
  <c r="B832" i="1"/>
  <c r="I827" i="1"/>
  <c r="J827" i="1"/>
  <c r="K827" i="1"/>
  <c r="M827" i="1"/>
  <c r="E830" i="1"/>
  <c r="G829" i="1"/>
  <c r="A406" i="3"/>
  <c r="J425" i="1"/>
  <c r="B409" i="5"/>
  <c r="C407" i="3"/>
  <c r="D410" i="5"/>
  <c r="B407" i="3"/>
  <c r="A5" i="3" s="1"/>
  <c r="A407" i="3" l="1"/>
  <c r="J426" i="1"/>
  <c r="B833" i="1"/>
  <c r="C832" i="1"/>
  <c r="D832" i="1"/>
  <c r="B409" i="4"/>
  <c r="H829" i="1"/>
  <c r="M829" i="1" s="1"/>
  <c r="B410" i="5"/>
  <c r="E831" i="1"/>
  <c r="F830" i="1"/>
  <c r="G830" i="1" s="1"/>
  <c r="K828" i="1"/>
  <c r="I828" i="1"/>
  <c r="J828" i="1"/>
  <c r="M828" i="1"/>
  <c r="H830" i="1" l="1"/>
  <c r="E832" i="1"/>
  <c r="F831" i="1"/>
  <c r="G831" i="1" s="1"/>
  <c r="D833" i="1"/>
  <c r="B834" i="1"/>
  <c r="C833" i="1"/>
  <c r="A203" i="2"/>
  <c r="B411" i="5"/>
  <c r="B410" i="4"/>
  <c r="A408" i="3"/>
  <c r="J427" i="1"/>
  <c r="I829" i="1"/>
  <c r="J829" i="1"/>
  <c r="K829" i="1"/>
  <c r="H831" i="1" l="1"/>
  <c r="C834" i="1"/>
  <c r="D834" i="1"/>
  <c r="B835" i="1"/>
  <c r="E833" i="1"/>
  <c r="F832" i="1"/>
  <c r="G832" i="1" s="1"/>
  <c r="B411" i="4"/>
  <c r="A204" i="2"/>
  <c r="A409" i="3"/>
  <c r="B412" i="5"/>
  <c r="J428" i="1"/>
  <c r="I830" i="1"/>
  <c r="J830" i="1"/>
  <c r="K830" i="1"/>
  <c r="M830" i="1"/>
  <c r="H832" i="1" l="1"/>
  <c r="C835" i="1"/>
  <c r="D835" i="1"/>
  <c r="B836" i="1"/>
  <c r="J831" i="1"/>
  <c r="K831" i="1"/>
  <c r="I831" i="1"/>
  <c r="E834" i="1"/>
  <c r="F833" i="1"/>
  <c r="G833" i="1" s="1"/>
  <c r="A205" i="2"/>
  <c r="A410" i="3"/>
  <c r="B412" i="4"/>
  <c r="B413" i="5"/>
  <c r="J429" i="1"/>
  <c r="M831" i="1"/>
  <c r="H833" i="1" l="1"/>
  <c r="C836" i="1"/>
  <c r="D836" i="1"/>
  <c r="B837" i="1"/>
  <c r="I832" i="1"/>
  <c r="J832" i="1"/>
  <c r="K832" i="1"/>
  <c r="G834" i="1"/>
  <c r="E835" i="1"/>
  <c r="F834" i="1"/>
  <c r="B413" i="4"/>
  <c r="A206" i="2"/>
  <c r="A411" i="3"/>
  <c r="B414" i="5"/>
  <c r="J430" i="1"/>
  <c r="M832" i="1"/>
  <c r="J431" i="1" l="1"/>
  <c r="A412" i="3"/>
  <c r="H834" i="1"/>
  <c r="C837" i="1"/>
  <c r="D837" i="1"/>
  <c r="B838" i="1"/>
  <c r="E836" i="1"/>
  <c r="F835" i="1"/>
  <c r="G835" i="1" s="1"/>
  <c r="I833" i="1"/>
  <c r="J833" i="1"/>
  <c r="K833" i="1"/>
  <c r="M833" i="1"/>
  <c r="J432" i="1" l="1"/>
  <c r="A413" i="3"/>
  <c r="B839" i="1"/>
  <c r="C838" i="1"/>
  <c r="D838" i="1"/>
  <c r="H835" i="1"/>
  <c r="I834" i="1"/>
  <c r="J834" i="1"/>
  <c r="K834" i="1"/>
  <c r="E837" i="1"/>
  <c r="F836" i="1"/>
  <c r="G836" i="1" s="1"/>
  <c r="M834" i="1"/>
  <c r="J433" i="1" l="1"/>
  <c r="A414" i="3"/>
  <c r="H836" i="1"/>
  <c r="E838" i="1"/>
  <c r="F837" i="1"/>
  <c r="G837" i="1" s="1"/>
  <c r="I835" i="1"/>
  <c r="J835" i="1"/>
  <c r="K835" i="1"/>
  <c r="M835" i="1"/>
  <c r="C839" i="1"/>
  <c r="D839" i="1"/>
  <c r="B840" i="1"/>
  <c r="J434" i="1" l="1"/>
  <c r="A415" i="3"/>
  <c r="H837" i="1"/>
  <c r="E839" i="1"/>
  <c r="K836" i="1"/>
  <c r="I836" i="1"/>
  <c r="J836" i="1"/>
  <c r="B841" i="1"/>
  <c r="C840" i="1"/>
  <c r="D840" i="1"/>
  <c r="F838" i="1"/>
  <c r="G838" i="1" s="1"/>
  <c r="M836" i="1"/>
  <c r="J435" i="1" l="1"/>
  <c r="A416" i="3"/>
  <c r="H838" i="1"/>
  <c r="I837" i="1"/>
  <c r="J837" i="1"/>
  <c r="K837" i="1"/>
  <c r="D841" i="1"/>
  <c r="B842" i="1"/>
  <c r="C841" i="1"/>
  <c r="E840" i="1"/>
  <c r="F839" i="1"/>
  <c r="G839" i="1" s="1"/>
  <c r="M837" i="1"/>
  <c r="J436" i="1" l="1"/>
  <c r="A417" i="3"/>
  <c r="H839" i="1"/>
  <c r="B843" i="1"/>
  <c r="C842" i="1"/>
  <c r="D842" i="1"/>
  <c r="I838" i="1"/>
  <c r="J838" i="1"/>
  <c r="K838" i="1"/>
  <c r="E841" i="1"/>
  <c r="F840" i="1"/>
  <c r="G840" i="1" s="1"/>
  <c r="M838" i="1"/>
  <c r="J437" i="1" l="1"/>
  <c r="A418" i="3"/>
  <c r="H840" i="1"/>
  <c r="D843" i="1"/>
  <c r="C843" i="1"/>
  <c r="B844" i="1"/>
  <c r="J839" i="1"/>
  <c r="K839" i="1"/>
  <c r="I839" i="1"/>
  <c r="E842" i="1"/>
  <c r="F841" i="1"/>
  <c r="G841" i="1" s="1"/>
  <c r="M839" i="1"/>
  <c r="J438" i="1" l="1"/>
  <c r="A419" i="3"/>
  <c r="H841" i="1"/>
  <c r="C844" i="1"/>
  <c r="D844" i="1"/>
  <c r="B845" i="1"/>
  <c r="I840" i="1"/>
  <c r="J840" i="1"/>
  <c r="K840" i="1"/>
  <c r="E843" i="1"/>
  <c r="F842" i="1"/>
  <c r="G842" i="1" s="1"/>
  <c r="M840" i="1"/>
  <c r="J439" i="1" l="1"/>
  <c r="A420" i="3"/>
  <c r="H842" i="1"/>
  <c r="D845" i="1"/>
  <c r="C845" i="1"/>
  <c r="B846" i="1"/>
  <c r="E844" i="1"/>
  <c r="F843" i="1"/>
  <c r="G843" i="1" s="1"/>
  <c r="J841" i="1"/>
  <c r="I841" i="1"/>
  <c r="K841" i="1"/>
  <c r="M841" i="1"/>
  <c r="J440" i="1" l="1"/>
  <c r="A421" i="3"/>
  <c r="H843" i="1"/>
  <c r="E845" i="1"/>
  <c r="F844" i="1"/>
  <c r="G844" i="1" s="1"/>
  <c r="B847" i="1"/>
  <c r="D846" i="1"/>
  <c r="C846" i="1"/>
  <c r="I842" i="1"/>
  <c r="J842" i="1"/>
  <c r="K842" i="1"/>
  <c r="M842" i="1"/>
  <c r="J441" i="1" l="1"/>
  <c r="A422" i="3"/>
  <c r="H844" i="1"/>
  <c r="C847" i="1"/>
  <c r="D847" i="1"/>
  <c r="B848" i="1"/>
  <c r="E846" i="1"/>
  <c r="J843" i="1"/>
  <c r="I843" i="1"/>
  <c r="K843" i="1"/>
  <c r="F845" i="1"/>
  <c r="G845" i="1" s="1"/>
  <c r="M843" i="1"/>
  <c r="J442" i="1" l="1"/>
  <c r="A423" i="3"/>
  <c r="H845" i="1"/>
  <c r="C848" i="1"/>
  <c r="B849" i="1"/>
  <c r="D848" i="1"/>
  <c r="K844" i="1"/>
  <c r="I844" i="1"/>
  <c r="J844" i="1"/>
  <c r="E847" i="1"/>
  <c r="F846" i="1"/>
  <c r="G846" i="1" s="1"/>
  <c r="M844" i="1"/>
  <c r="J443" i="1" l="1"/>
  <c r="A424" i="3"/>
  <c r="H846" i="1"/>
  <c r="E848" i="1"/>
  <c r="F847" i="1"/>
  <c r="G847" i="1" s="1"/>
  <c r="I845" i="1"/>
  <c r="J845" i="1"/>
  <c r="K845" i="1"/>
  <c r="D849" i="1"/>
  <c r="B850" i="1"/>
  <c r="C849" i="1"/>
  <c r="M845" i="1"/>
  <c r="J444" i="1" l="1"/>
  <c r="A425" i="3"/>
  <c r="H847" i="1"/>
  <c r="E849" i="1"/>
  <c r="F848" i="1"/>
  <c r="G848" i="1" s="1"/>
  <c r="I846" i="1"/>
  <c r="K846" i="1"/>
  <c r="J846" i="1"/>
  <c r="C850" i="1"/>
  <c r="D850" i="1"/>
  <c r="B851" i="1"/>
  <c r="M846" i="1"/>
  <c r="J445" i="1" l="1"/>
  <c r="A426" i="3"/>
  <c r="H848" i="1"/>
  <c r="D851" i="1"/>
  <c r="C851" i="1"/>
  <c r="B852" i="1"/>
  <c r="J847" i="1"/>
  <c r="K847" i="1"/>
  <c r="I847" i="1"/>
  <c r="E850" i="1"/>
  <c r="F849" i="1"/>
  <c r="G849" i="1" s="1"/>
  <c r="M847" i="1"/>
  <c r="J446" i="1" l="1"/>
  <c r="A427" i="3"/>
  <c r="H849" i="1"/>
  <c r="C852" i="1"/>
  <c r="D852" i="1"/>
  <c r="B853" i="1"/>
  <c r="I848" i="1"/>
  <c r="K848" i="1"/>
  <c r="J848" i="1"/>
  <c r="E851" i="1"/>
  <c r="F850" i="1"/>
  <c r="G850" i="1" s="1"/>
  <c r="M848" i="1"/>
  <c r="J447" i="1" l="1"/>
  <c r="A428" i="3"/>
  <c r="H850" i="1"/>
  <c r="D853" i="1"/>
  <c r="C853" i="1"/>
  <c r="B854" i="1"/>
  <c r="J849" i="1"/>
  <c r="I849" i="1"/>
  <c r="K849" i="1"/>
  <c r="E852" i="1"/>
  <c r="F851" i="1"/>
  <c r="G851" i="1" s="1"/>
  <c r="M849" i="1"/>
  <c r="J448" i="1" l="1"/>
  <c r="A429" i="3"/>
  <c r="H851" i="1"/>
  <c r="I850" i="1"/>
  <c r="J850" i="1"/>
  <c r="K850" i="1"/>
  <c r="B855" i="1"/>
  <c r="C854" i="1"/>
  <c r="D854" i="1"/>
  <c r="E853" i="1"/>
  <c r="F852" i="1"/>
  <c r="G852" i="1" s="1"/>
  <c r="M850" i="1"/>
  <c r="J449" i="1" l="1"/>
  <c r="A430" i="3"/>
  <c r="H852" i="1"/>
  <c r="C855" i="1"/>
  <c r="D855" i="1"/>
  <c r="B856" i="1"/>
  <c r="E854" i="1"/>
  <c r="F853" i="1"/>
  <c r="G853" i="1" s="1"/>
  <c r="J851" i="1"/>
  <c r="I851" i="1"/>
  <c r="K851" i="1"/>
  <c r="M851" i="1"/>
  <c r="J450" i="1" l="1"/>
  <c r="A431" i="3"/>
  <c r="H853" i="1"/>
  <c r="C856" i="1"/>
  <c r="D856" i="1"/>
  <c r="B857" i="1"/>
  <c r="E855" i="1"/>
  <c r="F854" i="1"/>
  <c r="G854" i="1" s="1"/>
  <c r="K852" i="1"/>
  <c r="I852" i="1"/>
  <c r="J852" i="1"/>
  <c r="M852" i="1"/>
  <c r="J451" i="1" l="1"/>
  <c r="A432" i="3"/>
  <c r="H854" i="1"/>
  <c r="D857" i="1"/>
  <c r="B858" i="1"/>
  <c r="C857" i="1"/>
  <c r="I853" i="1"/>
  <c r="J853" i="1"/>
  <c r="K853" i="1"/>
  <c r="E856" i="1"/>
  <c r="F855" i="1"/>
  <c r="G855" i="1" s="1"/>
  <c r="M853" i="1"/>
  <c r="J452" i="1" l="1"/>
  <c r="A433" i="3"/>
  <c r="H855" i="1"/>
  <c r="K854" i="1"/>
  <c r="I854" i="1"/>
  <c r="J854" i="1"/>
  <c r="C858" i="1"/>
  <c r="D858" i="1"/>
  <c r="B859" i="1"/>
  <c r="E857" i="1"/>
  <c r="F856" i="1"/>
  <c r="G856" i="1" s="1"/>
  <c r="M854" i="1"/>
  <c r="J453" i="1" l="1"/>
  <c r="A434" i="3"/>
  <c r="H856" i="1"/>
  <c r="C859" i="1"/>
  <c r="B860" i="1"/>
  <c r="D859" i="1"/>
  <c r="J855" i="1"/>
  <c r="K855" i="1"/>
  <c r="I855" i="1"/>
  <c r="E858" i="1"/>
  <c r="F857" i="1"/>
  <c r="G857" i="1" s="1"/>
  <c r="F858" i="1"/>
  <c r="M855" i="1"/>
  <c r="J454" i="1" l="1"/>
  <c r="A435" i="3"/>
  <c r="H857" i="1"/>
  <c r="C860" i="1"/>
  <c r="D860" i="1"/>
  <c r="B861" i="1"/>
  <c r="I856" i="1"/>
  <c r="K856" i="1"/>
  <c r="J856" i="1"/>
  <c r="G858" i="1"/>
  <c r="E859" i="1"/>
  <c r="M856" i="1"/>
  <c r="J455" i="1" l="1"/>
  <c r="A436" i="3"/>
  <c r="C861" i="1"/>
  <c r="D861" i="1"/>
  <c r="B862" i="1"/>
  <c r="I857" i="1"/>
  <c r="K857" i="1"/>
  <c r="J857" i="1"/>
  <c r="E860" i="1"/>
  <c r="F859" i="1"/>
  <c r="G859" i="1" s="1"/>
  <c r="H858" i="1"/>
  <c r="M857" i="1"/>
  <c r="J456" i="1" l="1"/>
  <c r="A437" i="3"/>
  <c r="I858" i="1"/>
  <c r="J858" i="1"/>
  <c r="K858" i="1"/>
  <c r="M858" i="1"/>
  <c r="H859" i="1"/>
  <c r="M859" i="1" s="1"/>
  <c r="B863" i="1"/>
  <c r="D862" i="1"/>
  <c r="C862" i="1"/>
  <c r="E861" i="1"/>
  <c r="F860" i="1"/>
  <c r="G860" i="1" s="1"/>
  <c r="J457" i="1" l="1"/>
  <c r="A438" i="3"/>
  <c r="H860" i="1"/>
  <c r="I859" i="1"/>
  <c r="J859" i="1"/>
  <c r="K859" i="1"/>
  <c r="C863" i="1"/>
  <c r="D863" i="1"/>
  <c r="B864" i="1"/>
  <c r="E862" i="1"/>
  <c r="F861" i="1"/>
  <c r="G861" i="1" s="1"/>
  <c r="J458" i="1" l="1"/>
  <c r="A439" i="3"/>
  <c r="H861" i="1"/>
  <c r="K860" i="1"/>
  <c r="J860" i="1"/>
  <c r="I860" i="1"/>
  <c r="C864" i="1"/>
  <c r="D864" i="1"/>
  <c r="B865" i="1"/>
  <c r="E863" i="1"/>
  <c r="F862" i="1"/>
  <c r="G862" i="1" s="1"/>
  <c r="F863" i="1"/>
  <c r="M860" i="1"/>
  <c r="J459" i="1" l="1"/>
  <c r="A440" i="3"/>
  <c r="H862" i="1"/>
  <c r="G863" i="1"/>
  <c r="E864" i="1"/>
  <c r="I861" i="1"/>
  <c r="J861" i="1"/>
  <c r="K861" i="1"/>
  <c r="D865" i="1"/>
  <c r="B866" i="1"/>
  <c r="C865" i="1"/>
  <c r="M861" i="1"/>
  <c r="J460" i="1" l="1"/>
  <c r="A441" i="3"/>
  <c r="E865" i="1"/>
  <c r="F864" i="1"/>
  <c r="G864" i="1" s="1"/>
  <c r="H863" i="1"/>
  <c r="I862" i="1"/>
  <c r="J862" i="1"/>
  <c r="K862" i="1"/>
  <c r="B867" i="1"/>
  <c r="C866" i="1"/>
  <c r="D866" i="1"/>
  <c r="M862" i="1"/>
  <c r="J461" i="1" l="1"/>
  <c r="A442" i="3"/>
  <c r="H864" i="1"/>
  <c r="J863" i="1"/>
  <c r="K863" i="1"/>
  <c r="I863" i="1"/>
  <c r="E866" i="1"/>
  <c r="M863" i="1"/>
  <c r="C867" i="1"/>
  <c r="B868" i="1"/>
  <c r="D867" i="1"/>
  <c r="F865" i="1"/>
  <c r="G865" i="1" s="1"/>
  <c r="J462" i="1" l="1"/>
  <c r="A443" i="3"/>
  <c r="H865" i="1"/>
  <c r="K864" i="1"/>
  <c r="I864" i="1"/>
  <c r="J864" i="1"/>
  <c r="E867" i="1"/>
  <c r="F866" i="1"/>
  <c r="G866" i="1" s="1"/>
  <c r="C868" i="1"/>
  <c r="D868" i="1"/>
  <c r="B869" i="1"/>
  <c r="F867" i="1"/>
  <c r="M864" i="1"/>
  <c r="J463" i="1" l="1"/>
  <c r="A444" i="3"/>
  <c r="H866" i="1"/>
  <c r="G867" i="1"/>
  <c r="E868" i="1"/>
  <c r="I865" i="1"/>
  <c r="K865" i="1"/>
  <c r="J865" i="1"/>
  <c r="F868" i="1"/>
  <c r="D869" i="1"/>
  <c r="C869" i="1"/>
  <c r="B870" i="1"/>
  <c r="M865" i="1"/>
  <c r="J464" i="1" l="1"/>
  <c r="A445" i="3"/>
  <c r="B871" i="1"/>
  <c r="D870" i="1"/>
  <c r="C870" i="1"/>
  <c r="I866" i="1"/>
  <c r="J866" i="1"/>
  <c r="K866" i="1"/>
  <c r="G868" i="1"/>
  <c r="E869" i="1"/>
  <c r="H867" i="1"/>
  <c r="M866" i="1"/>
  <c r="J465" i="1" l="1"/>
  <c r="A446" i="3"/>
  <c r="H868" i="1"/>
  <c r="J867" i="1"/>
  <c r="I867" i="1"/>
  <c r="K867" i="1"/>
  <c r="M867" i="1"/>
  <c r="E870" i="1"/>
  <c r="F869" i="1"/>
  <c r="G869" i="1" s="1"/>
  <c r="C871" i="1"/>
  <c r="D871" i="1"/>
  <c r="B872" i="1"/>
  <c r="J466" i="1" l="1"/>
  <c r="A447" i="3"/>
  <c r="E871" i="1"/>
  <c r="F870" i="1"/>
  <c r="G870" i="1" s="1"/>
  <c r="H869" i="1"/>
  <c r="M869" i="1" s="1"/>
  <c r="C872" i="1"/>
  <c r="D872" i="1"/>
  <c r="B873" i="1"/>
  <c r="K868" i="1"/>
  <c r="J868" i="1"/>
  <c r="I868" i="1"/>
  <c r="F871" i="1"/>
  <c r="M868" i="1"/>
  <c r="J467" i="1" l="1"/>
  <c r="A448" i="3"/>
  <c r="H870" i="1"/>
  <c r="G871" i="1"/>
  <c r="E872" i="1"/>
  <c r="I869" i="1"/>
  <c r="J869" i="1"/>
  <c r="K869" i="1"/>
  <c r="D873" i="1"/>
  <c r="B874" i="1"/>
  <c r="C873" i="1"/>
  <c r="J468" i="1" l="1"/>
  <c r="A449" i="3"/>
  <c r="E873" i="1"/>
  <c r="F872" i="1"/>
  <c r="G872" i="1" s="1"/>
  <c r="H871" i="1"/>
  <c r="F873" i="1"/>
  <c r="I870" i="1"/>
  <c r="J870" i="1"/>
  <c r="K870" i="1"/>
  <c r="B875" i="1"/>
  <c r="C874" i="1"/>
  <c r="D874" i="1"/>
  <c r="M870" i="1"/>
  <c r="J469" i="1" l="1"/>
  <c r="A450" i="3"/>
  <c r="H872" i="1"/>
  <c r="J871" i="1"/>
  <c r="K871" i="1"/>
  <c r="I871" i="1"/>
  <c r="M871" i="1"/>
  <c r="E874" i="1"/>
  <c r="G873" i="1"/>
  <c r="C875" i="1"/>
  <c r="B876" i="1"/>
  <c r="D875" i="1"/>
  <c r="J470" i="1" l="1"/>
  <c r="A451" i="3"/>
  <c r="H873" i="1"/>
  <c r="C876" i="1"/>
  <c r="B877" i="1"/>
  <c r="D876" i="1"/>
  <c r="K872" i="1"/>
  <c r="I872" i="1"/>
  <c r="J872" i="1"/>
  <c r="E875" i="1"/>
  <c r="F874" i="1"/>
  <c r="G874" i="1" s="1"/>
  <c r="F875" i="1"/>
  <c r="M872" i="1"/>
  <c r="J471" i="1" l="1"/>
  <c r="A452" i="3"/>
  <c r="H874" i="1"/>
  <c r="I873" i="1"/>
  <c r="K873" i="1"/>
  <c r="J873" i="1"/>
  <c r="D877" i="1"/>
  <c r="C877" i="1"/>
  <c r="B878" i="1"/>
  <c r="E876" i="1"/>
  <c r="G875" i="1"/>
  <c r="M873" i="1"/>
  <c r="J472" i="1" l="1"/>
  <c r="A453" i="3"/>
  <c r="H875" i="1"/>
  <c r="I874" i="1"/>
  <c r="J874" i="1"/>
  <c r="K874" i="1"/>
  <c r="B879" i="1"/>
  <c r="D878" i="1"/>
  <c r="C878" i="1"/>
  <c r="E877" i="1"/>
  <c r="F876" i="1"/>
  <c r="G876" i="1" s="1"/>
  <c r="F877" i="1"/>
  <c r="M874" i="1"/>
  <c r="J473" i="1" l="1"/>
  <c r="A454" i="3"/>
  <c r="H876" i="1"/>
  <c r="D879" i="1"/>
  <c r="C879" i="1"/>
  <c r="B880" i="1"/>
  <c r="I875" i="1"/>
  <c r="K875" i="1"/>
  <c r="J875" i="1"/>
  <c r="E878" i="1"/>
  <c r="G877" i="1"/>
  <c r="M875" i="1"/>
  <c r="J474" i="1" l="1"/>
  <c r="A455" i="3"/>
  <c r="D880" i="1"/>
  <c r="C880" i="1"/>
  <c r="B881" i="1"/>
  <c r="K876" i="1"/>
  <c r="J876" i="1"/>
  <c r="I876" i="1"/>
  <c r="H877" i="1"/>
  <c r="M877" i="1" s="1"/>
  <c r="E879" i="1"/>
  <c r="F878" i="1"/>
  <c r="G878" i="1" s="1"/>
  <c r="M876" i="1"/>
  <c r="J475" i="1" l="1"/>
  <c r="A456" i="3"/>
  <c r="H878" i="1"/>
  <c r="D881" i="1"/>
  <c r="B882" i="1"/>
  <c r="C881" i="1"/>
  <c r="E880" i="1"/>
  <c r="F879" i="1"/>
  <c r="G879" i="1" s="1"/>
  <c r="J877" i="1"/>
  <c r="I877" i="1"/>
  <c r="K877" i="1"/>
  <c r="J476" i="1" l="1"/>
  <c r="A457" i="3"/>
  <c r="C882" i="1"/>
  <c r="B883" i="1"/>
  <c r="D882" i="1"/>
  <c r="E881" i="1"/>
  <c r="H879" i="1"/>
  <c r="M879" i="1" s="1"/>
  <c r="J878" i="1"/>
  <c r="I878" i="1"/>
  <c r="K878" i="1"/>
  <c r="F880" i="1"/>
  <c r="G880" i="1" s="1"/>
  <c r="M878" i="1"/>
  <c r="J477" i="1" l="1"/>
  <c r="A458" i="3"/>
  <c r="H880" i="1"/>
  <c r="E882" i="1"/>
  <c r="F881" i="1"/>
  <c r="G881" i="1" s="1"/>
  <c r="J879" i="1"/>
  <c r="K879" i="1"/>
  <c r="I879" i="1"/>
  <c r="C883" i="1"/>
  <c r="B884" i="1"/>
  <c r="D883" i="1"/>
  <c r="F882" i="1"/>
  <c r="J478" i="1" l="1"/>
  <c r="A459" i="3"/>
  <c r="H881" i="1"/>
  <c r="E883" i="1"/>
  <c r="G882" i="1"/>
  <c r="I880" i="1"/>
  <c r="J880" i="1"/>
  <c r="K880" i="1"/>
  <c r="C884" i="1"/>
  <c r="D884" i="1"/>
  <c r="F883" i="1"/>
  <c r="M880" i="1"/>
  <c r="J479" i="1" l="1"/>
  <c r="A460" i="3"/>
  <c r="H882" i="1"/>
  <c r="G883" i="1"/>
  <c r="E884" i="1"/>
  <c r="I881" i="1"/>
  <c r="K881" i="1"/>
  <c r="J881" i="1"/>
  <c r="F884" i="1"/>
  <c r="M881" i="1"/>
  <c r="J480" i="1" l="1"/>
  <c r="A461" i="3"/>
  <c r="I882" i="1"/>
  <c r="J882" i="1"/>
  <c r="K882" i="1"/>
  <c r="G884" i="1"/>
  <c r="H883" i="1"/>
  <c r="M882" i="1"/>
  <c r="J481" i="1" l="1"/>
  <c r="A462" i="3"/>
  <c r="J883" i="1"/>
  <c r="I883" i="1"/>
  <c r="K883" i="1"/>
  <c r="M883" i="1"/>
  <c r="H884" i="1"/>
  <c r="J482" i="1" l="1"/>
  <c r="A463" i="3"/>
  <c r="K884" i="1"/>
  <c r="J884" i="1"/>
  <c r="I884" i="1"/>
  <c r="M884" i="1"/>
  <c r="J483" i="1" l="1"/>
  <c r="A464" i="3"/>
  <c r="J484" i="1" l="1"/>
  <c r="A465" i="3"/>
  <c r="J485" i="1" l="1"/>
  <c r="A466" i="3"/>
  <c r="J486" i="1" l="1"/>
  <c r="A467" i="3"/>
  <c r="J487" i="1" l="1"/>
  <c r="A468" i="3"/>
  <c r="J488" i="1" l="1"/>
  <c r="A469" i="3"/>
  <c r="J489" i="1" l="1"/>
  <c r="A470" i="3"/>
  <c r="J490" i="1" l="1"/>
  <c r="A471" i="3"/>
  <c r="J491" i="1" l="1"/>
  <c r="A472" i="3"/>
  <c r="J492" i="1" l="1"/>
  <c r="A473" i="3"/>
  <c r="J493" i="1" l="1"/>
  <c r="A474" i="3"/>
  <c r="J494" i="1" l="1"/>
  <c r="A475" i="3"/>
  <c r="J495" i="1" l="1"/>
  <c r="A476" i="3"/>
  <c r="J496" i="1" l="1"/>
  <c r="A477" i="3"/>
  <c r="J497" i="1" l="1"/>
  <c r="A478" i="3"/>
  <c r="J498" i="1" l="1"/>
  <c r="A479" i="3"/>
  <c r="J499" i="1" l="1"/>
  <c r="A480" i="3"/>
  <c r="J500" i="1" l="1"/>
  <c r="A481" i="3"/>
  <c r="J501" i="1" l="1"/>
  <c r="A482" i="3"/>
  <c r="J502" i="1" l="1"/>
  <c r="A483" i="3"/>
  <c r="J503" i="1" l="1"/>
  <c r="A484" i="3"/>
  <c r="J504" i="1" l="1"/>
  <c r="A485" i="3"/>
  <c r="J505" i="1" l="1"/>
  <c r="A486" i="3"/>
  <c r="J506" i="1" l="1"/>
  <c r="A487" i="3"/>
  <c r="J507" i="1" l="1"/>
  <c r="A488" i="3"/>
  <c r="J508" i="1" l="1"/>
  <c r="A489" i="3"/>
  <c r="J509" i="1" l="1"/>
  <c r="A490" i="3"/>
  <c r="J510" i="1" l="1"/>
  <c r="A491" i="3"/>
  <c r="J511" i="1" l="1"/>
  <c r="A492" i="3"/>
  <c r="J512" i="1" l="1"/>
  <c r="A493" i="3"/>
  <c r="J513" i="1" l="1"/>
  <c r="A494" i="3"/>
  <c r="J514" i="1" l="1"/>
  <c r="A495" i="3"/>
  <c r="J515" i="1" l="1"/>
  <c r="A496" i="3"/>
  <c r="J516" i="1" l="1"/>
  <c r="A497" i="3"/>
  <c r="J517" i="1" l="1"/>
  <c r="A498" i="3"/>
  <c r="J518" i="1" l="1"/>
  <c r="A499" i="3"/>
  <c r="J519" i="1" l="1"/>
  <c r="A500" i="3"/>
  <c r="J520" i="1" l="1"/>
  <c r="A501" i="3"/>
  <c r="J521" i="1" l="1"/>
  <c r="A502" i="3"/>
  <c r="J522" i="1" l="1"/>
  <c r="A503" i="3"/>
  <c r="J523" i="1" l="1"/>
  <c r="A504" i="3"/>
  <c r="J524" i="1" l="1"/>
  <c r="A505" i="3"/>
  <c r="J525" i="1" l="1"/>
  <c r="A506" i="3"/>
  <c r="J526" i="1" l="1"/>
  <c r="A507" i="3"/>
  <c r="J527" i="1" l="1"/>
  <c r="A508" i="3"/>
  <c r="J528" i="1" l="1"/>
  <c r="A509" i="3"/>
  <c r="J529" i="1" l="1"/>
  <c r="A510" i="3"/>
  <c r="J530" i="1" l="1"/>
  <c r="A511" i="3"/>
  <c r="J531" i="1" l="1"/>
  <c r="A512" i="3"/>
  <c r="J532" i="1" l="1"/>
  <c r="A513" i="3"/>
  <c r="J533" i="1" l="1"/>
  <c r="A514" i="3"/>
  <c r="J534" i="1" l="1"/>
  <c r="A515" i="3"/>
  <c r="J535" i="1" l="1"/>
  <c r="A516" i="3"/>
  <c r="J536" i="1" l="1"/>
  <c r="A517" i="3"/>
  <c r="J537" i="1" l="1"/>
  <c r="A518" i="3"/>
  <c r="J538" i="1" l="1"/>
  <c r="A519" i="3"/>
  <c r="J539" i="1" l="1"/>
  <c r="A520" i="3"/>
  <c r="J540" i="1" l="1"/>
  <c r="A521" i="3"/>
  <c r="J541" i="1" l="1"/>
  <c r="A522" i="3"/>
  <c r="J542" i="1" l="1"/>
  <c r="A523" i="3"/>
  <c r="J543" i="1" l="1"/>
  <c r="A524" i="3"/>
  <c r="J544" i="1" l="1"/>
  <c r="A525" i="3"/>
  <c r="J545" i="1" l="1"/>
  <c r="A526" i="3"/>
  <c r="J546" i="1" l="1"/>
  <c r="A527" i="3"/>
  <c r="J547" i="1" l="1"/>
  <c r="A528" i="3"/>
  <c r="J548" i="1" l="1"/>
  <c r="A529" i="3"/>
  <c r="J549" i="1" l="1"/>
  <c r="A530" i="3"/>
  <c r="J550" i="1" l="1"/>
  <c r="A531" i="3"/>
  <c r="J551" i="1" l="1"/>
  <c r="A532" i="3"/>
  <c r="J552" i="1" l="1"/>
  <c r="A533" i="3"/>
  <c r="J553" i="1" l="1"/>
  <c r="A534" i="3"/>
  <c r="J554" i="1" l="1"/>
  <c r="A535" i="3"/>
  <c r="J555" i="1" l="1"/>
  <c r="A536" i="3"/>
  <c r="J556" i="1" l="1"/>
  <c r="A537" i="3"/>
  <c r="J557" i="1" l="1"/>
  <c r="A538" i="3"/>
  <c r="J558" i="1" l="1"/>
  <c r="A539" i="3"/>
  <c r="J559" i="1" l="1"/>
  <c r="A540" i="3"/>
  <c r="J560" i="1" l="1"/>
  <c r="A541" i="3"/>
  <c r="J561" i="1" l="1"/>
  <c r="A542" i="3"/>
  <c r="J562" i="1" l="1"/>
  <c r="A543" i="3"/>
  <c r="J563" i="1" l="1"/>
  <c r="A544" i="3"/>
  <c r="J564" i="1" l="1"/>
  <c r="A545" i="3"/>
  <c r="J565" i="1" l="1"/>
  <c r="A546" i="3"/>
  <c r="J566" i="1" l="1"/>
  <c r="A548" i="3" s="1"/>
  <c r="A54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<sst xmlns="http://schemas.openxmlformats.org/spreadsheetml/2006/main" count="63" uniqueCount="47">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</sst>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679615048118983E-2"/>
          <c:y val="0.14243493148262126"/>
          <c:w val="0.74592003499562554"/>
          <c:h val="0.76338702945150727"/>
        </c:manualLayout>
      </c:layout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Step1_GenProfile!$C$26:$C$608</c:f>
              <c:numCache>
                <c:formatCode>General</c:formatCode>
                <c:ptCount val="5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</c:numCache>
            </c:numRef>
          </c:cat>
          <c:val>
            <c:numRef>
              <c:f>Step1_GenProfile!$I$26:$I$608</c:f>
              <c:numCache>
                <c:formatCode>General</c:formatCode>
                <c:ptCount val="583"/>
                <c:pt idx="0">
                  <c:v>0</c:v>
                </c:pt>
                <c:pt idx="1">
                  <c:v>3.0864197530864197E-4</c:v>
                </c:pt>
                <c:pt idx="2">
                  <c:v>7.716049382716049E-4</c:v>
                </c:pt>
                <c:pt idx="3">
                  <c:v>1.3888888888888892E-3</c:v>
                </c:pt>
                <c:pt idx="4">
                  <c:v>2.1604938271604936E-3</c:v>
                </c:pt>
                <c:pt idx="5">
                  <c:v>3.0864197530864196E-3</c:v>
                </c:pt>
                <c:pt idx="6">
                  <c:v>4.1666666666666666E-3</c:v>
                </c:pt>
                <c:pt idx="7">
                  <c:v>5.4012345679012343E-3</c:v>
                </c:pt>
                <c:pt idx="8">
                  <c:v>6.7901234567901226E-3</c:v>
                </c:pt>
                <c:pt idx="9">
                  <c:v>8.3333333333333332E-3</c:v>
                </c:pt>
                <c:pt idx="10">
                  <c:v>1.0030864197530864E-2</c:v>
                </c:pt>
                <c:pt idx="11">
                  <c:v>1.1882716049382715E-2</c:v>
                </c:pt>
                <c:pt idx="12">
                  <c:v>1.3888888888888888E-2</c:v>
                </c:pt>
                <c:pt idx="13">
                  <c:v>1.6049382716049384E-2</c:v>
                </c:pt>
                <c:pt idx="14">
                  <c:v>1.8364197530864199E-2</c:v>
                </c:pt>
                <c:pt idx="15">
                  <c:v>2.0833333333333332E-2</c:v>
                </c:pt>
                <c:pt idx="16">
                  <c:v>2.3456790123456788E-2</c:v>
                </c:pt>
                <c:pt idx="17">
                  <c:v>2.6234567901234566E-2</c:v>
                </c:pt>
                <c:pt idx="18">
                  <c:v>2.9166666666666671E-2</c:v>
                </c:pt>
                <c:pt idx="19">
                  <c:v>3.2253086419753094E-2</c:v>
                </c:pt>
                <c:pt idx="20">
                  <c:v>3.5493827160493832E-2</c:v>
                </c:pt>
                <c:pt idx="21">
                  <c:v>3.8888888888888896E-2</c:v>
                </c:pt>
                <c:pt idx="22">
                  <c:v>4.243827160493828E-2</c:v>
                </c:pt>
                <c:pt idx="23">
                  <c:v>4.6141975308641982E-2</c:v>
                </c:pt>
                <c:pt idx="24">
                  <c:v>5.000000000000001E-2</c:v>
                </c:pt>
                <c:pt idx="25">
                  <c:v>5.4012345679012357E-2</c:v>
                </c:pt>
                <c:pt idx="26">
                  <c:v>5.8179012345679029E-2</c:v>
                </c:pt>
                <c:pt idx="27">
                  <c:v>6.2500000000000028E-2</c:v>
                </c:pt>
                <c:pt idx="28">
                  <c:v>6.6975308641975345E-2</c:v>
                </c:pt>
                <c:pt idx="29">
                  <c:v>7.1604938271604954E-2</c:v>
                </c:pt>
                <c:pt idx="30">
                  <c:v>7.6388888888888909E-2</c:v>
                </c:pt>
                <c:pt idx="31">
                  <c:v>8.1327160493827183E-2</c:v>
                </c:pt>
                <c:pt idx="32">
                  <c:v>8.641975308641979E-2</c:v>
                </c:pt>
                <c:pt idx="33">
                  <c:v>9.1666666666666702E-2</c:v>
                </c:pt>
                <c:pt idx="34">
                  <c:v>9.7067901234567933E-2</c:v>
                </c:pt>
                <c:pt idx="35">
                  <c:v>0.1026234567901235</c:v>
                </c:pt>
                <c:pt idx="36">
                  <c:v>0.10833333333333338</c:v>
                </c:pt>
                <c:pt idx="37">
                  <c:v>0.11419753086419758</c:v>
                </c:pt>
                <c:pt idx="38">
                  <c:v>0.12021604938271609</c:v>
                </c:pt>
                <c:pt idx="39">
                  <c:v>0.12638888888888894</c:v>
                </c:pt>
                <c:pt idx="40">
                  <c:v>0.13271604938271608</c:v>
                </c:pt>
                <c:pt idx="41">
                  <c:v>0.13919753086419756</c:v>
                </c:pt>
                <c:pt idx="42">
                  <c:v>0.14583333333333337</c:v>
                </c:pt>
                <c:pt idx="43">
                  <c:v>0.15262345679012349</c:v>
                </c:pt>
                <c:pt idx="44">
                  <c:v>0.15956790123456796</c:v>
                </c:pt>
                <c:pt idx="45">
                  <c:v>0.16666666666666671</c:v>
                </c:pt>
                <c:pt idx="46">
                  <c:v>0.17391975308641977</c:v>
                </c:pt>
                <c:pt idx="47">
                  <c:v>0.18132716049382722</c:v>
                </c:pt>
                <c:pt idx="48">
                  <c:v>0.18888888888888891</c:v>
                </c:pt>
                <c:pt idx="49">
                  <c:v>0.196604938271605</c:v>
                </c:pt>
                <c:pt idx="50">
                  <c:v>0.20447530864197536</c:v>
                </c:pt>
                <c:pt idx="51">
                  <c:v>0.21250000000000002</c:v>
                </c:pt>
                <c:pt idx="52">
                  <c:v>0.22067901234567902</c:v>
                </c:pt>
                <c:pt idx="53">
                  <c:v>0.22901234567901241</c:v>
                </c:pt>
                <c:pt idx="54">
                  <c:v>0.23750000000000004</c:v>
                </c:pt>
                <c:pt idx="55">
                  <c:v>0.24614197530864201</c:v>
                </c:pt>
                <c:pt idx="56">
                  <c:v>0.25493827160493832</c:v>
                </c:pt>
                <c:pt idx="57">
                  <c:v>0.2638888888888889</c:v>
                </c:pt>
                <c:pt idx="58">
                  <c:v>0.27299382716049381</c:v>
                </c:pt>
                <c:pt idx="59">
                  <c:v>0.28225308641975311</c:v>
                </c:pt>
                <c:pt idx="60">
                  <c:v>0.29166666666666669</c:v>
                </c:pt>
                <c:pt idx="61">
                  <c:v>0.30123456790123454</c:v>
                </c:pt>
                <c:pt idx="62">
                  <c:v>0.31095679012345673</c:v>
                </c:pt>
                <c:pt idx="63">
                  <c:v>0.32083333333333325</c:v>
                </c:pt>
                <c:pt idx="64">
                  <c:v>0.33086419753086416</c:v>
                </c:pt>
                <c:pt idx="65">
                  <c:v>0.34104938271604934</c:v>
                </c:pt>
                <c:pt idx="66">
                  <c:v>0.35138888888888881</c:v>
                </c:pt>
                <c:pt idx="67">
                  <c:v>0.3618827160493826</c:v>
                </c:pt>
                <c:pt idx="68">
                  <c:v>0.37253086419753073</c:v>
                </c:pt>
                <c:pt idx="69">
                  <c:v>0.38333333333333319</c:v>
                </c:pt>
                <c:pt idx="70">
                  <c:v>0.39429012345679004</c:v>
                </c:pt>
                <c:pt idx="71">
                  <c:v>0.40540123456790111</c:v>
                </c:pt>
                <c:pt idx="72">
                  <c:v>0.41666666666666657</c:v>
                </c:pt>
                <c:pt idx="73">
                  <c:v>0.42808641975308637</c:v>
                </c:pt>
                <c:pt idx="74">
                  <c:v>0.43966049382716038</c:v>
                </c:pt>
                <c:pt idx="75">
                  <c:v>0.45138888888888878</c:v>
                </c:pt>
                <c:pt idx="76">
                  <c:v>0.46327160493827141</c:v>
                </c:pt>
                <c:pt idx="77">
                  <c:v>0.47530864197530848</c:v>
                </c:pt>
                <c:pt idx="78">
                  <c:v>0.48749999999999988</c:v>
                </c:pt>
                <c:pt idx="79">
                  <c:v>0.49984567901234545</c:v>
                </c:pt>
                <c:pt idx="80">
                  <c:v>0.51234567901234551</c:v>
                </c:pt>
                <c:pt idx="81">
                  <c:v>0.52484567901234536</c:v>
                </c:pt>
                <c:pt idx="82">
                  <c:v>0.53734567901234542</c:v>
                </c:pt>
                <c:pt idx="83">
                  <c:v>0.54984567901234538</c:v>
                </c:pt>
                <c:pt idx="84">
                  <c:v>0.56234567901234533</c:v>
                </c:pt>
                <c:pt idx="85">
                  <c:v>0.5748456790123454</c:v>
                </c:pt>
                <c:pt idx="86">
                  <c:v>0.58734567901234525</c:v>
                </c:pt>
                <c:pt idx="87">
                  <c:v>0.59984567901234531</c:v>
                </c:pt>
                <c:pt idx="88">
                  <c:v>0.61234567901234538</c:v>
                </c:pt>
                <c:pt idx="89">
                  <c:v>0.62484567901234533</c:v>
                </c:pt>
                <c:pt idx="90">
                  <c:v>0.63734567901234529</c:v>
                </c:pt>
                <c:pt idx="91">
                  <c:v>0.64984567901234513</c:v>
                </c:pt>
                <c:pt idx="92">
                  <c:v>0.66234567901234509</c:v>
                </c:pt>
                <c:pt idx="93">
                  <c:v>0.67484567901234505</c:v>
                </c:pt>
                <c:pt idx="94">
                  <c:v>0.68734567901234511</c:v>
                </c:pt>
                <c:pt idx="95">
                  <c:v>0.69984567901234518</c:v>
                </c:pt>
                <c:pt idx="96">
                  <c:v>0.71234567901234502</c:v>
                </c:pt>
                <c:pt idx="97">
                  <c:v>0.72484567901234498</c:v>
                </c:pt>
                <c:pt idx="98">
                  <c:v>0.73734567901234493</c:v>
                </c:pt>
                <c:pt idx="99">
                  <c:v>0.74984567901234489</c:v>
                </c:pt>
                <c:pt idx="100">
                  <c:v>0.76234567901234485</c:v>
                </c:pt>
                <c:pt idx="101">
                  <c:v>0.77484567901234469</c:v>
                </c:pt>
                <c:pt idx="102">
                  <c:v>0.78734567901234476</c:v>
                </c:pt>
                <c:pt idx="103">
                  <c:v>0.79984567901234471</c:v>
                </c:pt>
                <c:pt idx="104">
                  <c:v>0.81234567901234478</c:v>
                </c:pt>
                <c:pt idx="105">
                  <c:v>0.82484567901234485</c:v>
                </c:pt>
                <c:pt idx="106">
                  <c:v>0.8373456790123448</c:v>
                </c:pt>
                <c:pt idx="107">
                  <c:v>0.84984567901234465</c:v>
                </c:pt>
                <c:pt idx="108">
                  <c:v>0.8623456790123446</c:v>
                </c:pt>
                <c:pt idx="109">
                  <c:v>0.87484567901234456</c:v>
                </c:pt>
                <c:pt idx="110">
                  <c:v>0.88734567901234462</c:v>
                </c:pt>
                <c:pt idx="111">
                  <c:v>0.89984567901234469</c:v>
                </c:pt>
                <c:pt idx="112">
                  <c:v>0.91234567901234431</c:v>
                </c:pt>
                <c:pt idx="113">
                  <c:v>0.92484567901234438</c:v>
                </c:pt>
                <c:pt idx="114">
                  <c:v>0.93734567901234422</c:v>
                </c:pt>
                <c:pt idx="115">
                  <c:v>0.94984567901234429</c:v>
                </c:pt>
                <c:pt idx="116">
                  <c:v>0.96234567901234447</c:v>
                </c:pt>
                <c:pt idx="117">
                  <c:v>0.9748456790123442</c:v>
                </c:pt>
                <c:pt idx="118">
                  <c:v>0.98734567901234416</c:v>
                </c:pt>
                <c:pt idx="119">
                  <c:v>0.99984567901234411</c:v>
                </c:pt>
                <c:pt idx="120">
                  <c:v>1.0123456790123442</c:v>
                </c:pt>
                <c:pt idx="121">
                  <c:v>1.0248456790123444</c:v>
                </c:pt>
                <c:pt idx="122">
                  <c:v>1.0373456790123441</c:v>
                </c:pt>
                <c:pt idx="123">
                  <c:v>1.049845679012344</c:v>
                </c:pt>
                <c:pt idx="124">
                  <c:v>1.0623456790123438</c:v>
                </c:pt>
                <c:pt idx="125">
                  <c:v>1.074845679012344</c:v>
                </c:pt>
                <c:pt idx="126">
                  <c:v>1.0873456790123439</c:v>
                </c:pt>
                <c:pt idx="127">
                  <c:v>1.0998456790123439</c:v>
                </c:pt>
                <c:pt idx="128">
                  <c:v>1.1123456790123436</c:v>
                </c:pt>
                <c:pt idx="129">
                  <c:v>1.1248456790123438</c:v>
                </c:pt>
                <c:pt idx="130">
                  <c:v>1.1373456790123437</c:v>
                </c:pt>
                <c:pt idx="131">
                  <c:v>1.1498456790123439</c:v>
                </c:pt>
                <c:pt idx="132">
                  <c:v>1.1623456790123436</c:v>
                </c:pt>
                <c:pt idx="133">
                  <c:v>1.1748456790123436</c:v>
                </c:pt>
                <c:pt idx="134">
                  <c:v>1.1873456790123436</c:v>
                </c:pt>
                <c:pt idx="135">
                  <c:v>1.1998456790123435</c:v>
                </c:pt>
                <c:pt idx="136">
                  <c:v>1.2123456790123437</c:v>
                </c:pt>
                <c:pt idx="137">
                  <c:v>1.2248456790123434</c:v>
                </c:pt>
                <c:pt idx="138">
                  <c:v>1.2373456790123436</c:v>
                </c:pt>
                <c:pt idx="139">
                  <c:v>1.2498456790123436</c:v>
                </c:pt>
                <c:pt idx="140">
                  <c:v>1.2623456790123435</c:v>
                </c:pt>
                <c:pt idx="141">
                  <c:v>1.2748456790123435</c:v>
                </c:pt>
                <c:pt idx="142">
                  <c:v>1.2873456790123432</c:v>
                </c:pt>
                <c:pt idx="143">
                  <c:v>1.2998456790123429</c:v>
                </c:pt>
                <c:pt idx="144">
                  <c:v>1.3123456790123431</c:v>
                </c:pt>
                <c:pt idx="145">
                  <c:v>1.3248456790123433</c:v>
                </c:pt>
                <c:pt idx="146">
                  <c:v>1.337345679012343</c:v>
                </c:pt>
                <c:pt idx="147">
                  <c:v>1.349845679012343</c:v>
                </c:pt>
                <c:pt idx="148">
                  <c:v>1.3623456790123429</c:v>
                </c:pt>
                <c:pt idx="149">
                  <c:v>1.3748456790123431</c:v>
                </c:pt>
                <c:pt idx="150">
                  <c:v>1.3873456790123428</c:v>
                </c:pt>
                <c:pt idx="151">
                  <c:v>1.3998456790123428</c:v>
                </c:pt>
                <c:pt idx="152">
                  <c:v>1.4123456790123425</c:v>
                </c:pt>
                <c:pt idx="153">
                  <c:v>1.4248456790123427</c:v>
                </c:pt>
                <c:pt idx="154">
                  <c:v>1.4373456790123424</c:v>
                </c:pt>
                <c:pt idx="155">
                  <c:v>1.4498456790123428</c:v>
                </c:pt>
                <c:pt idx="156">
                  <c:v>1.4623456790123424</c:v>
                </c:pt>
                <c:pt idx="157">
                  <c:v>1.4748456790123423</c:v>
                </c:pt>
                <c:pt idx="158">
                  <c:v>1.4873456790123423</c:v>
                </c:pt>
                <c:pt idx="159">
                  <c:v>1.4998456790123424</c:v>
                </c:pt>
                <c:pt idx="160">
                  <c:v>1.5123456790123426</c:v>
                </c:pt>
                <c:pt idx="161">
                  <c:v>1.5245370370370337</c:v>
                </c:pt>
                <c:pt idx="162">
                  <c:v>1.5365740740740705</c:v>
                </c:pt>
                <c:pt idx="163">
                  <c:v>1.5484567901234534</c:v>
                </c:pt>
                <c:pt idx="164">
                  <c:v>1.5601851851851816</c:v>
                </c:pt>
                <c:pt idx="165">
                  <c:v>1.5717592592592562</c:v>
                </c:pt>
                <c:pt idx="166">
                  <c:v>1.5831790123456759</c:v>
                </c:pt>
                <c:pt idx="167">
                  <c:v>1.5944444444444414</c:v>
                </c:pt>
                <c:pt idx="168">
                  <c:v>1.6055555555555523</c:v>
                </c:pt>
                <c:pt idx="169">
                  <c:v>1.6165123456790091</c:v>
                </c:pt>
                <c:pt idx="170">
                  <c:v>1.6273148148148115</c:v>
                </c:pt>
                <c:pt idx="171">
                  <c:v>1.63796296296296</c:v>
                </c:pt>
                <c:pt idx="172">
                  <c:v>1.6484567901234537</c:v>
                </c:pt>
                <c:pt idx="173">
                  <c:v>1.6587962962962932</c:v>
                </c:pt>
                <c:pt idx="174">
                  <c:v>1.6689814814814783</c:v>
                </c:pt>
                <c:pt idx="175">
                  <c:v>1.6790123456790091</c:v>
                </c:pt>
                <c:pt idx="176">
                  <c:v>1.6888888888888858</c:v>
                </c:pt>
                <c:pt idx="177">
                  <c:v>1.698611111111108</c:v>
                </c:pt>
                <c:pt idx="178">
                  <c:v>1.7081790123456759</c:v>
                </c:pt>
                <c:pt idx="179">
                  <c:v>1.7175925925925899</c:v>
                </c:pt>
                <c:pt idx="180">
                  <c:v>1.726851851851849</c:v>
                </c:pt>
                <c:pt idx="181">
                  <c:v>1.7359567901234541</c:v>
                </c:pt>
                <c:pt idx="182">
                  <c:v>1.7449074074074042</c:v>
                </c:pt>
                <c:pt idx="183">
                  <c:v>1.7537037037037011</c:v>
                </c:pt>
                <c:pt idx="184">
                  <c:v>1.7623456790123428</c:v>
                </c:pt>
                <c:pt idx="185">
                  <c:v>1.7708333333333306</c:v>
                </c:pt>
                <c:pt idx="186">
                  <c:v>1.7791666666666639</c:v>
                </c:pt>
                <c:pt idx="187">
                  <c:v>1.7873456790123432</c:v>
                </c:pt>
                <c:pt idx="188">
                  <c:v>1.7953703703703676</c:v>
                </c:pt>
                <c:pt idx="189">
                  <c:v>1.8032407407407383</c:v>
                </c:pt>
                <c:pt idx="190">
                  <c:v>1.8109567901234542</c:v>
                </c:pt>
                <c:pt idx="191">
                  <c:v>1.8185185185185158</c:v>
                </c:pt>
                <c:pt idx="192">
                  <c:v>1.8259259259259235</c:v>
                </c:pt>
                <c:pt idx="193">
                  <c:v>1.8331790123456766</c:v>
                </c:pt>
                <c:pt idx="194">
                  <c:v>1.8402777777777757</c:v>
                </c:pt>
                <c:pt idx="195">
                  <c:v>1.8472222222222201</c:v>
                </c:pt>
                <c:pt idx="196">
                  <c:v>1.8540123456790101</c:v>
                </c:pt>
                <c:pt idx="197">
                  <c:v>1.8606481481481458</c:v>
                </c:pt>
                <c:pt idx="198">
                  <c:v>1.8671296296296276</c:v>
                </c:pt>
                <c:pt idx="199">
                  <c:v>1.8734567901234547</c:v>
                </c:pt>
                <c:pt idx="200">
                  <c:v>1.8796296296296275</c:v>
                </c:pt>
                <c:pt idx="201">
                  <c:v>1.8856481481481462</c:v>
                </c:pt>
                <c:pt idx="202">
                  <c:v>1.8915123456790106</c:v>
                </c:pt>
                <c:pt idx="203">
                  <c:v>1.8972222222222204</c:v>
                </c:pt>
                <c:pt idx="204">
                  <c:v>1.9027777777777757</c:v>
                </c:pt>
                <c:pt idx="205">
                  <c:v>1.9081790123456772</c:v>
                </c:pt>
                <c:pt idx="206">
                  <c:v>1.9134259259259243</c:v>
                </c:pt>
                <c:pt idx="207">
                  <c:v>1.9185185185185167</c:v>
                </c:pt>
                <c:pt idx="208">
                  <c:v>1.9234567901234552</c:v>
                </c:pt>
                <c:pt idx="209">
                  <c:v>1.9282407407407389</c:v>
                </c:pt>
                <c:pt idx="210">
                  <c:v>1.9328703703703687</c:v>
                </c:pt>
                <c:pt idx="211">
                  <c:v>1.937345679012344</c:v>
                </c:pt>
                <c:pt idx="212">
                  <c:v>1.9416666666666649</c:v>
                </c:pt>
                <c:pt idx="213">
                  <c:v>1.9458333333333317</c:v>
                </c:pt>
                <c:pt idx="214">
                  <c:v>1.9498456790123442</c:v>
                </c:pt>
                <c:pt idx="215">
                  <c:v>1.9537037037037024</c:v>
                </c:pt>
                <c:pt idx="216">
                  <c:v>1.9574074074074062</c:v>
                </c:pt>
                <c:pt idx="217">
                  <c:v>1.9609567901234555</c:v>
                </c:pt>
                <c:pt idx="218">
                  <c:v>1.9643518518518506</c:v>
                </c:pt>
                <c:pt idx="219">
                  <c:v>1.9675925925925914</c:v>
                </c:pt>
                <c:pt idx="220">
                  <c:v>1.9706790123456779</c:v>
                </c:pt>
                <c:pt idx="221">
                  <c:v>1.9736111111111099</c:v>
                </c:pt>
                <c:pt idx="222">
                  <c:v>1.9763888888888879</c:v>
                </c:pt>
                <c:pt idx="223">
                  <c:v>1.9790123456790114</c:v>
                </c:pt>
                <c:pt idx="224">
                  <c:v>1.9814814814814807</c:v>
                </c:pt>
                <c:pt idx="225">
                  <c:v>1.9837962962962956</c:v>
                </c:pt>
                <c:pt idx="226">
                  <c:v>1.9859567901234558</c:v>
                </c:pt>
                <c:pt idx="227">
                  <c:v>1.987962962962962</c:v>
                </c:pt>
                <c:pt idx="228">
                  <c:v>1.9898148148148143</c:v>
                </c:pt>
                <c:pt idx="229">
                  <c:v>1.9915123456790116</c:v>
                </c:pt>
                <c:pt idx="230">
                  <c:v>1.9930555555555549</c:v>
                </c:pt>
                <c:pt idx="231">
                  <c:v>1.9944444444444438</c:v>
                </c:pt>
                <c:pt idx="232">
                  <c:v>1.9956790123456787</c:v>
                </c:pt>
                <c:pt idx="233">
                  <c:v>1.9967592592592587</c:v>
                </c:pt>
                <c:pt idx="234">
                  <c:v>1.9976851851851849</c:v>
                </c:pt>
                <c:pt idx="235">
                  <c:v>1.9984567901234565</c:v>
                </c:pt>
                <c:pt idx="236">
                  <c:v>1.9990740740740738</c:v>
                </c:pt>
                <c:pt idx="237">
                  <c:v>1.9995370370370367</c:v>
                </c:pt>
                <c:pt idx="238">
                  <c:v>1.9998456790123456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1.9996913580246916</c:v>
                </c:pt>
                <c:pt idx="302">
                  <c:v>1.9992283950617284</c:v>
                </c:pt>
                <c:pt idx="303">
                  <c:v>1.9986111111111113</c:v>
                </c:pt>
                <c:pt idx="304">
                  <c:v>1.9978395061728393</c:v>
                </c:pt>
                <c:pt idx="305">
                  <c:v>1.9969135802469136</c:v>
                </c:pt>
                <c:pt idx="306">
                  <c:v>1.9958333333333336</c:v>
                </c:pt>
                <c:pt idx="307">
                  <c:v>1.9945987654320987</c:v>
                </c:pt>
                <c:pt idx="308">
                  <c:v>1.99320987654321</c:v>
                </c:pt>
                <c:pt idx="309">
                  <c:v>1.9916666666666665</c:v>
                </c:pt>
                <c:pt idx="310">
                  <c:v>1.9899691358024691</c:v>
                </c:pt>
                <c:pt idx="311">
                  <c:v>1.9881172839506176</c:v>
                </c:pt>
                <c:pt idx="312">
                  <c:v>1.9861111111111112</c:v>
                </c:pt>
                <c:pt idx="313">
                  <c:v>1.9839506172839507</c:v>
                </c:pt>
                <c:pt idx="314">
                  <c:v>1.9816358024691356</c:v>
                </c:pt>
                <c:pt idx="315">
                  <c:v>1.9791666666666667</c:v>
                </c:pt>
                <c:pt idx="316">
                  <c:v>1.9765432098765434</c:v>
                </c:pt>
                <c:pt idx="317">
                  <c:v>1.9737654320987654</c:v>
                </c:pt>
                <c:pt idx="318">
                  <c:v>1.9708333333333332</c:v>
                </c:pt>
                <c:pt idx="319">
                  <c:v>1.9677469135802468</c:v>
                </c:pt>
                <c:pt idx="320">
                  <c:v>1.9645061728395061</c:v>
                </c:pt>
                <c:pt idx="321">
                  <c:v>1.9611111111111115</c:v>
                </c:pt>
                <c:pt idx="322">
                  <c:v>1.9575617283950617</c:v>
                </c:pt>
                <c:pt idx="323">
                  <c:v>1.9538580246913579</c:v>
                </c:pt>
                <c:pt idx="324">
                  <c:v>1.95</c:v>
                </c:pt>
                <c:pt idx="325">
                  <c:v>1.9459876543209877</c:v>
                </c:pt>
                <c:pt idx="326">
                  <c:v>1.9418209876543213</c:v>
                </c:pt>
                <c:pt idx="327">
                  <c:v>1.9375</c:v>
                </c:pt>
                <c:pt idx="328">
                  <c:v>1.9330246913580245</c:v>
                </c:pt>
                <c:pt idx="329">
                  <c:v>1.9283950617283949</c:v>
                </c:pt>
                <c:pt idx="330">
                  <c:v>1.9236111111111112</c:v>
                </c:pt>
                <c:pt idx="331">
                  <c:v>1.9186728395061732</c:v>
                </c:pt>
                <c:pt idx="332">
                  <c:v>1.9135802469135803</c:v>
                </c:pt>
                <c:pt idx="333">
                  <c:v>1.9083333333333334</c:v>
                </c:pt>
                <c:pt idx="334">
                  <c:v>1.9029320987654319</c:v>
                </c:pt>
                <c:pt idx="335">
                  <c:v>1.8973765432098766</c:v>
                </c:pt>
                <c:pt idx="336">
                  <c:v>1.8916666666666671</c:v>
                </c:pt>
                <c:pt idx="337">
                  <c:v>1.8858024691358022</c:v>
                </c:pt>
                <c:pt idx="338">
                  <c:v>1.8797839506172842</c:v>
                </c:pt>
                <c:pt idx="339">
                  <c:v>1.8736111111111109</c:v>
                </c:pt>
                <c:pt idx="340">
                  <c:v>1.867283950617284</c:v>
                </c:pt>
                <c:pt idx="341">
                  <c:v>1.8608024691358025</c:v>
                </c:pt>
                <c:pt idx="342">
                  <c:v>1.8541666666666667</c:v>
                </c:pt>
                <c:pt idx="343">
                  <c:v>1.8473765432098768</c:v>
                </c:pt>
                <c:pt idx="344">
                  <c:v>1.8404320987654319</c:v>
                </c:pt>
                <c:pt idx="345">
                  <c:v>1.8333333333333333</c:v>
                </c:pt>
                <c:pt idx="346">
                  <c:v>1.8260802469135806</c:v>
                </c:pt>
                <c:pt idx="347">
                  <c:v>1.8186728395061731</c:v>
                </c:pt>
                <c:pt idx="348">
                  <c:v>1.8111111111111113</c:v>
                </c:pt>
                <c:pt idx="349">
                  <c:v>1.8033950617283949</c:v>
                </c:pt>
                <c:pt idx="350">
                  <c:v>1.7955246913580249</c:v>
                </c:pt>
                <c:pt idx="351">
                  <c:v>1.7875000000000005</c:v>
                </c:pt>
                <c:pt idx="352">
                  <c:v>1.7793209876543212</c:v>
                </c:pt>
                <c:pt idx="353">
                  <c:v>1.7709876543209881</c:v>
                </c:pt>
                <c:pt idx="354">
                  <c:v>1.7625000000000006</c:v>
                </c:pt>
                <c:pt idx="355">
                  <c:v>1.7538580246913584</c:v>
                </c:pt>
                <c:pt idx="356">
                  <c:v>1.7450617283950625</c:v>
                </c:pt>
                <c:pt idx="357">
                  <c:v>1.7361111111111118</c:v>
                </c:pt>
                <c:pt idx="358">
                  <c:v>1.7270061728395072</c:v>
                </c:pt>
                <c:pt idx="359">
                  <c:v>1.7177469135802474</c:v>
                </c:pt>
                <c:pt idx="360">
                  <c:v>1.7083333333333339</c:v>
                </c:pt>
                <c:pt idx="361">
                  <c:v>1.6987654320987668</c:v>
                </c:pt>
                <c:pt idx="362">
                  <c:v>1.689043209876544</c:v>
                </c:pt>
                <c:pt idx="363">
                  <c:v>1.6791666666666676</c:v>
                </c:pt>
                <c:pt idx="364">
                  <c:v>1.6691358024691372</c:v>
                </c:pt>
                <c:pt idx="365">
                  <c:v>1.6589506172839521</c:v>
                </c:pt>
                <c:pt idx="366">
                  <c:v>1.6486111111111128</c:v>
                </c:pt>
                <c:pt idx="367">
                  <c:v>1.6381172839506186</c:v>
                </c:pt>
                <c:pt idx="368">
                  <c:v>1.6274691358024704</c:v>
                </c:pt>
                <c:pt idx="369">
                  <c:v>1.6166666666666683</c:v>
                </c:pt>
                <c:pt idx="370">
                  <c:v>1.6057098765432112</c:v>
                </c:pt>
                <c:pt idx="371">
                  <c:v>1.5945987654321008</c:v>
                </c:pt>
                <c:pt idx="372">
                  <c:v>1.583333333333335</c:v>
                </c:pt>
                <c:pt idx="373">
                  <c:v>1.5719135802469155</c:v>
                </c:pt>
                <c:pt idx="374">
                  <c:v>1.5603395061728416</c:v>
                </c:pt>
                <c:pt idx="375">
                  <c:v>1.5486111111111129</c:v>
                </c:pt>
                <c:pt idx="376">
                  <c:v>1.5367283950617303</c:v>
                </c:pt>
                <c:pt idx="377">
                  <c:v>1.5246913580246935</c:v>
                </c:pt>
                <c:pt idx="378">
                  <c:v>1.512500000000002</c:v>
                </c:pt>
                <c:pt idx="379">
                  <c:v>1.5001543209876562</c:v>
                </c:pt>
                <c:pt idx="380">
                  <c:v>1.4876543209876563</c:v>
                </c:pt>
                <c:pt idx="381">
                  <c:v>1.4751543209876563</c:v>
                </c:pt>
                <c:pt idx="382">
                  <c:v>1.4626543209876564</c:v>
                </c:pt>
                <c:pt idx="383">
                  <c:v>1.4501543209876564</c:v>
                </c:pt>
                <c:pt idx="384">
                  <c:v>1.4376543209876562</c:v>
                </c:pt>
                <c:pt idx="385">
                  <c:v>1.4251543209876563</c:v>
                </c:pt>
                <c:pt idx="386">
                  <c:v>1.4126543209876563</c:v>
                </c:pt>
                <c:pt idx="387">
                  <c:v>1.4001543209876566</c:v>
                </c:pt>
                <c:pt idx="388">
                  <c:v>1.3876543209876564</c:v>
                </c:pt>
                <c:pt idx="389">
                  <c:v>1.3751543209876562</c:v>
                </c:pt>
                <c:pt idx="390">
                  <c:v>1.3626543209876563</c:v>
                </c:pt>
                <c:pt idx="391">
                  <c:v>1.3501543209876563</c:v>
                </c:pt>
                <c:pt idx="392">
                  <c:v>1.3376543209876566</c:v>
                </c:pt>
                <c:pt idx="393">
                  <c:v>1.3251543209876564</c:v>
                </c:pt>
                <c:pt idx="394">
                  <c:v>1.3126543209876564</c:v>
                </c:pt>
                <c:pt idx="395">
                  <c:v>1.3001543209876565</c:v>
                </c:pt>
                <c:pt idx="396">
                  <c:v>1.2876543209876565</c:v>
                </c:pt>
                <c:pt idx="397">
                  <c:v>1.2751543209876568</c:v>
                </c:pt>
                <c:pt idx="398">
                  <c:v>1.2626543209876566</c:v>
                </c:pt>
                <c:pt idx="399">
                  <c:v>1.2501543209876569</c:v>
                </c:pt>
                <c:pt idx="400">
                  <c:v>1.2376543209876567</c:v>
                </c:pt>
                <c:pt idx="401">
                  <c:v>1.225154320987657</c:v>
                </c:pt>
                <c:pt idx="402">
                  <c:v>1.212654320987657</c:v>
                </c:pt>
                <c:pt idx="403">
                  <c:v>1.2001543209876571</c:v>
                </c:pt>
                <c:pt idx="404">
                  <c:v>1.1876543209876571</c:v>
                </c:pt>
                <c:pt idx="405">
                  <c:v>1.1751543209876572</c:v>
                </c:pt>
                <c:pt idx="406">
                  <c:v>1.1626543209876572</c:v>
                </c:pt>
                <c:pt idx="407">
                  <c:v>1.1501543209876575</c:v>
                </c:pt>
                <c:pt idx="408">
                  <c:v>1.1376543209876573</c:v>
                </c:pt>
                <c:pt idx="409">
                  <c:v>1.1251543209876571</c:v>
                </c:pt>
                <c:pt idx="410">
                  <c:v>1.1126543209876574</c:v>
                </c:pt>
                <c:pt idx="411">
                  <c:v>1.1001543209876576</c:v>
                </c:pt>
                <c:pt idx="412">
                  <c:v>1.0876543209876575</c:v>
                </c:pt>
                <c:pt idx="413">
                  <c:v>1.0751543209876577</c:v>
                </c:pt>
                <c:pt idx="414">
                  <c:v>1.0626543209876578</c:v>
                </c:pt>
                <c:pt idx="415">
                  <c:v>1.0501543209876578</c:v>
                </c:pt>
                <c:pt idx="416">
                  <c:v>1.0376543209876579</c:v>
                </c:pt>
                <c:pt idx="417">
                  <c:v>1.0251543209876581</c:v>
                </c:pt>
                <c:pt idx="418">
                  <c:v>1.0126543209876582</c:v>
                </c:pt>
                <c:pt idx="419">
                  <c:v>1.0001543209876582</c:v>
                </c:pt>
                <c:pt idx="420">
                  <c:v>0.98765432098765804</c:v>
                </c:pt>
                <c:pt idx="421">
                  <c:v>0.9751543209876582</c:v>
                </c:pt>
                <c:pt idx="422">
                  <c:v>0.96265432098765846</c:v>
                </c:pt>
                <c:pt idx="423">
                  <c:v>0.95015432098765829</c:v>
                </c:pt>
                <c:pt idx="424">
                  <c:v>0.93765432098765822</c:v>
                </c:pt>
                <c:pt idx="425">
                  <c:v>0.92515432098765815</c:v>
                </c:pt>
                <c:pt idx="426">
                  <c:v>0.91265432098765853</c:v>
                </c:pt>
                <c:pt idx="427">
                  <c:v>0.90015432098765846</c:v>
                </c:pt>
                <c:pt idx="428">
                  <c:v>0.88765432098765829</c:v>
                </c:pt>
                <c:pt idx="429">
                  <c:v>0.87515432098765822</c:v>
                </c:pt>
                <c:pt idx="430">
                  <c:v>0.86265432098765815</c:v>
                </c:pt>
                <c:pt idx="431">
                  <c:v>0.85015432098765853</c:v>
                </c:pt>
                <c:pt idx="432">
                  <c:v>0.83765432098765846</c:v>
                </c:pt>
                <c:pt idx="433">
                  <c:v>0.8251543209876584</c:v>
                </c:pt>
                <c:pt idx="434">
                  <c:v>0.81265432098765855</c:v>
                </c:pt>
                <c:pt idx="435">
                  <c:v>0.80015432098765849</c:v>
                </c:pt>
                <c:pt idx="436">
                  <c:v>0.78765432098765853</c:v>
                </c:pt>
                <c:pt idx="437">
                  <c:v>0.77515432098765868</c:v>
                </c:pt>
                <c:pt idx="438">
                  <c:v>0.76265432098765873</c:v>
                </c:pt>
                <c:pt idx="439">
                  <c:v>0.75015432098765877</c:v>
                </c:pt>
                <c:pt idx="440">
                  <c:v>0.73765432098765871</c:v>
                </c:pt>
                <c:pt idx="441">
                  <c:v>0.72515432098765875</c:v>
                </c:pt>
                <c:pt idx="442">
                  <c:v>0.71265432098765902</c:v>
                </c:pt>
                <c:pt idx="443">
                  <c:v>0.70015432098765895</c:v>
                </c:pt>
                <c:pt idx="444">
                  <c:v>0.68765432098765888</c:v>
                </c:pt>
                <c:pt idx="445">
                  <c:v>0.67515432098765893</c:v>
                </c:pt>
                <c:pt idx="446">
                  <c:v>0.66265432098765897</c:v>
                </c:pt>
                <c:pt idx="447">
                  <c:v>0.65015432098765902</c:v>
                </c:pt>
                <c:pt idx="448">
                  <c:v>0.63765432098765917</c:v>
                </c:pt>
                <c:pt idx="449">
                  <c:v>0.62515432098765911</c:v>
                </c:pt>
                <c:pt idx="450">
                  <c:v>0.61265432098765904</c:v>
                </c:pt>
                <c:pt idx="451">
                  <c:v>0.60015432098765908</c:v>
                </c:pt>
                <c:pt idx="452">
                  <c:v>0.58765432098765913</c:v>
                </c:pt>
                <c:pt idx="453">
                  <c:v>0.57515432098765928</c:v>
                </c:pt>
                <c:pt idx="454">
                  <c:v>0.56265432098765922</c:v>
                </c:pt>
                <c:pt idx="455">
                  <c:v>0.55015432098765937</c:v>
                </c:pt>
                <c:pt idx="456">
                  <c:v>0.53765432098765931</c:v>
                </c:pt>
                <c:pt idx="457">
                  <c:v>0.52515432098765935</c:v>
                </c:pt>
                <c:pt idx="458">
                  <c:v>0.51265432098765928</c:v>
                </c:pt>
                <c:pt idx="459">
                  <c:v>0.50015432098765922</c:v>
                </c:pt>
                <c:pt idx="460">
                  <c:v>0.48765432098765943</c:v>
                </c:pt>
                <c:pt idx="461">
                  <c:v>0.47546296296296781</c:v>
                </c:pt>
                <c:pt idx="462">
                  <c:v>0.46342592592593079</c:v>
                </c:pt>
                <c:pt idx="463">
                  <c:v>0.45154320987654789</c:v>
                </c:pt>
                <c:pt idx="464">
                  <c:v>0.43981481481481954</c:v>
                </c:pt>
                <c:pt idx="465">
                  <c:v>0.42824074074074531</c:v>
                </c:pt>
                <c:pt idx="466">
                  <c:v>0.4168209876543254</c:v>
                </c:pt>
                <c:pt idx="467">
                  <c:v>0.40555555555555994</c:v>
                </c:pt>
                <c:pt idx="468">
                  <c:v>0.39444444444444871</c:v>
                </c:pt>
                <c:pt idx="469">
                  <c:v>0.38348765432099186</c:v>
                </c:pt>
                <c:pt idx="470">
                  <c:v>0.37268518518518939</c:v>
                </c:pt>
                <c:pt idx="471">
                  <c:v>0.36203703703704121</c:v>
                </c:pt>
                <c:pt idx="472">
                  <c:v>0.35154320987654725</c:v>
                </c:pt>
                <c:pt idx="473">
                  <c:v>0.34120370370370778</c:v>
                </c:pt>
                <c:pt idx="474">
                  <c:v>0.33101851851852249</c:v>
                </c:pt>
                <c:pt idx="475">
                  <c:v>0.32098765432099158</c:v>
                </c:pt>
                <c:pt idx="476">
                  <c:v>0.311111111111115</c:v>
                </c:pt>
                <c:pt idx="477">
                  <c:v>0.3013888888888927</c:v>
                </c:pt>
                <c:pt idx="478">
                  <c:v>0.29182098765432474</c:v>
                </c:pt>
                <c:pt idx="479">
                  <c:v>0.28240740740741116</c:v>
                </c:pt>
                <c:pt idx="480">
                  <c:v>0.27314814814815186</c:v>
                </c:pt>
                <c:pt idx="481">
                  <c:v>0.26404320987654684</c:v>
                </c:pt>
                <c:pt idx="482">
                  <c:v>0.25509259259259615</c:v>
                </c:pt>
                <c:pt idx="483">
                  <c:v>0.24629629629629984</c:v>
                </c:pt>
                <c:pt idx="484">
                  <c:v>0.23765432098765782</c:v>
                </c:pt>
                <c:pt idx="485">
                  <c:v>0.22916666666667013</c:v>
                </c:pt>
                <c:pt idx="486">
                  <c:v>0.22083333333333674</c:v>
                </c:pt>
                <c:pt idx="487">
                  <c:v>0.21265432098765769</c:v>
                </c:pt>
                <c:pt idx="488">
                  <c:v>0.20462962962963291</c:v>
                </c:pt>
                <c:pt idx="489">
                  <c:v>0.19675925925926246</c:v>
                </c:pt>
                <c:pt idx="490">
                  <c:v>0.18904320987654638</c:v>
                </c:pt>
                <c:pt idx="491">
                  <c:v>0.18148148148148457</c:v>
                </c:pt>
                <c:pt idx="492">
                  <c:v>0.17407407407407713</c:v>
                </c:pt>
                <c:pt idx="493">
                  <c:v>0.16682098765432396</c:v>
                </c:pt>
                <c:pt idx="494">
                  <c:v>0.15972222222222512</c:v>
                </c:pt>
                <c:pt idx="495">
                  <c:v>0.15277777777778062</c:v>
                </c:pt>
                <c:pt idx="496">
                  <c:v>0.1459876543209904</c:v>
                </c:pt>
                <c:pt idx="497">
                  <c:v>0.13935185185185456</c:v>
                </c:pt>
                <c:pt idx="498">
                  <c:v>0.13287037037037303</c:v>
                </c:pt>
                <c:pt idx="499">
                  <c:v>0.1265432098765458</c:v>
                </c:pt>
                <c:pt idx="500">
                  <c:v>0.12037037037037289</c:v>
                </c:pt>
                <c:pt idx="501">
                  <c:v>0.11435185185185433</c:v>
                </c:pt>
                <c:pt idx="502">
                  <c:v>0.10848765432099004</c:v>
                </c:pt>
                <c:pt idx="503">
                  <c:v>0.10277777777778012</c:v>
                </c:pt>
                <c:pt idx="504">
                  <c:v>9.7222222222224486E-2</c:v>
                </c:pt>
                <c:pt idx="505">
                  <c:v>9.1820987654323186E-2</c:v>
                </c:pt>
                <c:pt idx="506">
                  <c:v>8.6574074074076218E-2</c:v>
                </c:pt>
                <c:pt idx="507">
                  <c:v>8.1481481481483542E-2</c:v>
                </c:pt>
                <c:pt idx="508">
                  <c:v>7.6543209876545212E-2</c:v>
                </c:pt>
                <c:pt idx="509">
                  <c:v>7.1759259259261188E-2</c:v>
                </c:pt>
                <c:pt idx="510">
                  <c:v>6.712962962963151E-2</c:v>
                </c:pt>
                <c:pt idx="511">
                  <c:v>6.2654320987656137E-2</c:v>
                </c:pt>
                <c:pt idx="512">
                  <c:v>5.8333333333335083E-2</c:v>
                </c:pt>
                <c:pt idx="513">
                  <c:v>5.4166666666668348E-2</c:v>
                </c:pt>
                <c:pt idx="514">
                  <c:v>5.0154320987655945E-2</c:v>
                </c:pt>
                <c:pt idx="515">
                  <c:v>4.6296296296297855E-2</c:v>
                </c:pt>
                <c:pt idx="516">
                  <c:v>4.2592592592594083E-2</c:v>
                </c:pt>
                <c:pt idx="517">
                  <c:v>3.9043209876544645E-2</c:v>
                </c:pt>
                <c:pt idx="518">
                  <c:v>3.5648148148149511E-2</c:v>
                </c:pt>
                <c:pt idx="519">
                  <c:v>3.240740740740871E-2</c:v>
                </c:pt>
                <c:pt idx="520">
                  <c:v>2.9320987654322228E-2</c:v>
                </c:pt>
                <c:pt idx="521">
                  <c:v>2.6388888888890065E-2</c:v>
                </c:pt>
                <c:pt idx="522">
                  <c:v>2.3611111111112231E-2</c:v>
                </c:pt>
                <c:pt idx="523">
                  <c:v>2.0987654320988709E-2</c:v>
                </c:pt>
                <c:pt idx="524">
                  <c:v>1.851851851851951E-2</c:v>
                </c:pt>
                <c:pt idx="525">
                  <c:v>1.6203703703704633E-2</c:v>
                </c:pt>
                <c:pt idx="526">
                  <c:v>1.4043209876544078E-2</c:v>
                </c:pt>
                <c:pt idx="527">
                  <c:v>1.203703703703784E-2</c:v>
                </c:pt>
                <c:pt idx="528">
                  <c:v>1.0185185185185927E-2</c:v>
                </c:pt>
                <c:pt idx="529">
                  <c:v>8.4876543209883356E-3</c:v>
                </c:pt>
                <c:pt idx="530">
                  <c:v>6.9444444444450625E-3</c:v>
                </c:pt>
                <c:pt idx="531">
                  <c:v>5.5555555555561117E-3</c:v>
                </c:pt>
                <c:pt idx="532">
                  <c:v>4.3209876543214825E-3</c:v>
                </c:pt>
                <c:pt idx="533">
                  <c:v>3.2407407407411735E-3</c:v>
                </c:pt>
                <c:pt idx="534">
                  <c:v>2.3148148148151864E-3</c:v>
                </c:pt>
                <c:pt idx="535">
                  <c:v>1.5432098765435197E-3</c:v>
                </c:pt>
                <c:pt idx="536">
                  <c:v>9.2592592592617359E-4</c:v>
                </c:pt>
                <c:pt idx="537">
                  <c:v>4.629629629631486E-4</c:v>
                </c:pt>
                <c:pt idx="538">
                  <c:v>1.5432098765444477E-4</c:v>
                </c:pt>
                <c:pt idx="539">
                  <c:v>6.1893220315715711E-17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DC-BE73-D3D31829B9E6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Step1_GenProfile!$C$26:$C$608</c:f>
              <c:numCache>
                <c:formatCode>General</c:formatCode>
                <c:ptCount val="5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</c:numCache>
            </c:numRef>
          </c:cat>
          <c:val>
            <c:numRef>
              <c:f>Step1_GenProfile!$J$26:$J$608</c:f>
              <c:numCache>
                <c:formatCode>General</c:formatCode>
                <c:ptCount val="583"/>
                <c:pt idx="0">
                  <c:v>0</c:v>
                </c:pt>
                <c:pt idx="1">
                  <c:v>1.5432098765432098E-6</c:v>
                </c:pt>
                <c:pt idx="2">
                  <c:v>6.9444444444444439E-6</c:v>
                </c:pt>
                <c:pt idx="3">
                  <c:v>1.7746913580246913E-5</c:v>
                </c:pt>
                <c:pt idx="4">
                  <c:v>3.5493827160493827E-5</c:v>
                </c:pt>
                <c:pt idx="5">
                  <c:v>6.1728395061728397E-5</c:v>
                </c:pt>
                <c:pt idx="6">
                  <c:v>9.7993827160493822E-5</c:v>
                </c:pt>
                <c:pt idx="7">
                  <c:v>1.4583333333333332E-4</c:v>
                </c:pt>
                <c:pt idx="8">
                  <c:v>2.0679012345679011E-4</c:v>
                </c:pt>
                <c:pt idx="9">
                  <c:v>2.8240740740740738E-4</c:v>
                </c:pt>
                <c:pt idx="10">
                  <c:v>3.7422839506172839E-4</c:v>
                </c:pt>
                <c:pt idx="11">
                  <c:v>4.837962962962963E-4</c:v>
                </c:pt>
                <c:pt idx="12">
                  <c:v>6.1265432098765434E-4</c:v>
                </c:pt>
                <c:pt idx="13">
                  <c:v>7.6234567901234569E-4</c:v>
                </c:pt>
                <c:pt idx="14">
                  <c:v>9.344135802469136E-4</c:v>
                </c:pt>
                <c:pt idx="15">
                  <c:v>1.1304012345679012E-3</c:v>
                </c:pt>
                <c:pt idx="16">
                  <c:v>1.3518518518518519E-3</c:v>
                </c:pt>
                <c:pt idx="17">
                  <c:v>1.6003086419753088E-3</c:v>
                </c:pt>
                <c:pt idx="18">
                  <c:v>1.8773148148148149E-3</c:v>
                </c:pt>
                <c:pt idx="19">
                  <c:v>2.184413580246914E-3</c:v>
                </c:pt>
                <c:pt idx="20">
                  <c:v>2.5231481481481485E-3</c:v>
                </c:pt>
                <c:pt idx="21">
                  <c:v>2.8950617283950621E-3</c:v>
                </c:pt>
                <c:pt idx="22">
                  <c:v>3.3016975308641982E-3</c:v>
                </c:pt>
                <c:pt idx="23">
                  <c:v>3.7445987654320997E-3</c:v>
                </c:pt>
                <c:pt idx="24">
                  <c:v>4.2253086419753094E-3</c:v>
                </c:pt>
                <c:pt idx="25">
                  <c:v>4.7453703703703711E-3</c:v>
                </c:pt>
                <c:pt idx="26">
                  <c:v>5.3063271604938279E-3</c:v>
                </c:pt>
                <c:pt idx="27">
                  <c:v>5.9097222222222233E-3</c:v>
                </c:pt>
                <c:pt idx="28">
                  <c:v>6.5570987654321004E-3</c:v>
                </c:pt>
                <c:pt idx="29">
                  <c:v>7.2500000000000021E-3</c:v>
                </c:pt>
                <c:pt idx="30">
                  <c:v>7.9899691358024712E-3</c:v>
                </c:pt>
                <c:pt idx="31">
                  <c:v>8.7785493827160516E-3</c:v>
                </c:pt>
                <c:pt idx="32">
                  <c:v>9.6172839506172871E-3</c:v>
                </c:pt>
                <c:pt idx="33">
                  <c:v>1.0507716049382719E-2</c:v>
                </c:pt>
                <c:pt idx="34">
                  <c:v>1.1451388888888891E-2</c:v>
                </c:pt>
                <c:pt idx="35">
                  <c:v>1.2449845679012347E-2</c:v>
                </c:pt>
                <c:pt idx="36">
                  <c:v>1.3504629629629632E-2</c:v>
                </c:pt>
                <c:pt idx="37">
                  <c:v>1.4617283950617286E-2</c:v>
                </c:pt>
                <c:pt idx="38">
                  <c:v>1.5789351851851853E-2</c:v>
                </c:pt>
                <c:pt idx="39">
                  <c:v>1.7022376543209879E-2</c:v>
                </c:pt>
                <c:pt idx="40">
                  <c:v>1.8317901234567904E-2</c:v>
                </c:pt>
                <c:pt idx="41">
                  <c:v>1.9677469135802473E-2</c:v>
                </c:pt>
                <c:pt idx="42">
                  <c:v>2.1102623456790127E-2</c:v>
                </c:pt>
                <c:pt idx="43">
                  <c:v>2.2594907407407411E-2</c:v>
                </c:pt>
                <c:pt idx="44">
                  <c:v>2.4155864197530869E-2</c:v>
                </c:pt>
                <c:pt idx="45">
                  <c:v>2.5787037037037042E-2</c:v>
                </c:pt>
                <c:pt idx="46">
                  <c:v>2.7489969135802476E-2</c:v>
                </c:pt>
                <c:pt idx="47">
                  <c:v>2.9266203703703711E-2</c:v>
                </c:pt>
                <c:pt idx="48">
                  <c:v>3.1117283950617292E-2</c:v>
                </c:pt>
                <c:pt idx="49">
                  <c:v>3.3044753086419763E-2</c:v>
                </c:pt>
                <c:pt idx="50">
                  <c:v>3.5050154320987667E-2</c:v>
                </c:pt>
                <c:pt idx="51">
                  <c:v>3.7135030864197546E-2</c:v>
                </c:pt>
                <c:pt idx="52">
                  <c:v>3.9300925925925941E-2</c:v>
                </c:pt>
                <c:pt idx="53">
                  <c:v>4.1549382716049396E-2</c:v>
                </c:pt>
                <c:pt idx="54">
                  <c:v>4.388194444444446E-2</c:v>
                </c:pt>
                <c:pt idx="55">
                  <c:v>4.630015432098767E-2</c:v>
                </c:pt>
                <c:pt idx="56">
                  <c:v>4.8805555555555574E-2</c:v>
                </c:pt>
                <c:pt idx="57">
                  <c:v>5.1399691358024711E-2</c:v>
                </c:pt>
                <c:pt idx="58">
                  <c:v>5.4084104938271628E-2</c:v>
                </c:pt>
                <c:pt idx="59">
                  <c:v>5.6860339506172863E-2</c:v>
                </c:pt>
                <c:pt idx="60">
                  <c:v>5.9729938271604964E-2</c:v>
                </c:pt>
                <c:pt idx="61">
                  <c:v>6.2694444444444469E-2</c:v>
                </c:pt>
                <c:pt idx="62">
                  <c:v>6.5755401234567926E-2</c:v>
                </c:pt>
                <c:pt idx="63">
                  <c:v>6.8914351851851879E-2</c:v>
                </c:pt>
                <c:pt idx="64">
                  <c:v>7.217283950617287E-2</c:v>
                </c:pt>
                <c:pt idx="65">
                  <c:v>7.5532407407407437E-2</c:v>
                </c:pt>
                <c:pt idx="66">
                  <c:v>7.8994598765432134E-2</c:v>
                </c:pt>
                <c:pt idx="67">
                  <c:v>8.2560956790123485E-2</c:v>
                </c:pt>
                <c:pt idx="68">
                  <c:v>8.6233024691358046E-2</c:v>
                </c:pt>
                <c:pt idx="69">
                  <c:v>9.0012345679012368E-2</c:v>
                </c:pt>
                <c:pt idx="70">
                  <c:v>9.3900462962962977E-2</c:v>
                </c:pt>
                <c:pt idx="71">
                  <c:v>9.7898919753086427E-2</c:v>
                </c:pt>
                <c:pt idx="72">
                  <c:v>0.10200925925925927</c:v>
                </c:pt>
                <c:pt idx="73">
                  <c:v>0.10623302469135804</c:v>
                </c:pt>
                <c:pt idx="74">
                  <c:v>0.11057175925925927</c:v>
                </c:pt>
                <c:pt idx="75">
                  <c:v>0.11502700617283952</c:v>
                </c:pt>
                <c:pt idx="76">
                  <c:v>0.11960030864197532</c:v>
                </c:pt>
                <c:pt idx="77">
                  <c:v>0.12429320987654321</c:v>
                </c:pt>
                <c:pt idx="78">
                  <c:v>0.12910725308641977</c:v>
                </c:pt>
                <c:pt idx="79">
                  <c:v>0.1340439814814815</c:v>
                </c:pt>
                <c:pt idx="80">
                  <c:v>0.13910493827160494</c:v>
                </c:pt>
                <c:pt idx="81">
                  <c:v>0.1442908950617284</c:v>
                </c:pt>
                <c:pt idx="82">
                  <c:v>0.14960185185185185</c:v>
                </c:pt>
                <c:pt idx="83">
                  <c:v>0.15503780864197531</c:v>
                </c:pt>
                <c:pt idx="84">
                  <c:v>0.16059876543209875</c:v>
                </c:pt>
                <c:pt idx="85">
                  <c:v>0.16628472222222221</c:v>
                </c:pt>
                <c:pt idx="86">
                  <c:v>0.17209567901234565</c:v>
                </c:pt>
                <c:pt idx="87">
                  <c:v>0.17803163580246911</c:v>
                </c:pt>
                <c:pt idx="88">
                  <c:v>0.18409259259259256</c:v>
                </c:pt>
                <c:pt idx="89">
                  <c:v>0.19027854938271602</c:v>
                </c:pt>
                <c:pt idx="90">
                  <c:v>0.19658950617283946</c:v>
                </c:pt>
                <c:pt idx="91">
                  <c:v>0.20302546296296292</c:v>
                </c:pt>
                <c:pt idx="92">
                  <c:v>0.20958641975308637</c:v>
                </c:pt>
                <c:pt idx="93">
                  <c:v>0.21627237654320983</c:v>
                </c:pt>
                <c:pt idx="94">
                  <c:v>0.22308333333333327</c:v>
                </c:pt>
                <c:pt idx="95">
                  <c:v>0.23001929012345673</c:v>
                </c:pt>
                <c:pt idx="96">
                  <c:v>0.23708024691358018</c:v>
                </c:pt>
                <c:pt idx="97">
                  <c:v>0.24426620370370364</c:v>
                </c:pt>
                <c:pt idx="98">
                  <c:v>0.25157716049382711</c:v>
                </c:pt>
                <c:pt idx="99">
                  <c:v>0.25901311728395054</c:v>
                </c:pt>
                <c:pt idx="100">
                  <c:v>0.26657407407407402</c:v>
                </c:pt>
                <c:pt idx="101">
                  <c:v>0.27426003086419748</c:v>
                </c:pt>
                <c:pt idx="102">
                  <c:v>0.28207098765432093</c:v>
                </c:pt>
                <c:pt idx="103">
                  <c:v>0.29000694444444436</c:v>
                </c:pt>
                <c:pt idx="104">
                  <c:v>0.29806790123456783</c:v>
                </c:pt>
                <c:pt idx="105">
                  <c:v>0.30625385802469129</c:v>
                </c:pt>
                <c:pt idx="106">
                  <c:v>0.31456481481481474</c:v>
                </c:pt>
                <c:pt idx="107">
                  <c:v>0.32300077160493817</c:v>
                </c:pt>
                <c:pt idx="108">
                  <c:v>0.33156172839506159</c:v>
                </c:pt>
                <c:pt idx="109">
                  <c:v>0.34024768518518506</c:v>
                </c:pt>
                <c:pt idx="110">
                  <c:v>0.3490586419753085</c:v>
                </c:pt>
                <c:pt idx="111">
                  <c:v>0.35799459876543194</c:v>
                </c:pt>
                <c:pt idx="112">
                  <c:v>0.36705555555555536</c:v>
                </c:pt>
                <c:pt idx="113">
                  <c:v>0.37624151234567882</c:v>
                </c:pt>
                <c:pt idx="114">
                  <c:v>0.38555246913580227</c:v>
                </c:pt>
                <c:pt idx="115">
                  <c:v>0.3949884259259257</c:v>
                </c:pt>
                <c:pt idx="116">
                  <c:v>0.40454938271604912</c:v>
                </c:pt>
                <c:pt idx="117">
                  <c:v>0.41423533950617258</c:v>
                </c:pt>
                <c:pt idx="118">
                  <c:v>0.42404629629629603</c:v>
                </c:pt>
                <c:pt idx="119">
                  <c:v>0.43398225308641947</c:v>
                </c:pt>
                <c:pt idx="120">
                  <c:v>0.44404320987654289</c:v>
                </c:pt>
                <c:pt idx="121">
                  <c:v>0.45422916666666635</c:v>
                </c:pt>
                <c:pt idx="122">
                  <c:v>0.4645401234567898</c:v>
                </c:pt>
                <c:pt idx="123">
                  <c:v>0.47497608024691323</c:v>
                </c:pt>
                <c:pt idx="124">
                  <c:v>0.48553703703703666</c:v>
                </c:pt>
                <c:pt idx="125">
                  <c:v>0.49622299382716012</c:v>
                </c:pt>
                <c:pt idx="126">
                  <c:v>0.50703395061728351</c:v>
                </c:pt>
                <c:pt idx="127">
                  <c:v>0.517969907407407</c:v>
                </c:pt>
                <c:pt idx="128">
                  <c:v>0.52903086419753043</c:v>
                </c:pt>
                <c:pt idx="129">
                  <c:v>0.54021682098765389</c:v>
                </c:pt>
                <c:pt idx="130">
                  <c:v>0.55152777777777728</c:v>
                </c:pt>
                <c:pt idx="131">
                  <c:v>0.56296373456790072</c:v>
                </c:pt>
                <c:pt idx="132">
                  <c:v>0.5745246913580242</c:v>
                </c:pt>
                <c:pt idx="133">
                  <c:v>0.58621064814814761</c:v>
                </c:pt>
                <c:pt idx="134">
                  <c:v>0.59802160493827106</c:v>
                </c:pt>
                <c:pt idx="135">
                  <c:v>0.60995756172839444</c:v>
                </c:pt>
                <c:pt idx="136">
                  <c:v>0.62201851851851786</c:v>
                </c:pt>
                <c:pt idx="137">
                  <c:v>0.63420447530864132</c:v>
                </c:pt>
                <c:pt idx="138">
                  <c:v>0.64651543209876472</c:v>
                </c:pt>
                <c:pt idx="139">
                  <c:v>0.65895138888888816</c:v>
                </c:pt>
                <c:pt idx="140">
                  <c:v>0.67151234567901164</c:v>
                </c:pt>
                <c:pt idx="141">
                  <c:v>0.68419830246913504</c:v>
                </c:pt>
                <c:pt idx="142">
                  <c:v>0.6970092592592585</c:v>
                </c:pt>
                <c:pt idx="143">
                  <c:v>0.70994521604938188</c:v>
                </c:pt>
                <c:pt idx="144">
                  <c:v>0.7230061728395053</c:v>
                </c:pt>
                <c:pt idx="145">
                  <c:v>0.73619212962962877</c:v>
                </c:pt>
                <c:pt idx="146">
                  <c:v>0.74950308641975216</c:v>
                </c:pt>
                <c:pt idx="147">
                  <c:v>0.7629390432098756</c:v>
                </c:pt>
                <c:pt idx="148">
                  <c:v>0.77649999999999908</c:v>
                </c:pt>
                <c:pt idx="149">
                  <c:v>0.79018595679012249</c:v>
                </c:pt>
                <c:pt idx="150">
                  <c:v>0.80399691358024594</c:v>
                </c:pt>
                <c:pt idx="151">
                  <c:v>0.81793287037036932</c:v>
                </c:pt>
                <c:pt idx="152">
                  <c:v>0.83199382716049275</c:v>
                </c:pt>
                <c:pt idx="153">
                  <c:v>0.84617978395061622</c:v>
                </c:pt>
                <c:pt idx="154">
                  <c:v>0.86049074074073961</c:v>
                </c:pt>
                <c:pt idx="155">
                  <c:v>0.87492669753086305</c:v>
                </c:pt>
                <c:pt idx="156">
                  <c:v>0.88948765432098653</c:v>
                </c:pt>
                <c:pt idx="157">
                  <c:v>0.90417361111110994</c:v>
                </c:pt>
                <c:pt idx="158">
                  <c:v>0.9189845679012334</c:v>
                </c:pt>
                <c:pt idx="159">
                  <c:v>0.93392052469135678</c:v>
                </c:pt>
                <c:pt idx="160">
                  <c:v>0.9489814814814802</c:v>
                </c:pt>
                <c:pt idx="161">
                  <c:v>0.96416589506172712</c:v>
                </c:pt>
                <c:pt idx="162">
                  <c:v>0.97947145061728269</c:v>
                </c:pt>
                <c:pt idx="163">
                  <c:v>0.99489660493827026</c:v>
                </c:pt>
                <c:pt idx="164">
                  <c:v>1.0104398148148135</c:v>
                </c:pt>
                <c:pt idx="165">
                  <c:v>1.0260995370370356</c:v>
                </c:pt>
                <c:pt idx="166">
                  <c:v>1.0418742283950602</c:v>
                </c:pt>
                <c:pt idx="167">
                  <c:v>1.0577623456790108</c:v>
                </c:pt>
                <c:pt idx="168">
                  <c:v>1.0737623456790109</c:v>
                </c:pt>
                <c:pt idx="169">
                  <c:v>1.0898726851851837</c:v>
                </c:pt>
                <c:pt idx="170">
                  <c:v>1.1060918209876527</c:v>
                </c:pt>
                <c:pt idx="171">
                  <c:v>1.1224182098765416</c:v>
                </c:pt>
                <c:pt idx="172">
                  <c:v>1.1388503086419737</c:v>
                </c:pt>
                <c:pt idx="173">
                  <c:v>1.1553865740740723</c:v>
                </c:pt>
                <c:pt idx="174">
                  <c:v>1.1720254629629612</c:v>
                </c:pt>
                <c:pt idx="175">
                  <c:v>1.1887654320987635</c:v>
                </c:pt>
                <c:pt idx="176">
                  <c:v>1.205604938271603</c:v>
                </c:pt>
                <c:pt idx="177">
                  <c:v>1.222542438271603</c:v>
                </c:pt>
                <c:pt idx="178">
                  <c:v>1.2395763888888869</c:v>
                </c:pt>
                <c:pt idx="179">
                  <c:v>1.2567052469135782</c:v>
                </c:pt>
                <c:pt idx="180">
                  <c:v>1.2739274691358005</c:v>
                </c:pt>
                <c:pt idx="181">
                  <c:v>1.2912415123456771</c:v>
                </c:pt>
                <c:pt idx="182">
                  <c:v>1.3086458333333313</c:v>
                </c:pt>
                <c:pt idx="183">
                  <c:v>1.3261388888888868</c:v>
                </c:pt>
                <c:pt idx="184">
                  <c:v>1.3437191358024669</c:v>
                </c:pt>
                <c:pt idx="185">
                  <c:v>1.3613850308641953</c:v>
                </c:pt>
                <c:pt idx="186">
                  <c:v>1.3791350308641952</c:v>
                </c:pt>
                <c:pt idx="187">
                  <c:v>1.3969675925925902</c:v>
                </c:pt>
                <c:pt idx="188">
                  <c:v>1.4148811728395037</c:v>
                </c:pt>
                <c:pt idx="189">
                  <c:v>1.4328742283950593</c:v>
                </c:pt>
                <c:pt idx="190">
                  <c:v>1.4509452160493803</c:v>
                </c:pt>
                <c:pt idx="191">
                  <c:v>1.4690925925925902</c:v>
                </c:pt>
                <c:pt idx="192">
                  <c:v>1.4873148148148123</c:v>
                </c:pt>
                <c:pt idx="193">
                  <c:v>1.5056103395061704</c:v>
                </c:pt>
                <c:pt idx="194">
                  <c:v>1.5239776234567877</c:v>
                </c:pt>
                <c:pt idx="195">
                  <c:v>1.5424151234567876</c:v>
                </c:pt>
                <c:pt idx="196">
                  <c:v>1.5609212962962937</c:v>
                </c:pt>
                <c:pt idx="197">
                  <c:v>1.5794945987654294</c:v>
                </c:pt>
                <c:pt idx="198">
                  <c:v>1.5981334876543183</c:v>
                </c:pt>
                <c:pt idx="199">
                  <c:v>1.6168364197530838</c:v>
                </c:pt>
                <c:pt idx="200">
                  <c:v>1.6356018518518491</c:v>
                </c:pt>
                <c:pt idx="201">
                  <c:v>1.654428240740738</c:v>
                </c:pt>
                <c:pt idx="202">
                  <c:v>1.6733140432098739</c:v>
                </c:pt>
                <c:pt idx="203">
                  <c:v>1.6922577160493799</c:v>
                </c:pt>
                <c:pt idx="204">
                  <c:v>1.7112577160493798</c:v>
                </c:pt>
                <c:pt idx="205">
                  <c:v>1.730312499999997</c:v>
                </c:pt>
                <c:pt idx="206">
                  <c:v>1.749420524691355</c:v>
                </c:pt>
                <c:pt idx="207">
                  <c:v>1.7685802469135772</c:v>
                </c:pt>
                <c:pt idx="208">
                  <c:v>1.787790123456787</c:v>
                </c:pt>
                <c:pt idx="209">
                  <c:v>1.8070486111111079</c:v>
                </c:pt>
                <c:pt idx="210">
                  <c:v>1.8263541666666634</c:v>
                </c:pt>
                <c:pt idx="211">
                  <c:v>1.8457052469135768</c:v>
                </c:pt>
                <c:pt idx="212">
                  <c:v>1.865100308641972</c:v>
                </c:pt>
                <c:pt idx="213">
                  <c:v>1.884537808641972</c:v>
                </c:pt>
                <c:pt idx="214">
                  <c:v>1.9040162037037003</c:v>
                </c:pt>
                <c:pt idx="215">
                  <c:v>1.9235339506172806</c:v>
                </c:pt>
                <c:pt idx="216">
                  <c:v>1.9430895061728362</c:v>
                </c:pt>
                <c:pt idx="217">
                  <c:v>1.9626813271604904</c:v>
                </c:pt>
                <c:pt idx="218">
                  <c:v>1.9823078703703669</c:v>
                </c:pt>
                <c:pt idx="219">
                  <c:v>2.0019675925925893</c:v>
                </c:pt>
                <c:pt idx="220">
                  <c:v>2.0216589506172804</c:v>
                </c:pt>
                <c:pt idx="221">
                  <c:v>2.0413804012345644</c:v>
                </c:pt>
                <c:pt idx="222">
                  <c:v>2.0611304012345646</c:v>
                </c:pt>
                <c:pt idx="223">
                  <c:v>2.0809074074074041</c:v>
                </c:pt>
                <c:pt idx="224">
                  <c:v>2.1007098765432066</c:v>
                </c:pt>
                <c:pt idx="225">
                  <c:v>2.1205362654320954</c:v>
                </c:pt>
                <c:pt idx="226">
                  <c:v>2.1403850308641941</c:v>
                </c:pt>
                <c:pt idx="227">
                  <c:v>2.1602546296296263</c:v>
                </c:pt>
                <c:pt idx="228">
                  <c:v>2.1801435185185154</c:v>
                </c:pt>
                <c:pt idx="229">
                  <c:v>2.2000501543209845</c:v>
                </c:pt>
                <c:pt idx="230">
                  <c:v>2.2199729938271573</c:v>
                </c:pt>
                <c:pt idx="231">
                  <c:v>2.2399104938271575</c:v>
                </c:pt>
                <c:pt idx="232">
                  <c:v>2.2598611111111082</c:v>
                </c:pt>
                <c:pt idx="233">
                  <c:v>2.2798233024691328</c:v>
                </c:pt>
                <c:pt idx="234">
                  <c:v>2.2997955246913548</c:v>
                </c:pt>
                <c:pt idx="235">
                  <c:v>2.3197762345678981</c:v>
                </c:pt>
                <c:pt idx="236">
                  <c:v>2.3397638888888856</c:v>
                </c:pt>
                <c:pt idx="237">
                  <c:v>2.3597569444444413</c:v>
                </c:pt>
                <c:pt idx="238">
                  <c:v>2.3797538580246882</c:v>
                </c:pt>
                <c:pt idx="239">
                  <c:v>2.39975308641975</c:v>
                </c:pt>
                <c:pt idx="240">
                  <c:v>2.4197530864197501</c:v>
                </c:pt>
                <c:pt idx="241">
                  <c:v>2.4397530864197501</c:v>
                </c:pt>
                <c:pt idx="242">
                  <c:v>2.4597530864197501</c:v>
                </c:pt>
                <c:pt idx="243">
                  <c:v>2.4797530864197501</c:v>
                </c:pt>
                <c:pt idx="244">
                  <c:v>2.4997530864197501</c:v>
                </c:pt>
                <c:pt idx="245">
                  <c:v>2.5197530864197502</c:v>
                </c:pt>
                <c:pt idx="246">
                  <c:v>2.5397530864197502</c:v>
                </c:pt>
                <c:pt idx="247">
                  <c:v>2.5597530864197502</c:v>
                </c:pt>
                <c:pt idx="248">
                  <c:v>2.5797530864197502</c:v>
                </c:pt>
                <c:pt idx="249">
                  <c:v>2.5997530864197502</c:v>
                </c:pt>
                <c:pt idx="250">
                  <c:v>2.6197530864197502</c:v>
                </c:pt>
                <c:pt idx="251">
                  <c:v>2.6397530864197503</c:v>
                </c:pt>
                <c:pt idx="252">
                  <c:v>2.6597530864197503</c:v>
                </c:pt>
                <c:pt idx="253">
                  <c:v>2.6797530864197503</c:v>
                </c:pt>
                <c:pt idx="254">
                  <c:v>2.6997530864197503</c:v>
                </c:pt>
                <c:pt idx="255">
                  <c:v>2.7197530864197503</c:v>
                </c:pt>
                <c:pt idx="256">
                  <c:v>2.7397530864197503</c:v>
                </c:pt>
                <c:pt idx="257">
                  <c:v>2.7597530864197504</c:v>
                </c:pt>
                <c:pt idx="258">
                  <c:v>2.7797530864197504</c:v>
                </c:pt>
                <c:pt idx="259">
                  <c:v>2.7997530864197504</c:v>
                </c:pt>
                <c:pt idx="260">
                  <c:v>2.8197530864197504</c:v>
                </c:pt>
                <c:pt idx="261">
                  <c:v>2.8397530864197504</c:v>
                </c:pt>
                <c:pt idx="262">
                  <c:v>2.8597530864197505</c:v>
                </c:pt>
                <c:pt idx="263">
                  <c:v>2.8797530864197505</c:v>
                </c:pt>
                <c:pt idx="264">
                  <c:v>2.8997530864197505</c:v>
                </c:pt>
                <c:pt idx="265">
                  <c:v>2.9197530864197505</c:v>
                </c:pt>
                <c:pt idx="266">
                  <c:v>2.9397530864197505</c:v>
                </c:pt>
                <c:pt idx="267">
                  <c:v>2.9597530864197505</c:v>
                </c:pt>
                <c:pt idx="268">
                  <c:v>2.9797530864197506</c:v>
                </c:pt>
                <c:pt idx="269">
                  <c:v>2.9997530864197506</c:v>
                </c:pt>
                <c:pt idx="270">
                  <c:v>3.0197530864197506</c:v>
                </c:pt>
                <c:pt idx="271">
                  <c:v>3.0397530864197506</c:v>
                </c:pt>
                <c:pt idx="272">
                  <c:v>3.0597530864197506</c:v>
                </c:pt>
                <c:pt idx="273">
                  <c:v>3.0797530864197507</c:v>
                </c:pt>
                <c:pt idx="274">
                  <c:v>3.0997530864197507</c:v>
                </c:pt>
                <c:pt idx="275">
                  <c:v>3.1197530864197507</c:v>
                </c:pt>
                <c:pt idx="276">
                  <c:v>3.1397530864197507</c:v>
                </c:pt>
                <c:pt idx="277">
                  <c:v>3.1597530864197507</c:v>
                </c:pt>
                <c:pt idx="278">
                  <c:v>3.1797530864197507</c:v>
                </c:pt>
                <c:pt idx="279">
                  <c:v>3.1997530864197508</c:v>
                </c:pt>
                <c:pt idx="280">
                  <c:v>3.2197530864197508</c:v>
                </c:pt>
                <c:pt idx="281">
                  <c:v>3.2397530864197508</c:v>
                </c:pt>
                <c:pt idx="282">
                  <c:v>3.2597530864197508</c:v>
                </c:pt>
                <c:pt idx="283">
                  <c:v>3.2797530864197508</c:v>
                </c:pt>
                <c:pt idx="284">
                  <c:v>3.2997530864197508</c:v>
                </c:pt>
                <c:pt idx="285">
                  <c:v>3.3197530864197509</c:v>
                </c:pt>
                <c:pt idx="286">
                  <c:v>3.3397530864197509</c:v>
                </c:pt>
                <c:pt idx="287">
                  <c:v>3.3597530864197509</c:v>
                </c:pt>
                <c:pt idx="288">
                  <c:v>3.3797530864197509</c:v>
                </c:pt>
                <c:pt idx="289">
                  <c:v>3.3997530864197509</c:v>
                </c:pt>
                <c:pt idx="290">
                  <c:v>3.419753086419751</c:v>
                </c:pt>
                <c:pt idx="291">
                  <c:v>3.439753086419751</c:v>
                </c:pt>
                <c:pt idx="292">
                  <c:v>3.459753086419751</c:v>
                </c:pt>
                <c:pt idx="293">
                  <c:v>3.479753086419751</c:v>
                </c:pt>
                <c:pt idx="294">
                  <c:v>3.499753086419751</c:v>
                </c:pt>
                <c:pt idx="295">
                  <c:v>3.519753086419751</c:v>
                </c:pt>
                <c:pt idx="296">
                  <c:v>3.5397530864197511</c:v>
                </c:pt>
                <c:pt idx="297">
                  <c:v>3.5597530864197511</c:v>
                </c:pt>
                <c:pt idx="298">
                  <c:v>3.5797530864197511</c:v>
                </c:pt>
                <c:pt idx="299">
                  <c:v>3.5997530864197511</c:v>
                </c:pt>
                <c:pt idx="300">
                  <c:v>3.6197530864197511</c:v>
                </c:pt>
                <c:pt idx="301">
                  <c:v>3.6397515432098744</c:v>
                </c:pt>
                <c:pt idx="302">
                  <c:v>3.6597461419753063</c:v>
                </c:pt>
                <c:pt idx="303">
                  <c:v>3.6797353395061707</c:v>
                </c:pt>
                <c:pt idx="304">
                  <c:v>3.6997175925925903</c:v>
                </c:pt>
                <c:pt idx="305">
                  <c:v>3.7196913580246891</c:v>
                </c:pt>
                <c:pt idx="306">
                  <c:v>3.7396550925925904</c:v>
                </c:pt>
                <c:pt idx="307">
                  <c:v>3.7596072530864175</c:v>
                </c:pt>
                <c:pt idx="308">
                  <c:v>3.779546296296294</c:v>
                </c:pt>
                <c:pt idx="309">
                  <c:v>3.7994706790123436</c:v>
                </c:pt>
                <c:pt idx="310">
                  <c:v>3.8193788580246895</c:v>
                </c:pt>
                <c:pt idx="311">
                  <c:v>3.8392692901234549</c:v>
                </c:pt>
                <c:pt idx="312">
                  <c:v>3.8591404320987635</c:v>
                </c:pt>
                <c:pt idx="313">
                  <c:v>3.8789907407407389</c:v>
                </c:pt>
                <c:pt idx="314">
                  <c:v>3.8988186728395045</c:v>
                </c:pt>
                <c:pt idx="315">
                  <c:v>3.9186226851851833</c:v>
                </c:pt>
                <c:pt idx="316">
                  <c:v>3.9384012345678991</c:v>
                </c:pt>
                <c:pt idx="317">
                  <c:v>3.9581527777777756</c:v>
                </c:pt>
                <c:pt idx="318">
                  <c:v>3.977875771604936</c:v>
                </c:pt>
                <c:pt idx="319">
                  <c:v>3.9975686728395039</c:v>
                </c:pt>
                <c:pt idx="320">
                  <c:v>4.017229938271603</c:v>
                </c:pt>
                <c:pt idx="321">
                  <c:v>4.0368580246913561</c:v>
                </c:pt>
                <c:pt idx="322">
                  <c:v>4.0564513888888873</c:v>
                </c:pt>
                <c:pt idx="323">
                  <c:v>4.0760084876543194</c:v>
                </c:pt>
                <c:pt idx="324">
                  <c:v>4.0955277777777761</c:v>
                </c:pt>
                <c:pt idx="325">
                  <c:v>4.115007716049381</c:v>
                </c:pt>
                <c:pt idx="326">
                  <c:v>4.1344467592592578</c:v>
                </c:pt>
                <c:pt idx="327">
                  <c:v>4.1538433641975292</c:v>
                </c:pt>
                <c:pt idx="328">
                  <c:v>4.173195987654319</c:v>
                </c:pt>
                <c:pt idx="329">
                  <c:v>4.1925030864197508</c:v>
                </c:pt>
                <c:pt idx="330">
                  <c:v>4.2117631172839483</c:v>
                </c:pt>
                <c:pt idx="331">
                  <c:v>4.2309745370370351</c:v>
                </c:pt>
                <c:pt idx="332">
                  <c:v>4.250135802469134</c:v>
                </c:pt>
                <c:pt idx="333">
                  <c:v>4.2692453703703688</c:v>
                </c:pt>
                <c:pt idx="334">
                  <c:v>4.288301697530863</c:v>
                </c:pt>
                <c:pt idx="335">
                  <c:v>4.3073032407407394</c:v>
                </c:pt>
                <c:pt idx="336">
                  <c:v>4.3262484567901218</c:v>
                </c:pt>
                <c:pt idx="337">
                  <c:v>4.3451358024691338</c:v>
                </c:pt>
                <c:pt idx="338">
                  <c:v>4.363963734567899</c:v>
                </c:pt>
                <c:pt idx="339">
                  <c:v>4.3827307098765411</c:v>
                </c:pt>
                <c:pt idx="340">
                  <c:v>4.401435185185183</c:v>
                </c:pt>
                <c:pt idx="341">
                  <c:v>4.4200756172839482</c:v>
                </c:pt>
                <c:pt idx="342">
                  <c:v>4.4386504629629604</c:v>
                </c:pt>
                <c:pt idx="343">
                  <c:v>4.4571581790123433</c:v>
                </c:pt>
                <c:pt idx="344">
                  <c:v>4.4755972222222198</c:v>
                </c:pt>
                <c:pt idx="345">
                  <c:v>4.4939660493827134</c:v>
                </c:pt>
                <c:pt idx="346">
                  <c:v>4.5122631172839478</c:v>
                </c:pt>
                <c:pt idx="347">
                  <c:v>4.5304868827160467</c:v>
                </c:pt>
                <c:pt idx="348">
                  <c:v>4.5486358024691329</c:v>
                </c:pt>
                <c:pt idx="349">
                  <c:v>4.56670833333333</c:v>
                </c:pt>
                <c:pt idx="350">
                  <c:v>4.5847029320987618</c:v>
                </c:pt>
                <c:pt idx="351">
                  <c:v>4.6026180555555518</c:v>
                </c:pt>
                <c:pt idx="352">
                  <c:v>4.6204521604938238</c:v>
                </c:pt>
                <c:pt idx="353">
                  <c:v>4.6382037037037005</c:v>
                </c:pt>
                <c:pt idx="354">
                  <c:v>4.6558711419753056</c:v>
                </c:pt>
                <c:pt idx="355">
                  <c:v>4.6734529320987628</c:v>
                </c:pt>
                <c:pt idx="356">
                  <c:v>4.6909475308641948</c:v>
                </c:pt>
                <c:pt idx="357">
                  <c:v>4.7083533950617253</c:v>
                </c:pt>
                <c:pt idx="358">
                  <c:v>4.7256689814814781</c:v>
                </c:pt>
                <c:pt idx="359">
                  <c:v>4.7428927469135767</c:v>
                </c:pt>
                <c:pt idx="360">
                  <c:v>4.7600231481481448</c:v>
                </c:pt>
                <c:pt idx="361">
                  <c:v>4.7770586419753052</c:v>
                </c:pt>
                <c:pt idx="362">
                  <c:v>4.7939976851851815</c:v>
                </c:pt>
                <c:pt idx="363">
                  <c:v>4.8108387345678976</c:v>
                </c:pt>
                <c:pt idx="364">
                  <c:v>4.8275802469135769</c:v>
                </c:pt>
                <c:pt idx="365">
                  <c:v>4.8442206790123423</c:v>
                </c:pt>
                <c:pt idx="366">
                  <c:v>4.8607584876543175</c:v>
                </c:pt>
                <c:pt idx="367">
                  <c:v>4.8771921296296261</c:v>
                </c:pt>
                <c:pt idx="368">
                  <c:v>4.8935200617283918</c:v>
                </c:pt>
                <c:pt idx="369">
                  <c:v>4.9097407407407374</c:v>
                </c:pt>
                <c:pt idx="370">
                  <c:v>4.9258526234567865</c:v>
                </c:pt>
                <c:pt idx="371">
                  <c:v>4.9418541666666629</c:v>
                </c:pt>
                <c:pt idx="372">
                  <c:v>4.9577438271604901</c:v>
                </c:pt>
                <c:pt idx="373">
                  <c:v>4.973520061728391</c:v>
                </c:pt>
                <c:pt idx="374">
                  <c:v>4.9891813271604901</c:v>
                </c:pt>
                <c:pt idx="375">
                  <c:v>5.0047260802469102</c:v>
                </c:pt>
                <c:pt idx="376">
                  <c:v>5.0201527777777741</c:v>
                </c:pt>
                <c:pt idx="377">
                  <c:v>5.0354598765432064</c:v>
                </c:pt>
                <c:pt idx="378">
                  <c:v>5.0506458333333297</c:v>
                </c:pt>
                <c:pt idx="379">
                  <c:v>5.0657091049382679</c:v>
                </c:pt>
                <c:pt idx="380">
                  <c:v>5.0806481481481445</c:v>
                </c:pt>
                <c:pt idx="381">
                  <c:v>5.0954621913580214</c:v>
                </c:pt>
                <c:pt idx="382">
                  <c:v>5.1101512345678977</c:v>
                </c:pt>
                <c:pt idx="383">
                  <c:v>5.1247152777777742</c:v>
                </c:pt>
                <c:pt idx="384">
                  <c:v>5.1391543209876511</c:v>
                </c:pt>
                <c:pt idx="385">
                  <c:v>5.1534683641975274</c:v>
                </c:pt>
                <c:pt idx="386">
                  <c:v>5.167657407407404</c:v>
                </c:pt>
                <c:pt idx="387">
                  <c:v>5.1817214506172808</c:v>
                </c:pt>
                <c:pt idx="388">
                  <c:v>5.1956604938271571</c:v>
                </c:pt>
                <c:pt idx="389">
                  <c:v>5.2094745370370337</c:v>
                </c:pt>
                <c:pt idx="390">
                  <c:v>5.2231635802469105</c:v>
                </c:pt>
                <c:pt idx="391">
                  <c:v>5.2367276234567868</c:v>
                </c:pt>
                <c:pt idx="392">
                  <c:v>5.2501666666666633</c:v>
                </c:pt>
                <c:pt idx="393">
                  <c:v>5.2634807098765402</c:v>
                </c:pt>
                <c:pt idx="394">
                  <c:v>5.2766697530864164</c:v>
                </c:pt>
                <c:pt idx="395">
                  <c:v>5.2897337962962929</c:v>
                </c:pt>
                <c:pt idx="396">
                  <c:v>5.3026728395061697</c:v>
                </c:pt>
                <c:pt idx="397">
                  <c:v>5.315486882716046</c:v>
                </c:pt>
                <c:pt idx="398">
                  <c:v>5.3281759259259225</c:v>
                </c:pt>
                <c:pt idx="399">
                  <c:v>5.3407399691357993</c:v>
                </c:pt>
                <c:pt idx="400">
                  <c:v>5.3531790123456755</c:v>
                </c:pt>
                <c:pt idx="401">
                  <c:v>5.365493055555552</c:v>
                </c:pt>
                <c:pt idx="402">
                  <c:v>5.3776820987654288</c:v>
                </c:pt>
                <c:pt idx="403">
                  <c:v>5.389746141975305</c:v>
                </c:pt>
                <c:pt idx="404">
                  <c:v>5.4016851851851815</c:v>
                </c:pt>
                <c:pt idx="405">
                  <c:v>5.4134992283950583</c:v>
                </c:pt>
                <c:pt idx="406">
                  <c:v>5.4251882716049344</c:v>
                </c:pt>
                <c:pt idx="407">
                  <c:v>5.4367523148148109</c:v>
                </c:pt>
                <c:pt idx="408">
                  <c:v>5.4481913580246877</c:v>
                </c:pt>
                <c:pt idx="409">
                  <c:v>5.4595054012345638</c:v>
                </c:pt>
                <c:pt idx="410">
                  <c:v>5.4706944444444403</c:v>
                </c:pt>
                <c:pt idx="411">
                  <c:v>5.4817584876543171</c:v>
                </c:pt>
                <c:pt idx="412">
                  <c:v>5.4926975308641932</c:v>
                </c:pt>
                <c:pt idx="413">
                  <c:v>5.5035115740740697</c:v>
                </c:pt>
                <c:pt idx="414">
                  <c:v>5.5142006172839464</c:v>
                </c:pt>
                <c:pt idx="415">
                  <c:v>5.5247646604938225</c:v>
                </c:pt>
                <c:pt idx="416">
                  <c:v>5.535203703703699</c:v>
                </c:pt>
                <c:pt idx="417">
                  <c:v>5.5455177469135757</c:v>
                </c:pt>
                <c:pt idx="418">
                  <c:v>5.5557067901234527</c:v>
                </c:pt>
                <c:pt idx="419">
                  <c:v>5.5657708333333291</c:v>
                </c:pt>
                <c:pt idx="420">
                  <c:v>5.5757098765432058</c:v>
                </c:pt>
                <c:pt idx="421">
                  <c:v>5.5855239197530828</c:v>
                </c:pt>
                <c:pt idx="422">
                  <c:v>5.5952129629629592</c:v>
                </c:pt>
                <c:pt idx="423">
                  <c:v>5.6047770061728359</c:v>
                </c:pt>
                <c:pt idx="424">
                  <c:v>5.6142160493827129</c:v>
                </c:pt>
                <c:pt idx="425">
                  <c:v>5.6235300925925893</c:v>
                </c:pt>
                <c:pt idx="426">
                  <c:v>5.632719135802466</c:v>
                </c:pt>
                <c:pt idx="427">
                  <c:v>5.6417831790123429</c:v>
                </c:pt>
                <c:pt idx="428">
                  <c:v>5.6507222222222193</c:v>
                </c:pt>
                <c:pt idx="429">
                  <c:v>5.659536265432096</c:v>
                </c:pt>
                <c:pt idx="430">
                  <c:v>5.6682253086419729</c:v>
                </c:pt>
                <c:pt idx="431">
                  <c:v>5.6767893518518493</c:v>
                </c:pt>
                <c:pt idx="432">
                  <c:v>5.6852283950617259</c:v>
                </c:pt>
                <c:pt idx="433">
                  <c:v>5.6935424382716029</c:v>
                </c:pt>
                <c:pt idx="434">
                  <c:v>5.7017314814814792</c:v>
                </c:pt>
                <c:pt idx="435">
                  <c:v>5.7097955246913559</c:v>
                </c:pt>
                <c:pt idx="436">
                  <c:v>5.7177345679012328</c:v>
                </c:pt>
                <c:pt idx="437">
                  <c:v>5.7255486111111091</c:v>
                </c:pt>
                <c:pt idx="438">
                  <c:v>5.7332376543209858</c:v>
                </c:pt>
                <c:pt idx="439">
                  <c:v>5.7408016975308627</c:v>
                </c:pt>
                <c:pt idx="440">
                  <c:v>5.748240740740739</c:v>
                </c:pt>
                <c:pt idx="441">
                  <c:v>5.7555547839506156</c:v>
                </c:pt>
                <c:pt idx="442">
                  <c:v>5.7627438271604925</c:v>
                </c:pt>
                <c:pt idx="443">
                  <c:v>5.7698078703703688</c:v>
                </c:pt>
                <c:pt idx="444">
                  <c:v>5.7767469135802454</c:v>
                </c:pt>
                <c:pt idx="445">
                  <c:v>5.7835609567901223</c:v>
                </c:pt>
                <c:pt idx="446">
                  <c:v>5.7902499999999986</c:v>
                </c:pt>
                <c:pt idx="447">
                  <c:v>5.7968140432098751</c:v>
                </c:pt>
                <c:pt idx="448">
                  <c:v>5.803253086419752</c:v>
                </c:pt>
                <c:pt idx="449">
                  <c:v>5.8095671296296283</c:v>
                </c:pt>
                <c:pt idx="450">
                  <c:v>5.8157561728395049</c:v>
                </c:pt>
                <c:pt idx="451">
                  <c:v>5.8218202160493817</c:v>
                </c:pt>
                <c:pt idx="452">
                  <c:v>5.827759259259258</c:v>
                </c:pt>
                <c:pt idx="453">
                  <c:v>5.8335733024691345</c:v>
                </c:pt>
                <c:pt idx="454">
                  <c:v>5.8392623456790114</c:v>
                </c:pt>
                <c:pt idx="455">
                  <c:v>5.8448263888888876</c:v>
                </c:pt>
                <c:pt idx="456">
                  <c:v>5.8502654320987642</c:v>
                </c:pt>
                <c:pt idx="457">
                  <c:v>5.855579475308641</c:v>
                </c:pt>
                <c:pt idx="458">
                  <c:v>5.8607685185185172</c:v>
                </c:pt>
                <c:pt idx="459">
                  <c:v>5.8658325617283937</c:v>
                </c:pt>
                <c:pt idx="460">
                  <c:v>5.8707716049382705</c:v>
                </c:pt>
                <c:pt idx="461">
                  <c:v>5.875587191358024</c:v>
                </c:pt>
                <c:pt idx="462">
                  <c:v>5.8802816358024685</c:v>
                </c:pt>
                <c:pt idx="463">
                  <c:v>5.8848564814814806</c:v>
                </c:pt>
                <c:pt idx="464">
                  <c:v>5.8893132716049372</c:v>
                </c:pt>
                <c:pt idx="465">
                  <c:v>5.8936535493827149</c:v>
                </c:pt>
                <c:pt idx="466">
                  <c:v>5.8978788580246899</c:v>
                </c:pt>
                <c:pt idx="467">
                  <c:v>5.9019907407407395</c:v>
                </c:pt>
                <c:pt idx="468">
                  <c:v>5.9059907407407399</c:v>
                </c:pt>
                <c:pt idx="469">
                  <c:v>5.9098804012345667</c:v>
                </c:pt>
                <c:pt idx="470">
                  <c:v>5.9136612654320979</c:v>
                </c:pt>
                <c:pt idx="471">
                  <c:v>5.917334876543209</c:v>
                </c:pt>
                <c:pt idx="472">
                  <c:v>5.9209027777777772</c:v>
                </c:pt>
                <c:pt idx="473">
                  <c:v>5.9243665123456788</c:v>
                </c:pt>
                <c:pt idx="474">
                  <c:v>5.9277276234567902</c:v>
                </c:pt>
                <c:pt idx="475">
                  <c:v>5.9309876543209876</c:v>
                </c:pt>
                <c:pt idx="476">
                  <c:v>5.9341481481481484</c:v>
                </c:pt>
                <c:pt idx="477">
                  <c:v>5.9372106481481488</c:v>
                </c:pt>
                <c:pt idx="478">
                  <c:v>5.9401766975308652</c:v>
                </c:pt>
                <c:pt idx="479">
                  <c:v>5.9430478395061739</c:v>
                </c:pt>
                <c:pt idx="480">
                  <c:v>5.9458256172839521</c:v>
                </c:pt>
                <c:pt idx="481">
                  <c:v>5.9485115740740753</c:v>
                </c:pt>
                <c:pt idx="482">
                  <c:v>5.9511072530864206</c:v>
                </c:pt>
                <c:pt idx="483">
                  <c:v>5.9536141975308654</c:v>
                </c:pt>
                <c:pt idx="484">
                  <c:v>5.956033950617285</c:v>
                </c:pt>
                <c:pt idx="485">
                  <c:v>5.9583680555555567</c:v>
                </c:pt>
                <c:pt idx="486">
                  <c:v>5.9606180555555568</c:v>
                </c:pt>
                <c:pt idx="487">
                  <c:v>5.9627854938271616</c:v>
                </c:pt>
                <c:pt idx="488">
                  <c:v>5.9648719135802484</c:v>
                </c:pt>
                <c:pt idx="489">
                  <c:v>5.9668788580246925</c:v>
                </c:pt>
                <c:pt idx="490">
                  <c:v>5.9688078703703713</c:v>
                </c:pt>
                <c:pt idx="491">
                  <c:v>5.970660493827161</c:v>
                </c:pt>
                <c:pt idx="492">
                  <c:v>5.9724382716049389</c:v>
                </c:pt>
                <c:pt idx="493">
                  <c:v>5.9741427469135813</c:v>
                </c:pt>
                <c:pt idx="494">
                  <c:v>5.9757754629629636</c:v>
                </c:pt>
                <c:pt idx="495">
                  <c:v>5.9773379629629639</c:v>
                </c:pt>
                <c:pt idx="496">
                  <c:v>5.9788317901234578</c:v>
                </c:pt>
                <c:pt idx="497">
                  <c:v>5.9802584876543223</c:v>
                </c:pt>
                <c:pt idx="498">
                  <c:v>5.981619598765433</c:v>
                </c:pt>
                <c:pt idx="499">
                  <c:v>5.982916666666668</c:v>
                </c:pt>
                <c:pt idx="500">
                  <c:v>5.9841512345679027</c:v>
                </c:pt>
                <c:pt idx="501">
                  <c:v>5.9853248456790134</c:v>
                </c:pt>
                <c:pt idx="502">
                  <c:v>5.9864390432098773</c:v>
                </c:pt>
                <c:pt idx="503">
                  <c:v>5.9874953703703708</c:v>
                </c:pt>
                <c:pt idx="504">
                  <c:v>5.9884953703703712</c:v>
                </c:pt>
                <c:pt idx="505">
                  <c:v>5.9894405864197537</c:v>
                </c:pt>
                <c:pt idx="506">
                  <c:v>5.9903325617283958</c:v>
                </c:pt>
                <c:pt idx="507">
                  <c:v>5.9911728395061736</c:v>
                </c:pt>
                <c:pt idx="508">
                  <c:v>5.9919629629629636</c:v>
                </c:pt>
                <c:pt idx="509">
                  <c:v>5.9927044753086429</c:v>
                </c:pt>
                <c:pt idx="510">
                  <c:v>5.993398919753087</c:v>
                </c:pt>
                <c:pt idx="511">
                  <c:v>5.9940478395061731</c:v>
                </c:pt>
                <c:pt idx="512">
                  <c:v>5.9946527777777785</c:v>
                </c:pt>
                <c:pt idx="513">
                  <c:v>5.9952152777777785</c:v>
                </c:pt>
                <c:pt idx="514">
                  <c:v>5.9957368827160504</c:v>
                </c:pt>
                <c:pt idx="515">
                  <c:v>5.9962191358024706</c:v>
                </c:pt>
                <c:pt idx="516">
                  <c:v>5.9966635802469153</c:v>
                </c:pt>
                <c:pt idx="517">
                  <c:v>5.9970717592592608</c:v>
                </c:pt>
                <c:pt idx="518">
                  <c:v>5.9974452160493845</c:v>
                </c:pt>
                <c:pt idx="519">
                  <c:v>5.9977854938271626</c:v>
                </c:pt>
                <c:pt idx="520">
                  <c:v>5.9980941358024715</c:v>
                </c:pt>
                <c:pt idx="521">
                  <c:v>5.9983726851851875</c:v>
                </c:pt>
                <c:pt idx="522">
                  <c:v>5.9986226851851878</c:v>
                </c:pt>
                <c:pt idx="523">
                  <c:v>5.9988456790123479</c:v>
                </c:pt>
                <c:pt idx="524">
                  <c:v>5.9990432098765458</c:v>
                </c:pt>
                <c:pt idx="525">
                  <c:v>5.9992168209876571</c:v>
                </c:pt>
                <c:pt idx="526">
                  <c:v>5.999368055555558</c:v>
                </c:pt>
                <c:pt idx="527">
                  <c:v>5.9994984567901257</c:v>
                </c:pt>
                <c:pt idx="528">
                  <c:v>5.9996095679012367</c:v>
                </c:pt>
                <c:pt idx="529">
                  <c:v>5.9997029320987671</c:v>
                </c:pt>
                <c:pt idx="530">
                  <c:v>5.9997800925925944</c:v>
                </c:pt>
                <c:pt idx="531">
                  <c:v>5.9998425925925947</c:v>
                </c:pt>
                <c:pt idx="532">
                  <c:v>5.9998919753086444</c:v>
                </c:pt>
                <c:pt idx="533">
                  <c:v>5.9999297839506198</c:v>
                </c:pt>
                <c:pt idx="534">
                  <c:v>5.9999575617283973</c:v>
                </c:pt>
                <c:pt idx="535">
                  <c:v>5.9999768518518541</c:v>
                </c:pt>
                <c:pt idx="536">
                  <c:v>5.9999891975308666</c:v>
                </c:pt>
                <c:pt idx="537">
                  <c:v>5.9999961419753109</c:v>
                </c:pt>
                <c:pt idx="538">
                  <c:v>5.9999992283950636</c:v>
                </c:pt>
                <c:pt idx="539">
                  <c:v>6.0000000000000018</c:v>
                </c:pt>
                <c:pt idx="540">
                  <c:v>6.0000000000000018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DC-BE73-D3D31829B9E6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Step1_GenProfile!$C$26:$C$608</c:f>
              <c:numCache>
                <c:formatCode>General</c:formatCode>
                <c:ptCount val="5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</c:numCache>
            </c:numRef>
          </c:cat>
          <c:val>
            <c:numRef>
              <c:f>Step1_GenProfile!$K$26:$K$608</c:f>
              <c:numCache>
                <c:formatCode>General</c:formatCode>
                <c:ptCount val="583"/>
                <c:pt idx="0">
                  <c:v>0</c:v>
                </c:pt>
                <c:pt idx="1">
                  <c:v>3.0864197530864196E-2</c:v>
                </c:pt>
                <c:pt idx="2">
                  <c:v>4.6296296296296294E-2</c:v>
                </c:pt>
                <c:pt idx="3">
                  <c:v>6.1728395061728426E-2</c:v>
                </c:pt>
                <c:pt idx="4">
                  <c:v>7.7160493827160448E-2</c:v>
                </c:pt>
                <c:pt idx="5">
                  <c:v>9.2592592592592587E-2</c:v>
                </c:pt>
                <c:pt idx="6">
                  <c:v>0.1080246913580247</c:v>
                </c:pt>
                <c:pt idx="7">
                  <c:v>0.12345679012345677</c:v>
                </c:pt>
                <c:pt idx="8">
                  <c:v>0.13888888888888884</c:v>
                </c:pt>
                <c:pt idx="9">
                  <c:v>0.15432098765432106</c:v>
                </c:pt>
                <c:pt idx="10">
                  <c:v>0.16975308641975304</c:v>
                </c:pt>
                <c:pt idx="11">
                  <c:v>0.18518518518518509</c:v>
                </c:pt>
                <c:pt idx="12">
                  <c:v>0.20061728395061734</c:v>
                </c:pt>
                <c:pt idx="13">
                  <c:v>0.21604938271604957</c:v>
                </c:pt>
                <c:pt idx="14">
                  <c:v>0.23148148148148145</c:v>
                </c:pt>
                <c:pt idx="15">
                  <c:v>0.24691358024691334</c:v>
                </c:pt>
                <c:pt idx="16">
                  <c:v>0.26234567901234557</c:v>
                </c:pt>
                <c:pt idx="17">
                  <c:v>0.27777777777777785</c:v>
                </c:pt>
                <c:pt idx="18">
                  <c:v>0.2932098765432104</c:v>
                </c:pt>
                <c:pt idx="19">
                  <c:v>0.30864197530864229</c:v>
                </c:pt>
                <c:pt idx="20">
                  <c:v>0.32407407407407385</c:v>
                </c:pt>
                <c:pt idx="21">
                  <c:v>0.3395061728395064</c:v>
                </c:pt>
                <c:pt idx="22">
                  <c:v>0.35493827160493829</c:v>
                </c:pt>
                <c:pt idx="23">
                  <c:v>0.37037037037037018</c:v>
                </c:pt>
                <c:pt idx="24">
                  <c:v>0.38580246913580279</c:v>
                </c:pt>
                <c:pt idx="25">
                  <c:v>0.40123456790123468</c:v>
                </c:pt>
                <c:pt idx="26">
                  <c:v>0.41666666666666724</c:v>
                </c:pt>
                <c:pt idx="27">
                  <c:v>0.43209876543209985</c:v>
                </c:pt>
                <c:pt idx="28">
                  <c:v>0.44753086419753174</c:v>
                </c:pt>
                <c:pt idx="29">
                  <c:v>0.46296296296296086</c:v>
                </c:pt>
                <c:pt idx="30">
                  <c:v>0.47839506172839552</c:v>
                </c:pt>
                <c:pt idx="31">
                  <c:v>0.49382716049382741</c:v>
                </c:pt>
                <c:pt idx="32">
                  <c:v>0.50925925925926063</c:v>
                </c:pt>
                <c:pt idx="33">
                  <c:v>0.52469135802469113</c:v>
                </c:pt>
                <c:pt idx="34">
                  <c:v>0.54012345679012308</c:v>
                </c:pt>
                <c:pt idx="35">
                  <c:v>0.55555555555555636</c:v>
                </c:pt>
                <c:pt idx="36">
                  <c:v>0.57098765432098819</c:v>
                </c:pt>
                <c:pt idx="37">
                  <c:v>0.58641975308642014</c:v>
                </c:pt>
                <c:pt idx="38">
                  <c:v>0.60185185185185064</c:v>
                </c:pt>
                <c:pt idx="39">
                  <c:v>0.61728395061728525</c:v>
                </c:pt>
                <c:pt idx="40">
                  <c:v>0.63271604938271442</c:v>
                </c:pt>
                <c:pt idx="41">
                  <c:v>0.6481481481481477</c:v>
                </c:pt>
                <c:pt idx="42">
                  <c:v>0.66358024691358097</c:v>
                </c:pt>
                <c:pt idx="43">
                  <c:v>0.67901234567901148</c:v>
                </c:pt>
                <c:pt idx="44">
                  <c:v>0.69444444444444753</c:v>
                </c:pt>
                <c:pt idx="45">
                  <c:v>0.70987654320987525</c:v>
                </c:pt>
                <c:pt idx="46">
                  <c:v>0.72530864197530576</c:v>
                </c:pt>
                <c:pt idx="47">
                  <c:v>0.74074074074074459</c:v>
                </c:pt>
                <c:pt idx="48">
                  <c:v>0.75617283950616954</c:v>
                </c:pt>
                <c:pt idx="49">
                  <c:v>0.77160493827160836</c:v>
                </c:pt>
                <c:pt idx="50">
                  <c:v>0.78703703703703609</c:v>
                </c:pt>
                <c:pt idx="51">
                  <c:v>0.80246913580246659</c:v>
                </c:pt>
                <c:pt idx="52">
                  <c:v>0.81790123456789987</c:v>
                </c:pt>
                <c:pt idx="53">
                  <c:v>0.8333333333333387</c:v>
                </c:pt>
                <c:pt idx="54">
                  <c:v>0.84876543209876365</c:v>
                </c:pt>
                <c:pt idx="55">
                  <c:v>0.86419753086419693</c:v>
                </c:pt>
                <c:pt idx="56">
                  <c:v>0.87962962962963021</c:v>
                </c:pt>
                <c:pt idx="57">
                  <c:v>0.89506172839505793</c:v>
                </c:pt>
                <c:pt idx="58">
                  <c:v>0.91049382716049121</c:v>
                </c:pt>
                <c:pt idx="59">
                  <c:v>0.92592592592593004</c:v>
                </c:pt>
                <c:pt idx="60">
                  <c:v>0.94135802469135776</c:v>
                </c:pt>
                <c:pt idx="61">
                  <c:v>0.95679012345678549</c:v>
                </c:pt>
                <c:pt idx="62">
                  <c:v>0.97222222222221877</c:v>
                </c:pt>
                <c:pt idx="63">
                  <c:v>0.98765432098765205</c:v>
                </c:pt>
                <c:pt idx="64">
                  <c:v>1.0030864197530909</c:v>
                </c:pt>
                <c:pt idx="65">
                  <c:v>1.0185185185185186</c:v>
                </c:pt>
                <c:pt idx="66">
                  <c:v>1.0339506172839463</c:v>
                </c:pt>
                <c:pt idx="67">
                  <c:v>1.0493827160493796</c:v>
                </c:pt>
                <c:pt idx="68">
                  <c:v>1.0648148148148129</c:v>
                </c:pt>
                <c:pt idx="69">
                  <c:v>1.0802469135802462</c:v>
                </c:pt>
                <c:pt idx="70">
                  <c:v>1.095679012345685</c:v>
                </c:pt>
                <c:pt idx="71">
                  <c:v>1.1111111111111072</c:v>
                </c:pt>
                <c:pt idx="72">
                  <c:v>1.126543209876546</c:v>
                </c:pt>
                <c:pt idx="73">
                  <c:v>1.1419753086419793</c:v>
                </c:pt>
                <c:pt idx="74">
                  <c:v>1.1574074074074014</c:v>
                </c:pt>
                <c:pt idx="75">
                  <c:v>1.1728395061728403</c:v>
                </c:pt>
                <c:pt idx="76">
                  <c:v>1.1882716049382624</c:v>
                </c:pt>
                <c:pt idx="77">
                  <c:v>1.2037037037037068</c:v>
                </c:pt>
                <c:pt idx="78">
                  <c:v>1.2191358024691401</c:v>
                </c:pt>
                <c:pt idx="79">
                  <c:v>1.2345679012345567</c:v>
                </c:pt>
                <c:pt idx="80">
                  <c:v>1.2500000000000067</c:v>
                </c:pt>
                <c:pt idx="81">
                  <c:v>1.2499999999999845</c:v>
                </c:pt>
                <c:pt idx="82">
                  <c:v>1.2500000000000067</c:v>
                </c:pt>
                <c:pt idx="83">
                  <c:v>1.2499999999999956</c:v>
                </c:pt>
                <c:pt idx="84">
                  <c:v>1.2499999999999956</c:v>
                </c:pt>
                <c:pt idx="85">
                  <c:v>1.2500000000000067</c:v>
                </c:pt>
                <c:pt idx="86">
                  <c:v>1.2499999999999845</c:v>
                </c:pt>
                <c:pt idx="87">
                  <c:v>1.2500000000000067</c:v>
                </c:pt>
                <c:pt idx="88">
                  <c:v>1.2500000000000067</c:v>
                </c:pt>
                <c:pt idx="89">
                  <c:v>1.2499999999999956</c:v>
                </c:pt>
                <c:pt idx="90">
                  <c:v>1.2499999999999956</c:v>
                </c:pt>
                <c:pt idx="91">
                  <c:v>1.2499999999999845</c:v>
                </c:pt>
                <c:pt idx="92">
                  <c:v>1.2499999999999956</c:v>
                </c:pt>
                <c:pt idx="93">
                  <c:v>1.2499999999999956</c:v>
                </c:pt>
                <c:pt idx="94">
                  <c:v>1.2500000000000067</c:v>
                </c:pt>
                <c:pt idx="95">
                  <c:v>1.2500000000000067</c:v>
                </c:pt>
                <c:pt idx="96">
                  <c:v>1.2499999999999845</c:v>
                </c:pt>
                <c:pt idx="97">
                  <c:v>1.2499999999999956</c:v>
                </c:pt>
                <c:pt idx="98">
                  <c:v>1.2499999999999956</c:v>
                </c:pt>
                <c:pt idx="99">
                  <c:v>1.2499999999999956</c:v>
                </c:pt>
                <c:pt idx="100">
                  <c:v>1.2499999999999956</c:v>
                </c:pt>
                <c:pt idx="101">
                  <c:v>1.2499999999999845</c:v>
                </c:pt>
                <c:pt idx="102">
                  <c:v>1.2500000000000067</c:v>
                </c:pt>
                <c:pt idx="103">
                  <c:v>1.2499999999999956</c:v>
                </c:pt>
                <c:pt idx="104">
                  <c:v>1.2500000000000067</c:v>
                </c:pt>
                <c:pt idx="105">
                  <c:v>1.2500000000000067</c:v>
                </c:pt>
                <c:pt idx="106">
                  <c:v>1.2499999999999956</c:v>
                </c:pt>
                <c:pt idx="107">
                  <c:v>1.2499999999999845</c:v>
                </c:pt>
                <c:pt idx="108">
                  <c:v>1.2499999999999956</c:v>
                </c:pt>
                <c:pt idx="109">
                  <c:v>1.2499999999999956</c:v>
                </c:pt>
                <c:pt idx="110">
                  <c:v>1.2500000000000067</c:v>
                </c:pt>
                <c:pt idx="111">
                  <c:v>1.2500000000000067</c:v>
                </c:pt>
                <c:pt idx="112">
                  <c:v>1.2499999999999623</c:v>
                </c:pt>
                <c:pt idx="113">
                  <c:v>1.2500000000000067</c:v>
                </c:pt>
                <c:pt idx="114">
                  <c:v>1.2499999999999845</c:v>
                </c:pt>
                <c:pt idx="115">
                  <c:v>1.2500000000000067</c:v>
                </c:pt>
                <c:pt idx="116">
                  <c:v>1.2500000000000178</c:v>
                </c:pt>
                <c:pt idx="117">
                  <c:v>1.2499999999999734</c:v>
                </c:pt>
                <c:pt idx="118">
                  <c:v>1.2499999999999956</c:v>
                </c:pt>
                <c:pt idx="119">
                  <c:v>1.2499999999999956</c:v>
                </c:pt>
                <c:pt idx="120">
                  <c:v>1.2500000000000067</c:v>
                </c:pt>
                <c:pt idx="121">
                  <c:v>1.2500000000000178</c:v>
                </c:pt>
                <c:pt idx="122">
                  <c:v>1.2499999999999734</c:v>
                </c:pt>
                <c:pt idx="123">
                  <c:v>1.2499999999999956</c:v>
                </c:pt>
                <c:pt idx="124">
                  <c:v>1.2499999999999734</c:v>
                </c:pt>
                <c:pt idx="125">
                  <c:v>1.2500000000000178</c:v>
                </c:pt>
                <c:pt idx="126">
                  <c:v>1.2499999999999956</c:v>
                </c:pt>
                <c:pt idx="127">
                  <c:v>1.2499999999999956</c:v>
                </c:pt>
                <c:pt idx="128">
                  <c:v>1.2499999999999734</c:v>
                </c:pt>
                <c:pt idx="129">
                  <c:v>1.2500000000000178</c:v>
                </c:pt>
                <c:pt idx="130">
                  <c:v>1.2499999999999956</c:v>
                </c:pt>
                <c:pt idx="131">
                  <c:v>1.2500000000000178</c:v>
                </c:pt>
                <c:pt idx="132">
                  <c:v>1.2499999999999734</c:v>
                </c:pt>
                <c:pt idx="133">
                  <c:v>1.2499999999999956</c:v>
                </c:pt>
                <c:pt idx="134">
                  <c:v>1.2499999999999956</c:v>
                </c:pt>
                <c:pt idx="135">
                  <c:v>1.2499999999999956</c:v>
                </c:pt>
                <c:pt idx="136">
                  <c:v>1.2500000000000178</c:v>
                </c:pt>
                <c:pt idx="137">
                  <c:v>1.2499999999999734</c:v>
                </c:pt>
                <c:pt idx="138">
                  <c:v>1.2500000000000178</c:v>
                </c:pt>
                <c:pt idx="139">
                  <c:v>1.2499999999999956</c:v>
                </c:pt>
                <c:pt idx="140">
                  <c:v>1.2499999999999956</c:v>
                </c:pt>
                <c:pt idx="141">
                  <c:v>1.2499999999999956</c:v>
                </c:pt>
                <c:pt idx="142">
                  <c:v>1.2499999999999734</c:v>
                </c:pt>
                <c:pt idx="143">
                  <c:v>1.2499999999999734</c:v>
                </c:pt>
                <c:pt idx="144">
                  <c:v>1.2500000000000178</c:v>
                </c:pt>
                <c:pt idx="145">
                  <c:v>1.2500000000000178</c:v>
                </c:pt>
                <c:pt idx="146">
                  <c:v>1.2499999999999734</c:v>
                </c:pt>
                <c:pt idx="147">
                  <c:v>1.2499999999999956</c:v>
                </c:pt>
                <c:pt idx="148">
                  <c:v>1.2499999999999956</c:v>
                </c:pt>
                <c:pt idx="149">
                  <c:v>1.2500000000000178</c:v>
                </c:pt>
                <c:pt idx="150">
                  <c:v>1.2499999999999734</c:v>
                </c:pt>
                <c:pt idx="151">
                  <c:v>1.2499999999999956</c:v>
                </c:pt>
                <c:pt idx="152">
                  <c:v>1.2499999999999734</c:v>
                </c:pt>
                <c:pt idx="153">
                  <c:v>1.2500000000000178</c:v>
                </c:pt>
                <c:pt idx="154">
                  <c:v>1.2499999999999734</c:v>
                </c:pt>
                <c:pt idx="155">
                  <c:v>1.25000000000004</c:v>
                </c:pt>
                <c:pt idx="156">
                  <c:v>1.2499999999999512</c:v>
                </c:pt>
                <c:pt idx="157">
                  <c:v>1.2499999999999956</c:v>
                </c:pt>
                <c:pt idx="158">
                  <c:v>1.2499999999999956</c:v>
                </c:pt>
                <c:pt idx="159">
                  <c:v>1.2500000000000178</c:v>
                </c:pt>
                <c:pt idx="160">
                  <c:v>1.2500000000000178</c:v>
                </c:pt>
                <c:pt idx="161">
                  <c:v>1.2191358024691068</c:v>
                </c:pt>
                <c:pt idx="162">
                  <c:v>1.2037037037036846</c:v>
                </c:pt>
                <c:pt idx="163">
                  <c:v>1.1882716049382847</c:v>
                </c:pt>
                <c:pt idx="164">
                  <c:v>1.1728395061728181</c:v>
                </c:pt>
                <c:pt idx="165">
                  <c:v>1.1574074074074625</c:v>
                </c:pt>
                <c:pt idx="166">
                  <c:v>1.1419753086419737</c:v>
                </c:pt>
                <c:pt idx="167">
                  <c:v>1.1265432098765515</c:v>
                </c:pt>
                <c:pt idx="168">
                  <c:v>1.111111111111085</c:v>
                </c:pt>
                <c:pt idx="169">
                  <c:v>1.095679012345685</c:v>
                </c:pt>
                <c:pt idx="170">
                  <c:v>1.0802469135802406</c:v>
                </c:pt>
                <c:pt idx="171">
                  <c:v>1.0648148148148406</c:v>
                </c:pt>
                <c:pt idx="172">
                  <c:v>1.0493827160493741</c:v>
                </c:pt>
                <c:pt idx="173">
                  <c:v>1.0339506172839519</c:v>
                </c:pt>
                <c:pt idx="174">
                  <c:v>1.0185185185185075</c:v>
                </c:pt>
                <c:pt idx="175">
                  <c:v>1.0030864197530853</c:v>
                </c:pt>
                <c:pt idx="176">
                  <c:v>0.98765432098766315</c:v>
                </c:pt>
                <c:pt idx="177">
                  <c:v>0.97222222222221877</c:v>
                </c:pt>
                <c:pt idx="178">
                  <c:v>0.95679012345679659</c:v>
                </c:pt>
                <c:pt idx="179">
                  <c:v>0.94135802469139662</c:v>
                </c:pt>
                <c:pt idx="180">
                  <c:v>0.92592592592590783</c:v>
                </c:pt>
                <c:pt idx="181">
                  <c:v>0.91049382716050786</c:v>
                </c:pt>
                <c:pt idx="182">
                  <c:v>0.89506172839501907</c:v>
                </c:pt>
                <c:pt idx="183">
                  <c:v>0.87962962962968572</c:v>
                </c:pt>
                <c:pt idx="184">
                  <c:v>0.86419753086417472</c:v>
                </c:pt>
                <c:pt idx="185">
                  <c:v>0.84876543209877475</c:v>
                </c:pt>
                <c:pt idx="186">
                  <c:v>0.83333333333333037</c:v>
                </c:pt>
                <c:pt idx="187">
                  <c:v>0.8179012345679304</c:v>
                </c:pt>
                <c:pt idx="188">
                  <c:v>0.80246913580244161</c:v>
                </c:pt>
                <c:pt idx="189">
                  <c:v>0.78703703703706385</c:v>
                </c:pt>
                <c:pt idx="190">
                  <c:v>0.77160493827159726</c:v>
                </c:pt>
                <c:pt idx="191">
                  <c:v>0.75617283950615288</c:v>
                </c:pt>
                <c:pt idx="192">
                  <c:v>0.74074074074077512</c:v>
                </c:pt>
                <c:pt idx="193">
                  <c:v>0.72530864197530853</c:v>
                </c:pt>
                <c:pt idx="194">
                  <c:v>0.70987654320990856</c:v>
                </c:pt>
                <c:pt idx="195">
                  <c:v>0.69444444444444198</c:v>
                </c:pt>
                <c:pt idx="196">
                  <c:v>0.6790123456789976</c:v>
                </c:pt>
                <c:pt idx="197">
                  <c:v>0.66358024691357542</c:v>
                </c:pt>
                <c:pt idx="198">
                  <c:v>0.64814814814817545</c:v>
                </c:pt>
                <c:pt idx="199">
                  <c:v>0.63271604938270887</c:v>
                </c:pt>
                <c:pt idx="200">
                  <c:v>0.61728395061728669</c:v>
                </c:pt>
                <c:pt idx="201">
                  <c:v>0.60185185185186452</c:v>
                </c:pt>
                <c:pt idx="202">
                  <c:v>0.58641975308644234</c:v>
                </c:pt>
                <c:pt idx="203">
                  <c:v>0.57098765432097576</c:v>
                </c:pt>
                <c:pt idx="204">
                  <c:v>0.55555555555553138</c:v>
                </c:pt>
                <c:pt idx="205">
                  <c:v>0.54012345679015361</c:v>
                </c:pt>
                <c:pt idx="206">
                  <c:v>0.52469135802470923</c:v>
                </c:pt>
                <c:pt idx="207">
                  <c:v>0.50925925925924265</c:v>
                </c:pt>
                <c:pt idx="208">
                  <c:v>0.49382716049384268</c:v>
                </c:pt>
                <c:pt idx="209">
                  <c:v>0.47839506172837609</c:v>
                </c:pt>
                <c:pt idx="210">
                  <c:v>0.46296296296297612</c:v>
                </c:pt>
                <c:pt idx="211">
                  <c:v>0.44753086419753174</c:v>
                </c:pt>
                <c:pt idx="212">
                  <c:v>0.43209876543208736</c:v>
                </c:pt>
                <c:pt idx="213">
                  <c:v>0.41666666666668739</c:v>
                </c:pt>
                <c:pt idx="214">
                  <c:v>0.40123456790124301</c:v>
                </c:pt>
                <c:pt idx="215">
                  <c:v>0.38580246913582084</c:v>
                </c:pt>
                <c:pt idx="216">
                  <c:v>0.37037037037037646</c:v>
                </c:pt>
                <c:pt idx="217">
                  <c:v>0.35493827160493208</c:v>
                </c:pt>
                <c:pt idx="218">
                  <c:v>0.3395061728395099</c:v>
                </c:pt>
                <c:pt idx="219">
                  <c:v>0.32407407407408773</c:v>
                </c:pt>
                <c:pt idx="220">
                  <c:v>0.30864197530864335</c:v>
                </c:pt>
                <c:pt idx="221">
                  <c:v>0.29320987654319897</c:v>
                </c:pt>
                <c:pt idx="222">
                  <c:v>0.277777777777799</c:v>
                </c:pt>
                <c:pt idx="223">
                  <c:v>0.26234567901235462</c:v>
                </c:pt>
                <c:pt idx="224">
                  <c:v>0.24691358024693244</c:v>
                </c:pt>
                <c:pt idx="225">
                  <c:v>0.23148148148148806</c:v>
                </c:pt>
                <c:pt idx="226">
                  <c:v>0.21604938271602148</c:v>
                </c:pt>
                <c:pt idx="227">
                  <c:v>0.20061728395062151</c:v>
                </c:pt>
                <c:pt idx="228">
                  <c:v>0.18518518518522153</c:v>
                </c:pt>
                <c:pt idx="229">
                  <c:v>0.16975308641973275</c:v>
                </c:pt>
                <c:pt idx="230">
                  <c:v>0.15432098765433278</c:v>
                </c:pt>
                <c:pt idx="231">
                  <c:v>0.1388888888888884</c:v>
                </c:pt>
                <c:pt idx="232">
                  <c:v>0.12345679012348842</c:v>
                </c:pt>
                <c:pt idx="233">
                  <c:v>0.10802469135799964</c:v>
                </c:pt>
                <c:pt idx="234">
                  <c:v>9.259259259262187E-2</c:v>
                </c:pt>
                <c:pt idx="235">
                  <c:v>7.7160493827155285E-2</c:v>
                </c:pt>
                <c:pt idx="236">
                  <c:v>6.172839506173311E-2</c:v>
                </c:pt>
                <c:pt idx="237">
                  <c:v>4.629629629628873E-2</c:v>
                </c:pt>
                <c:pt idx="238">
                  <c:v>3.086419753088876E-2</c:v>
                </c:pt>
                <c:pt idx="239">
                  <c:v>1.543209876544438E-2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-3.0864197530844351E-2</c:v>
                </c:pt>
                <c:pt idx="302">
                  <c:v>-4.6296296296310935E-2</c:v>
                </c:pt>
                <c:pt idx="303">
                  <c:v>-6.1728395061710906E-2</c:v>
                </c:pt>
                <c:pt idx="304">
                  <c:v>-7.7160493827199694E-2</c:v>
                </c:pt>
                <c:pt idx="305">
                  <c:v>-9.2592592592577461E-2</c:v>
                </c:pt>
                <c:pt idx="306">
                  <c:v>-0.10802469135799964</c:v>
                </c:pt>
                <c:pt idx="307">
                  <c:v>-0.12345679012348842</c:v>
                </c:pt>
                <c:pt idx="308">
                  <c:v>-0.13888888888886619</c:v>
                </c:pt>
                <c:pt idx="309">
                  <c:v>-0.15432098765435498</c:v>
                </c:pt>
                <c:pt idx="310">
                  <c:v>-0.16975308641973275</c:v>
                </c:pt>
                <c:pt idx="311">
                  <c:v>-0.18518518518515492</c:v>
                </c:pt>
                <c:pt idx="312">
                  <c:v>-0.20061728395064371</c:v>
                </c:pt>
                <c:pt idx="313">
                  <c:v>-0.21604938271604368</c:v>
                </c:pt>
                <c:pt idx="314">
                  <c:v>-0.23148148148151027</c:v>
                </c:pt>
                <c:pt idx="315">
                  <c:v>-0.24691358024688803</c:v>
                </c:pt>
                <c:pt idx="316">
                  <c:v>-0.26234567901233241</c:v>
                </c:pt>
                <c:pt idx="317">
                  <c:v>-0.277777777777799</c:v>
                </c:pt>
                <c:pt idx="318">
                  <c:v>-0.29320987654322117</c:v>
                </c:pt>
                <c:pt idx="319">
                  <c:v>-0.30864197530864335</c:v>
                </c:pt>
                <c:pt idx="320">
                  <c:v>-0.32407407407406552</c:v>
                </c:pt>
                <c:pt idx="321">
                  <c:v>-0.33950617283946549</c:v>
                </c:pt>
                <c:pt idx="322">
                  <c:v>-0.35493827160497649</c:v>
                </c:pt>
                <c:pt idx="323">
                  <c:v>-0.37037037037037646</c:v>
                </c:pt>
                <c:pt idx="324">
                  <c:v>-0.38580246913579863</c:v>
                </c:pt>
                <c:pt idx="325">
                  <c:v>-0.40123456790122081</c:v>
                </c:pt>
                <c:pt idx="326">
                  <c:v>-0.41666666666664298</c:v>
                </c:pt>
                <c:pt idx="327">
                  <c:v>-0.43209876543213177</c:v>
                </c:pt>
                <c:pt idx="328">
                  <c:v>-0.44753086419755395</c:v>
                </c:pt>
                <c:pt idx="329">
                  <c:v>-0.46296296296295392</c:v>
                </c:pt>
                <c:pt idx="330">
                  <c:v>-0.47839506172837609</c:v>
                </c:pt>
                <c:pt idx="331">
                  <c:v>-0.49382716049379827</c:v>
                </c:pt>
                <c:pt idx="332">
                  <c:v>-0.50925925925928706</c:v>
                </c:pt>
                <c:pt idx="333">
                  <c:v>-0.52469135802468703</c:v>
                </c:pt>
                <c:pt idx="334">
                  <c:v>-0.54012345679015361</c:v>
                </c:pt>
                <c:pt idx="335">
                  <c:v>-0.55555555555553138</c:v>
                </c:pt>
                <c:pt idx="336">
                  <c:v>-0.57098765432095355</c:v>
                </c:pt>
                <c:pt idx="337">
                  <c:v>-0.58641975308648675</c:v>
                </c:pt>
                <c:pt idx="338">
                  <c:v>-0.6018518518517979</c:v>
                </c:pt>
                <c:pt idx="339">
                  <c:v>-0.6172839506173311</c:v>
                </c:pt>
                <c:pt idx="340">
                  <c:v>-0.63271604938268666</c:v>
                </c:pt>
                <c:pt idx="341">
                  <c:v>-0.64814814814815325</c:v>
                </c:pt>
                <c:pt idx="342">
                  <c:v>-0.66358024691357542</c:v>
                </c:pt>
                <c:pt idx="343">
                  <c:v>-0.6790123456789976</c:v>
                </c:pt>
                <c:pt idx="344">
                  <c:v>-0.69444444444448639</c:v>
                </c:pt>
                <c:pt idx="345">
                  <c:v>-0.70987654320986415</c:v>
                </c:pt>
                <c:pt idx="346">
                  <c:v>-0.72530864197526412</c:v>
                </c:pt>
                <c:pt idx="347">
                  <c:v>-0.74074074074075291</c:v>
                </c:pt>
                <c:pt idx="348">
                  <c:v>-0.75617283950617509</c:v>
                </c:pt>
                <c:pt idx="349">
                  <c:v>-0.77160493827164167</c:v>
                </c:pt>
                <c:pt idx="350">
                  <c:v>-0.78703703703699723</c:v>
                </c:pt>
                <c:pt idx="351">
                  <c:v>-0.80246913580244161</c:v>
                </c:pt>
                <c:pt idx="352">
                  <c:v>-0.8179012345679304</c:v>
                </c:pt>
                <c:pt idx="353">
                  <c:v>-0.83333333333330817</c:v>
                </c:pt>
                <c:pt idx="354">
                  <c:v>-0.84876543209875255</c:v>
                </c:pt>
                <c:pt idx="355">
                  <c:v>-0.86419753086421913</c:v>
                </c:pt>
                <c:pt idx="356">
                  <c:v>-0.8796296296295969</c:v>
                </c:pt>
                <c:pt idx="357">
                  <c:v>-0.89506172839506348</c:v>
                </c:pt>
                <c:pt idx="358">
                  <c:v>-0.91049382716046345</c:v>
                </c:pt>
                <c:pt idx="359">
                  <c:v>-0.92592592592597445</c:v>
                </c:pt>
                <c:pt idx="360">
                  <c:v>-0.94135802469135221</c:v>
                </c:pt>
                <c:pt idx="361">
                  <c:v>-0.95679012345670778</c:v>
                </c:pt>
                <c:pt idx="362">
                  <c:v>-0.97222222222228538</c:v>
                </c:pt>
                <c:pt idx="363">
                  <c:v>-0.98765432098764094</c:v>
                </c:pt>
                <c:pt idx="364">
                  <c:v>-1.0030864197530409</c:v>
                </c:pt>
                <c:pt idx="365">
                  <c:v>-1.0185185185185075</c:v>
                </c:pt>
                <c:pt idx="366">
                  <c:v>-1.0339506172839297</c:v>
                </c:pt>
                <c:pt idx="367">
                  <c:v>-1.0493827160494185</c:v>
                </c:pt>
                <c:pt idx="368">
                  <c:v>-1.0648148148148184</c:v>
                </c:pt>
                <c:pt idx="369">
                  <c:v>-1.0802469135802184</c:v>
                </c:pt>
                <c:pt idx="370">
                  <c:v>-1.0956790123457072</c:v>
                </c:pt>
                <c:pt idx="371">
                  <c:v>-1.1111111111110406</c:v>
                </c:pt>
                <c:pt idx="372">
                  <c:v>-1.1265432098765737</c:v>
                </c:pt>
                <c:pt idx="373">
                  <c:v>-1.1419753086419515</c:v>
                </c:pt>
                <c:pt idx="374">
                  <c:v>-1.1574074074073959</c:v>
                </c:pt>
                <c:pt idx="375">
                  <c:v>-1.1728395061728625</c:v>
                </c:pt>
                <c:pt idx="376">
                  <c:v>-1.1882716049382624</c:v>
                </c:pt>
                <c:pt idx="377">
                  <c:v>-1.2037037037036846</c:v>
                </c:pt>
                <c:pt idx="378">
                  <c:v>-1.2191358024691512</c:v>
                </c:pt>
                <c:pt idx="379">
                  <c:v>-1.2345679012345734</c:v>
                </c:pt>
                <c:pt idx="380">
                  <c:v>-1.2499999999999956</c:v>
                </c:pt>
                <c:pt idx="381">
                  <c:v>-1.2499999999999956</c:v>
                </c:pt>
                <c:pt idx="382">
                  <c:v>-1.2499999999999956</c:v>
                </c:pt>
                <c:pt idx="383">
                  <c:v>-1.2499999999999956</c:v>
                </c:pt>
                <c:pt idx="384">
                  <c:v>-1.2500000000000178</c:v>
                </c:pt>
                <c:pt idx="385">
                  <c:v>-1.2499999999999956</c:v>
                </c:pt>
                <c:pt idx="386">
                  <c:v>-1.2499999999999956</c:v>
                </c:pt>
                <c:pt idx="387">
                  <c:v>-1.2499999999999734</c:v>
                </c:pt>
                <c:pt idx="388">
                  <c:v>-1.2500000000000178</c:v>
                </c:pt>
                <c:pt idx="389">
                  <c:v>-1.2500000000000178</c:v>
                </c:pt>
                <c:pt idx="390">
                  <c:v>-1.2499999999999956</c:v>
                </c:pt>
                <c:pt idx="391">
                  <c:v>-1.2499999999999956</c:v>
                </c:pt>
                <c:pt idx="392">
                  <c:v>-1.2499999999999734</c:v>
                </c:pt>
                <c:pt idx="393">
                  <c:v>-1.2500000000000178</c:v>
                </c:pt>
                <c:pt idx="394">
                  <c:v>-1.2499999999999956</c:v>
                </c:pt>
                <c:pt idx="395">
                  <c:v>-1.2499999999999956</c:v>
                </c:pt>
                <c:pt idx="396">
                  <c:v>-1.2499999999999956</c:v>
                </c:pt>
                <c:pt idx="397">
                  <c:v>-1.2499999999999734</c:v>
                </c:pt>
                <c:pt idx="398">
                  <c:v>-1.2500000000000178</c:v>
                </c:pt>
                <c:pt idx="399">
                  <c:v>-1.2499999999999734</c:v>
                </c:pt>
                <c:pt idx="400">
                  <c:v>-1.2500000000000178</c:v>
                </c:pt>
                <c:pt idx="401">
                  <c:v>-1.2499999999999734</c:v>
                </c:pt>
                <c:pt idx="402">
                  <c:v>-1.2499999999999956</c:v>
                </c:pt>
                <c:pt idx="403">
                  <c:v>-1.2499999999999956</c:v>
                </c:pt>
                <c:pt idx="404">
                  <c:v>-1.2499999999999956</c:v>
                </c:pt>
                <c:pt idx="405">
                  <c:v>-1.2499999999999956</c:v>
                </c:pt>
                <c:pt idx="406">
                  <c:v>-1.2499999999999956</c:v>
                </c:pt>
                <c:pt idx="407">
                  <c:v>-1.2499999999999734</c:v>
                </c:pt>
                <c:pt idx="408">
                  <c:v>-1.2500000000000178</c:v>
                </c:pt>
                <c:pt idx="409">
                  <c:v>-1.2500000000000178</c:v>
                </c:pt>
                <c:pt idx="410">
                  <c:v>-1.2499999999999734</c:v>
                </c:pt>
                <c:pt idx="411">
                  <c:v>-1.2499999999999734</c:v>
                </c:pt>
                <c:pt idx="412">
                  <c:v>-1.2500000000000178</c:v>
                </c:pt>
                <c:pt idx="413">
                  <c:v>-1.2499999999999734</c:v>
                </c:pt>
                <c:pt idx="414">
                  <c:v>-1.2499999999999956</c:v>
                </c:pt>
                <c:pt idx="415">
                  <c:v>-1.2499999999999956</c:v>
                </c:pt>
                <c:pt idx="416">
                  <c:v>-1.2499999999999956</c:v>
                </c:pt>
                <c:pt idx="417">
                  <c:v>-1.2499999999999734</c:v>
                </c:pt>
                <c:pt idx="418">
                  <c:v>-1.2499999999999956</c:v>
                </c:pt>
                <c:pt idx="419">
                  <c:v>-1.2499999999999956</c:v>
                </c:pt>
                <c:pt idx="420">
                  <c:v>-1.2500000000000178</c:v>
                </c:pt>
                <c:pt idx="421">
                  <c:v>-1.2499999999999845</c:v>
                </c:pt>
                <c:pt idx="422">
                  <c:v>-1.2499999999999734</c:v>
                </c:pt>
                <c:pt idx="423">
                  <c:v>-1.2500000000000178</c:v>
                </c:pt>
                <c:pt idx="424">
                  <c:v>-1.2500000000000067</c:v>
                </c:pt>
                <c:pt idx="425">
                  <c:v>-1.2500000000000067</c:v>
                </c:pt>
                <c:pt idx="426">
                  <c:v>-1.2499999999999623</c:v>
                </c:pt>
                <c:pt idx="427">
                  <c:v>-1.2500000000000067</c:v>
                </c:pt>
                <c:pt idx="428">
                  <c:v>-1.2500000000000178</c:v>
                </c:pt>
                <c:pt idx="429">
                  <c:v>-1.2500000000000067</c:v>
                </c:pt>
                <c:pt idx="430">
                  <c:v>-1.2500000000000067</c:v>
                </c:pt>
                <c:pt idx="431">
                  <c:v>-1.2499999999999623</c:v>
                </c:pt>
                <c:pt idx="432">
                  <c:v>-1.2500000000000067</c:v>
                </c:pt>
                <c:pt idx="433">
                  <c:v>-1.2500000000000067</c:v>
                </c:pt>
                <c:pt idx="434">
                  <c:v>-1.2499999999999845</c:v>
                </c:pt>
                <c:pt idx="435">
                  <c:v>-1.2500000000000067</c:v>
                </c:pt>
                <c:pt idx="436">
                  <c:v>-1.2499999999999956</c:v>
                </c:pt>
                <c:pt idx="437">
                  <c:v>-1.2499999999999845</c:v>
                </c:pt>
                <c:pt idx="438">
                  <c:v>-1.2499999999999956</c:v>
                </c:pt>
                <c:pt idx="439">
                  <c:v>-1.2499999999999956</c:v>
                </c:pt>
                <c:pt idx="440">
                  <c:v>-1.2500000000000067</c:v>
                </c:pt>
                <c:pt idx="441">
                  <c:v>-1.2499999999999956</c:v>
                </c:pt>
                <c:pt idx="442">
                  <c:v>-1.2499999999999734</c:v>
                </c:pt>
                <c:pt idx="443">
                  <c:v>-1.2500000000000067</c:v>
                </c:pt>
                <c:pt idx="444">
                  <c:v>-1.2500000000000067</c:v>
                </c:pt>
                <c:pt idx="445">
                  <c:v>-1.2499999999999956</c:v>
                </c:pt>
                <c:pt idx="446">
                  <c:v>-1.2499999999999956</c:v>
                </c:pt>
                <c:pt idx="447">
                  <c:v>-1.2499999999999956</c:v>
                </c:pt>
                <c:pt idx="448">
                  <c:v>-1.2499999999999845</c:v>
                </c:pt>
                <c:pt idx="449">
                  <c:v>-1.2500000000000067</c:v>
                </c:pt>
                <c:pt idx="450">
                  <c:v>-1.2500000000000067</c:v>
                </c:pt>
                <c:pt idx="451">
                  <c:v>-1.2499999999999956</c:v>
                </c:pt>
                <c:pt idx="452">
                  <c:v>-1.2499999999999956</c:v>
                </c:pt>
                <c:pt idx="453">
                  <c:v>-1.2499999999999845</c:v>
                </c:pt>
                <c:pt idx="454">
                  <c:v>-1.2500000000000067</c:v>
                </c:pt>
                <c:pt idx="455">
                  <c:v>-1.2499999999999845</c:v>
                </c:pt>
                <c:pt idx="456">
                  <c:v>-1.2500000000000067</c:v>
                </c:pt>
                <c:pt idx="457">
                  <c:v>-1.2499999999999956</c:v>
                </c:pt>
                <c:pt idx="458">
                  <c:v>-1.2500000000000067</c:v>
                </c:pt>
                <c:pt idx="459">
                  <c:v>-1.2500000000000067</c:v>
                </c:pt>
                <c:pt idx="460">
                  <c:v>-1.2499999999999789</c:v>
                </c:pt>
                <c:pt idx="461">
                  <c:v>-1.2191358024691623</c:v>
                </c:pt>
                <c:pt idx="462">
                  <c:v>-1.2037037037037013</c:v>
                </c:pt>
                <c:pt idx="463">
                  <c:v>-1.1882716049382902</c:v>
                </c:pt>
                <c:pt idx="464">
                  <c:v>-1.1728395061728347</c:v>
                </c:pt>
                <c:pt idx="465">
                  <c:v>-1.1574074074074236</c:v>
                </c:pt>
                <c:pt idx="466">
                  <c:v>-1.1419753086419904</c:v>
                </c:pt>
                <c:pt idx="467">
                  <c:v>-1.126543209876546</c:v>
                </c:pt>
                <c:pt idx="468">
                  <c:v>-1.1111111111111238</c:v>
                </c:pt>
                <c:pt idx="469">
                  <c:v>-1.095679012345685</c:v>
                </c:pt>
                <c:pt idx="470">
                  <c:v>-1.0802469135802462</c:v>
                </c:pt>
                <c:pt idx="471">
                  <c:v>-1.0648148148148184</c:v>
                </c:pt>
                <c:pt idx="472">
                  <c:v>-1.0493827160493963</c:v>
                </c:pt>
                <c:pt idx="473">
                  <c:v>-1.0339506172839463</c:v>
                </c:pt>
                <c:pt idx="474">
                  <c:v>-1.0185185185185297</c:v>
                </c:pt>
                <c:pt idx="475">
                  <c:v>-1.0030864197530909</c:v>
                </c:pt>
                <c:pt idx="476">
                  <c:v>-0.9876543209876576</c:v>
                </c:pt>
                <c:pt idx="477">
                  <c:v>-0.97222222222222987</c:v>
                </c:pt>
                <c:pt idx="478">
                  <c:v>-0.95679012345679659</c:v>
                </c:pt>
                <c:pt idx="479">
                  <c:v>-0.94135802469135776</c:v>
                </c:pt>
                <c:pt idx="480">
                  <c:v>-0.92592592592593004</c:v>
                </c:pt>
                <c:pt idx="481">
                  <c:v>-0.91049382716050231</c:v>
                </c:pt>
                <c:pt idx="482">
                  <c:v>-0.89506172839506903</c:v>
                </c:pt>
                <c:pt idx="483">
                  <c:v>-0.87962962962963021</c:v>
                </c:pt>
                <c:pt idx="484">
                  <c:v>-0.86419753086420248</c:v>
                </c:pt>
                <c:pt idx="485">
                  <c:v>-0.8487654320987692</c:v>
                </c:pt>
                <c:pt idx="486">
                  <c:v>-0.8333333333333387</c:v>
                </c:pt>
                <c:pt idx="487">
                  <c:v>-0.81790123456790542</c:v>
                </c:pt>
                <c:pt idx="488">
                  <c:v>-0.8024691358024777</c:v>
                </c:pt>
                <c:pt idx="489">
                  <c:v>-0.78703703703704442</c:v>
                </c:pt>
                <c:pt idx="490">
                  <c:v>-0.77160493827160836</c:v>
                </c:pt>
                <c:pt idx="491">
                  <c:v>-0.75617283950618064</c:v>
                </c:pt>
                <c:pt idx="492">
                  <c:v>-0.74074074074074459</c:v>
                </c:pt>
                <c:pt idx="493">
                  <c:v>-0.72530864197531686</c:v>
                </c:pt>
                <c:pt idx="494">
                  <c:v>-0.70987654320988358</c:v>
                </c:pt>
                <c:pt idx="495">
                  <c:v>-0.6944444444444503</c:v>
                </c:pt>
                <c:pt idx="496">
                  <c:v>-0.67901234567902258</c:v>
                </c:pt>
                <c:pt idx="497">
                  <c:v>-0.66358024691358375</c:v>
                </c:pt>
                <c:pt idx="498">
                  <c:v>-0.64814814814815325</c:v>
                </c:pt>
                <c:pt idx="499">
                  <c:v>-0.63271604938272274</c:v>
                </c:pt>
                <c:pt idx="500">
                  <c:v>-0.6172839506172908</c:v>
                </c:pt>
                <c:pt idx="501">
                  <c:v>-0.60185185185185619</c:v>
                </c:pt>
                <c:pt idx="502">
                  <c:v>-0.58641975308642846</c:v>
                </c:pt>
                <c:pt idx="503">
                  <c:v>-0.57098765432099241</c:v>
                </c:pt>
                <c:pt idx="504">
                  <c:v>-0.55555555555556324</c:v>
                </c:pt>
                <c:pt idx="505">
                  <c:v>-0.54012345679012996</c:v>
                </c:pt>
                <c:pt idx="506">
                  <c:v>-0.52469135802469669</c:v>
                </c:pt>
                <c:pt idx="507">
                  <c:v>-0.50925925925926763</c:v>
                </c:pt>
                <c:pt idx="508">
                  <c:v>-0.49382716049383296</c:v>
                </c:pt>
                <c:pt idx="509">
                  <c:v>-0.47839506172840246</c:v>
                </c:pt>
                <c:pt idx="510">
                  <c:v>-0.46296296296296779</c:v>
                </c:pt>
                <c:pt idx="511">
                  <c:v>-0.44753086419753729</c:v>
                </c:pt>
                <c:pt idx="512">
                  <c:v>-0.4320987654321054</c:v>
                </c:pt>
                <c:pt idx="513">
                  <c:v>-0.41666666666667351</c:v>
                </c:pt>
                <c:pt idx="514">
                  <c:v>-0.40123456790124024</c:v>
                </c:pt>
                <c:pt idx="515">
                  <c:v>-0.38580246913580901</c:v>
                </c:pt>
                <c:pt idx="516">
                  <c:v>-0.37037037037037712</c:v>
                </c:pt>
                <c:pt idx="517">
                  <c:v>-0.35493827160494384</c:v>
                </c:pt>
                <c:pt idx="518">
                  <c:v>-0.33950617283951334</c:v>
                </c:pt>
                <c:pt idx="519">
                  <c:v>-0.32407407407408007</c:v>
                </c:pt>
                <c:pt idx="520">
                  <c:v>-0.30864197530864818</c:v>
                </c:pt>
                <c:pt idx="521">
                  <c:v>-0.29320987654321629</c:v>
                </c:pt>
                <c:pt idx="522">
                  <c:v>-0.2777777777777834</c:v>
                </c:pt>
                <c:pt idx="523">
                  <c:v>-0.26234567901235217</c:v>
                </c:pt>
                <c:pt idx="524">
                  <c:v>-0.24691358024691995</c:v>
                </c:pt>
                <c:pt idx="525">
                  <c:v>-0.2314814814814877</c:v>
                </c:pt>
                <c:pt idx="526">
                  <c:v>-0.21604938271605548</c:v>
                </c:pt>
                <c:pt idx="527">
                  <c:v>-0.20061728395062375</c:v>
                </c:pt>
                <c:pt idx="528">
                  <c:v>-0.18518518518519134</c:v>
                </c:pt>
                <c:pt idx="529">
                  <c:v>-0.16975308641975911</c:v>
                </c:pt>
                <c:pt idx="530">
                  <c:v>-0.15432098765432731</c:v>
                </c:pt>
                <c:pt idx="531">
                  <c:v>-0.13888888888889508</c:v>
                </c:pt>
                <c:pt idx="532">
                  <c:v>-0.12345679012346292</c:v>
                </c:pt>
                <c:pt idx="533">
                  <c:v>-0.1080246913580309</c:v>
                </c:pt>
                <c:pt idx="534">
                  <c:v>-9.2592592592598708E-2</c:v>
                </c:pt>
                <c:pt idx="535">
                  <c:v>-7.7160493827166665E-2</c:v>
                </c:pt>
                <c:pt idx="536">
                  <c:v>-6.1728395061734602E-2</c:v>
                </c:pt>
                <c:pt idx="537">
                  <c:v>-4.6296296296302497E-2</c:v>
                </c:pt>
                <c:pt idx="538">
                  <c:v>-3.0864197530870382E-2</c:v>
                </c:pt>
                <c:pt idx="539">
                  <c:v>-1.5432098765438289E-2</c:v>
                </c:pt>
                <c:pt idx="540">
                  <c:v>-6.1893220315715709E-15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4DC-BE73-D3D31829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84"/>
  <sheetViews>
    <sheetView workbookViewId="0"/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2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6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1600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800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f>(Dist/Vprog)*1000</f>
        <v>3000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f>ROUNDUP((Time1/itp),0)</f>
        <v>160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f>ROUNDUP((Time2/itp),0)</f>
        <v>80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f>Time4/itp</f>
        <v>300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6.2500000000000003E-3</v>
      </c>
      <c r="F27" s="9">
        <f t="shared" ref="F27:F425" ca="1" si="5">SUM(OFFSET(E27,((-1*MIN($C$10,B27))+1),0,MIN($C$10,B27),1))</f>
        <v>6.2500000000000003E-3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3.0864197530864197E-4</v>
      </c>
      <c r="J27" s="14">
        <f t="shared" ref="J27:J90" ca="1" si="7">IF(H27,  ((((I27+I26)/2)*itp)/1000)+J26,"")</f>
        <v>1.5432098765432098E-6</v>
      </c>
      <c r="K27" s="14">
        <f t="shared" ref="K27:K90" ca="1" si="8">IF(H27,     (I27-I26)/(itp/1000),     "")</f>
        <v>3.0864197530864196E-2</v>
      </c>
      <c r="L27" s="15" t="b">
        <v>0</v>
      </c>
      <c r="M27" s="9" t="b">
        <f t="shared" ref="M127:M381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1.2500000000000001E-2</v>
      </c>
      <c r="F28" s="9">
        <f t="shared" ca="1" si="5"/>
        <v>1.8750000000000003E-2</v>
      </c>
      <c r="G28" s="9">
        <f t="shared" si="0"/>
        <v>0</v>
      </c>
      <c r="H28" s="9" t="b">
        <f t="shared" si="1"/>
        <v>1</v>
      </c>
      <c r="I28" s="14">
        <f t="shared" ca="1" si="6"/>
        <v>7.716049382716049E-4</v>
      </c>
      <c r="J28" s="14">
        <f t="shared" ca="1" si="7"/>
        <v>6.9444444444444439E-6</v>
      </c>
      <c r="K28" s="14">
        <f t="shared" ca="1" si="8"/>
        <v>4.6296296296296294E-2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1.8750000000000003E-2</v>
      </c>
      <c r="F29" s="9">
        <f t="shared" ca="1" si="5"/>
        <v>3.7500000000000006E-2</v>
      </c>
      <c r="G29" s="9">
        <f t="shared" si="0"/>
        <v>0</v>
      </c>
      <c r="H29" s="9" t="b">
        <f t="shared" si="1"/>
        <v>1</v>
      </c>
      <c r="I29" s="14">
        <f t="shared" ca="1" si="6"/>
        <v>1.3888888888888892E-3</v>
      </c>
      <c r="J29" s="14">
        <f t="shared" ca="1" si="7"/>
        <v>1.7746913580246913E-5</v>
      </c>
      <c r="K29" s="14">
        <f t="shared" ca="1" si="8"/>
        <v>6.1728395061728426E-2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2.5000000000000001E-2</v>
      </c>
      <c r="F30" s="9">
        <f t="shared" ca="1" si="5"/>
        <v>6.25E-2</v>
      </c>
      <c r="G30" s="9">
        <f t="shared" si="0"/>
        <v>0</v>
      </c>
      <c r="H30" s="9" t="b">
        <f t="shared" si="1"/>
        <v>1</v>
      </c>
      <c r="I30" s="14">
        <f t="shared" ca="1" si="6"/>
        <v>2.1604938271604936E-3</v>
      </c>
      <c r="J30" s="14">
        <f t="shared" ca="1" si="7"/>
        <v>3.5493827160493827E-5</v>
      </c>
      <c r="K30" s="14">
        <f t="shared" ca="1" si="8"/>
        <v>7.7160493827160448E-2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3.125E-2</v>
      </c>
      <c r="F31" s="9">
        <f t="shared" ca="1" si="5"/>
        <v>9.375E-2</v>
      </c>
      <c r="G31" s="9">
        <f t="shared" si="0"/>
        <v>0</v>
      </c>
      <c r="H31" s="9" t="b">
        <f t="shared" si="1"/>
        <v>1</v>
      </c>
      <c r="I31" s="14">
        <f t="shared" ca="1" si="6"/>
        <v>3.0864197530864196E-3</v>
      </c>
      <c r="J31" s="14">
        <f t="shared" ca="1" si="7"/>
        <v>6.1728395061728397E-5</v>
      </c>
      <c r="K31" s="14">
        <f t="shared" ca="1" si="8"/>
        <v>9.2592592592592587E-2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3.7499999999999999E-2</v>
      </c>
      <c r="F32" s="9">
        <f t="shared" ca="1" si="5"/>
        <v>0.13125000000000001</v>
      </c>
      <c r="G32" s="9">
        <f t="shared" si="0"/>
        <v>0</v>
      </c>
      <c r="H32" s="9" t="b">
        <f t="shared" si="1"/>
        <v>1</v>
      </c>
      <c r="I32" s="14">
        <f t="shared" ca="1" si="6"/>
        <v>4.1666666666666666E-3</v>
      </c>
      <c r="J32" s="14">
        <f t="shared" ca="1" si="7"/>
        <v>9.7993827160493822E-5</v>
      </c>
      <c r="K32" s="14">
        <f t="shared" ca="1" si="8"/>
        <v>0.1080246913580247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4.3749999999999997E-2</v>
      </c>
      <c r="F33" s="9">
        <f t="shared" ca="1" si="5"/>
        <v>0.17499999999999999</v>
      </c>
      <c r="G33" s="9">
        <f t="shared" si="0"/>
        <v>0</v>
      </c>
      <c r="H33" s="9" t="b">
        <f t="shared" si="1"/>
        <v>1</v>
      </c>
      <c r="I33" s="14">
        <f t="shared" ca="1" si="6"/>
        <v>5.4012345679012343E-3</v>
      </c>
      <c r="J33" s="14">
        <f t="shared" ca="1" si="7"/>
        <v>1.4583333333333332E-4</v>
      </c>
      <c r="K33" s="14">
        <f t="shared" ca="1" si="8"/>
        <v>0.12345679012345677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4.9999999999999996E-2</v>
      </c>
      <c r="F34" s="9">
        <f t="shared" ca="1" si="5"/>
        <v>0.22499999999999998</v>
      </c>
      <c r="G34" s="9">
        <f t="shared" si="0"/>
        <v>0</v>
      </c>
      <c r="H34" s="9" t="b">
        <f t="shared" si="1"/>
        <v>1</v>
      </c>
      <c r="I34" s="14">
        <f t="shared" ca="1" si="6"/>
        <v>6.7901234567901226E-3</v>
      </c>
      <c r="J34" s="14">
        <f t="shared" ca="1" si="7"/>
        <v>2.0679012345679011E-4</v>
      </c>
      <c r="K34" s="14">
        <f t="shared" ca="1" si="8"/>
        <v>0.13888888888888884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5.6249999999999994E-2</v>
      </c>
      <c r="F35" s="9">
        <f t="shared" ca="1" si="5"/>
        <v>0.28125</v>
      </c>
      <c r="G35" s="9">
        <f t="shared" si="0"/>
        <v>0</v>
      </c>
      <c r="H35" s="9" t="b">
        <f t="shared" si="1"/>
        <v>1</v>
      </c>
      <c r="I35" s="14">
        <f t="shared" ca="1" si="6"/>
        <v>8.3333333333333332E-3</v>
      </c>
      <c r="J35" s="14">
        <f t="shared" ca="1" si="7"/>
        <v>2.8240740740740738E-4</v>
      </c>
      <c r="K35" s="14">
        <f t="shared" ca="1" si="8"/>
        <v>0.15432098765432106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6.2499999999999993E-2</v>
      </c>
      <c r="F36" s="9">
        <f t="shared" ca="1" si="5"/>
        <v>0.34375</v>
      </c>
      <c r="G36" s="9">
        <f t="shared" si="0"/>
        <v>0</v>
      </c>
      <c r="H36" s="9" t="b">
        <f t="shared" si="1"/>
        <v>1</v>
      </c>
      <c r="I36" s="14">
        <f t="shared" ca="1" si="6"/>
        <v>1.0030864197530864E-2</v>
      </c>
      <c r="J36" s="14">
        <f t="shared" ca="1" si="7"/>
        <v>3.7422839506172839E-4</v>
      </c>
      <c r="K36" s="14">
        <f t="shared" ca="1" si="8"/>
        <v>0.16975308641975304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6.8749999999999992E-2</v>
      </c>
      <c r="F37" s="9">
        <f t="shared" ca="1" si="5"/>
        <v>0.41249999999999998</v>
      </c>
      <c r="G37" s="9">
        <f t="shared" si="0"/>
        <v>0</v>
      </c>
      <c r="H37" s="9" t="b">
        <f t="shared" si="1"/>
        <v>1</v>
      </c>
      <c r="I37" s="14">
        <f t="shared" ca="1" si="6"/>
        <v>1.1882716049382715E-2</v>
      </c>
      <c r="J37" s="14">
        <f t="shared" ca="1" si="7"/>
        <v>4.837962962962963E-4</v>
      </c>
      <c r="K37" s="14">
        <f t="shared" ca="1" si="8"/>
        <v>0.18518518518518509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7.4999999999999997E-2</v>
      </c>
      <c r="F38" s="9">
        <f t="shared" ca="1" si="5"/>
        <v>0.48749999999999999</v>
      </c>
      <c r="G38" s="9">
        <f t="shared" si="0"/>
        <v>0</v>
      </c>
      <c r="H38" s="9" t="b">
        <f t="shared" si="1"/>
        <v>1</v>
      </c>
      <c r="I38" s="14">
        <f t="shared" ca="1" si="6"/>
        <v>1.3888888888888888E-2</v>
      </c>
      <c r="J38" s="14">
        <f t="shared" ca="1" si="7"/>
        <v>6.1265432098765434E-4</v>
      </c>
      <c r="K38" s="14">
        <f t="shared" ca="1" si="8"/>
        <v>0.20061728395061734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8.1250000000000003E-2</v>
      </c>
      <c r="F39" s="9">
        <f t="shared" ca="1" si="5"/>
        <v>0.56874999999999998</v>
      </c>
      <c r="G39" s="9">
        <f t="shared" si="0"/>
        <v>0</v>
      </c>
      <c r="H39" s="9" t="b">
        <f t="shared" si="1"/>
        <v>1</v>
      </c>
      <c r="I39" s="14">
        <f t="shared" ca="1" si="6"/>
        <v>1.6049382716049384E-2</v>
      </c>
      <c r="J39" s="14">
        <f t="shared" ca="1" si="7"/>
        <v>7.6234567901234569E-4</v>
      </c>
      <c r="K39" s="14">
        <f t="shared" ca="1" si="8"/>
        <v>0.21604938271604957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8.7500000000000008E-2</v>
      </c>
      <c r="F40" s="9">
        <f t="shared" ca="1" si="5"/>
        <v>0.65625</v>
      </c>
      <c r="G40" s="9">
        <f t="shared" si="0"/>
        <v>0</v>
      </c>
      <c r="H40" s="9" t="b">
        <f t="shared" si="1"/>
        <v>1</v>
      </c>
      <c r="I40" s="14">
        <f t="shared" ca="1" si="6"/>
        <v>1.8364197530864199E-2</v>
      </c>
      <c r="J40" s="14">
        <f t="shared" ca="1" si="7"/>
        <v>9.344135802469136E-4</v>
      </c>
      <c r="K40" s="14">
        <f t="shared" ca="1" si="8"/>
        <v>0.23148148148148145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426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9.3750000000000014E-2</v>
      </c>
      <c r="F41" s="9">
        <f t="shared" ca="1" si="5"/>
        <v>0.75</v>
      </c>
      <c r="G41" s="9">
        <f t="shared" si="0"/>
        <v>0</v>
      </c>
      <c r="H41" s="9" t="b">
        <f t="shared" si="1"/>
        <v>1</v>
      </c>
      <c r="I41" s="14">
        <f t="shared" ca="1" si="6"/>
        <v>2.0833333333333332E-2</v>
      </c>
      <c r="J41" s="14">
        <f t="shared" ca="1" si="7"/>
        <v>1.1304012345679012E-3</v>
      </c>
      <c r="K41" s="14">
        <f t="shared" ca="1" si="8"/>
        <v>0.24691358024691334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0.10000000000000002</v>
      </c>
      <c r="F42" s="9">
        <f t="shared" ca="1" si="5"/>
        <v>0.85</v>
      </c>
      <c r="G42" s="9">
        <f t="shared" si="0"/>
        <v>0</v>
      </c>
      <c r="H42" s="9" t="b">
        <f t="shared" si="1"/>
        <v>1</v>
      </c>
      <c r="I42" s="14">
        <f t="shared" ca="1" si="6"/>
        <v>2.3456790123456788E-2</v>
      </c>
      <c r="J42" s="14">
        <f t="shared" ca="1" si="7"/>
        <v>1.3518518518518519E-3</v>
      </c>
      <c r="K42" s="14">
        <f t="shared" ca="1" si="8"/>
        <v>0.26234567901234557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0.10625000000000002</v>
      </c>
      <c r="F43" s="9">
        <f t="shared" ca="1" si="5"/>
        <v>0.95625000000000004</v>
      </c>
      <c r="G43" s="9">
        <f t="shared" si="0"/>
        <v>0</v>
      </c>
      <c r="H43" s="9" t="b">
        <f t="shared" si="1"/>
        <v>1</v>
      </c>
      <c r="I43" s="14">
        <f t="shared" ca="1" si="6"/>
        <v>2.6234567901234566E-2</v>
      </c>
      <c r="J43" s="14">
        <f t="shared" ca="1" si="7"/>
        <v>1.6003086419753088E-3</v>
      </c>
      <c r="K43" s="14">
        <f t="shared" ca="1" si="8"/>
        <v>0.27777777777777785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0.11250000000000003</v>
      </c>
      <c r="F44" s="9">
        <f t="shared" ca="1" si="5"/>
        <v>1.0687500000000001</v>
      </c>
      <c r="G44" s="9">
        <f t="shared" si="0"/>
        <v>0</v>
      </c>
      <c r="H44" s="9" t="b">
        <f t="shared" si="1"/>
        <v>1</v>
      </c>
      <c r="I44" s="14">
        <f t="shared" ca="1" si="6"/>
        <v>2.9166666666666671E-2</v>
      </c>
      <c r="J44" s="14">
        <f t="shared" ca="1" si="7"/>
        <v>1.8773148148148149E-3</v>
      </c>
      <c r="K44" s="14">
        <f t="shared" ca="1" si="8"/>
        <v>0.2932098765432104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0.11875000000000004</v>
      </c>
      <c r="F45" s="9">
        <f t="shared" ca="1" si="5"/>
        <v>1.1875000000000002</v>
      </c>
      <c r="G45" s="9">
        <f t="shared" si="0"/>
        <v>0</v>
      </c>
      <c r="H45" s="9" t="b">
        <f t="shared" si="1"/>
        <v>1</v>
      </c>
      <c r="I45" s="14">
        <f t="shared" ca="1" si="6"/>
        <v>3.2253086419753094E-2</v>
      </c>
      <c r="J45" s="14">
        <f t="shared" ca="1" si="7"/>
        <v>2.184413580246914E-3</v>
      </c>
      <c r="K45" s="14">
        <f t="shared" ca="1" si="8"/>
        <v>0.30864197530864229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0.12500000000000003</v>
      </c>
      <c r="F46" s="9">
        <f t="shared" ca="1" si="5"/>
        <v>1.3125000000000002</v>
      </c>
      <c r="G46" s="9">
        <f t="shared" si="0"/>
        <v>0</v>
      </c>
      <c r="H46" s="9" t="b">
        <f t="shared" si="1"/>
        <v>1</v>
      </c>
      <c r="I46" s="14">
        <f t="shared" ca="1" si="6"/>
        <v>3.5493827160493832E-2</v>
      </c>
      <c r="J46" s="14">
        <f t="shared" ca="1" si="7"/>
        <v>2.5231481481481485E-3</v>
      </c>
      <c r="K46" s="14">
        <f t="shared" ca="1" si="8"/>
        <v>0.32407407407407385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0.13125000000000003</v>
      </c>
      <c r="F47" s="9">
        <f t="shared" ca="1" si="5"/>
        <v>1.4437500000000003</v>
      </c>
      <c r="G47" s="9">
        <f t="shared" si="0"/>
        <v>0</v>
      </c>
      <c r="H47" s="9" t="b">
        <f t="shared" si="1"/>
        <v>1</v>
      </c>
      <c r="I47" s="14">
        <f t="shared" ca="1" si="6"/>
        <v>3.8888888888888896E-2</v>
      </c>
      <c r="J47" s="14">
        <f t="shared" ca="1" si="7"/>
        <v>2.8950617283950621E-3</v>
      </c>
      <c r="K47" s="14">
        <f t="shared" ca="1" si="8"/>
        <v>0.3395061728395064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0.13750000000000004</v>
      </c>
      <c r="F48" s="9">
        <f t="shared" ca="1" si="5"/>
        <v>1.5812500000000003</v>
      </c>
      <c r="G48" s="9">
        <f t="shared" si="0"/>
        <v>0</v>
      </c>
      <c r="H48" s="9" t="b">
        <f t="shared" si="1"/>
        <v>1</v>
      </c>
      <c r="I48" s="14">
        <f t="shared" ca="1" si="6"/>
        <v>4.243827160493828E-2</v>
      </c>
      <c r="J48" s="14">
        <f t="shared" ca="1" si="7"/>
        <v>3.3016975308641982E-3</v>
      </c>
      <c r="K48" s="14">
        <f t="shared" ca="1" si="8"/>
        <v>0.35493827160493829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0.14375000000000004</v>
      </c>
      <c r="F49" s="9">
        <f t="shared" ca="1" si="5"/>
        <v>1.7250000000000003</v>
      </c>
      <c r="G49" s="9">
        <f t="shared" si="0"/>
        <v>0</v>
      </c>
      <c r="H49" s="9" t="b">
        <f t="shared" si="1"/>
        <v>1</v>
      </c>
      <c r="I49" s="14">
        <f t="shared" ca="1" si="6"/>
        <v>4.6141975308641982E-2</v>
      </c>
      <c r="J49" s="14">
        <f t="shared" ca="1" si="7"/>
        <v>3.7445987654320997E-3</v>
      </c>
      <c r="K49" s="14">
        <f t="shared" ca="1" si="8"/>
        <v>0.37037037037037018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0.15000000000000005</v>
      </c>
      <c r="F50" s="9">
        <f t="shared" ca="1" si="5"/>
        <v>1.8750000000000004</v>
      </c>
      <c r="G50" s="9">
        <f t="shared" si="0"/>
        <v>0</v>
      </c>
      <c r="H50" s="9" t="b">
        <f t="shared" si="1"/>
        <v>1</v>
      </c>
      <c r="I50" s="14">
        <f t="shared" ca="1" si="6"/>
        <v>5.000000000000001E-2</v>
      </c>
      <c r="J50" s="14">
        <f t="shared" ca="1" si="7"/>
        <v>4.2253086419753094E-3</v>
      </c>
      <c r="K50" s="14">
        <f t="shared" ca="1" si="8"/>
        <v>0.38580246913580279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0.15625000000000006</v>
      </c>
      <c r="F51" s="9">
        <f t="shared" ca="1" si="5"/>
        <v>2.0312500000000004</v>
      </c>
      <c r="G51" s="9">
        <f t="shared" si="0"/>
        <v>0</v>
      </c>
      <c r="H51" s="9" t="b">
        <f t="shared" si="1"/>
        <v>1</v>
      </c>
      <c r="I51" s="14">
        <f t="shared" ca="1" si="6"/>
        <v>5.4012345679012357E-2</v>
      </c>
      <c r="J51" s="14">
        <f t="shared" ca="1" si="7"/>
        <v>4.7453703703703711E-3</v>
      </c>
      <c r="K51" s="14">
        <f t="shared" ca="1" si="8"/>
        <v>0.40123456790123468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0.16250000000000006</v>
      </c>
      <c r="F52" s="9">
        <f t="shared" ca="1" si="5"/>
        <v>2.1937500000000005</v>
      </c>
      <c r="G52" s="9">
        <f t="shared" si="0"/>
        <v>0</v>
      </c>
      <c r="H52" s="9" t="b">
        <f t="shared" si="1"/>
        <v>1</v>
      </c>
      <c r="I52" s="14">
        <f t="shared" ca="1" si="6"/>
        <v>5.8179012345679029E-2</v>
      </c>
      <c r="J52" s="14">
        <f t="shared" ca="1" si="7"/>
        <v>5.3063271604938279E-3</v>
      </c>
      <c r="K52" s="14">
        <f t="shared" ca="1" si="8"/>
        <v>0.41666666666666724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0.16875000000000007</v>
      </c>
      <c r="F53" s="9">
        <f t="shared" ca="1" si="5"/>
        <v>2.3625000000000007</v>
      </c>
      <c r="G53" s="9">
        <f t="shared" si="0"/>
        <v>0</v>
      </c>
      <c r="H53" s="9" t="b">
        <f t="shared" si="1"/>
        <v>1</v>
      </c>
      <c r="I53" s="14">
        <f t="shared" ca="1" si="6"/>
        <v>6.2500000000000028E-2</v>
      </c>
      <c r="J53" s="14">
        <f t="shared" ca="1" si="7"/>
        <v>5.9097222222222233E-3</v>
      </c>
      <c r="K53" s="14">
        <f t="shared" ca="1" si="8"/>
        <v>0.43209876543209985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0.17500000000000007</v>
      </c>
      <c r="F54" s="9">
        <f t="shared" ca="1" si="5"/>
        <v>2.537500000000001</v>
      </c>
      <c r="G54" s="9">
        <f t="shared" si="0"/>
        <v>0</v>
      </c>
      <c r="H54" s="9" t="b">
        <f t="shared" si="1"/>
        <v>1</v>
      </c>
      <c r="I54" s="14">
        <f t="shared" ca="1" si="6"/>
        <v>6.6975308641975345E-2</v>
      </c>
      <c r="J54" s="14">
        <f t="shared" ca="1" si="7"/>
        <v>6.5570987654321004E-3</v>
      </c>
      <c r="K54" s="14">
        <f t="shared" ca="1" si="8"/>
        <v>0.44753086419753174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0.18125000000000008</v>
      </c>
      <c r="F55" s="9">
        <f t="shared" ca="1" si="5"/>
        <v>2.7187500000000009</v>
      </c>
      <c r="G55" s="9">
        <f t="shared" si="0"/>
        <v>0</v>
      </c>
      <c r="H55" s="9" t="b">
        <f t="shared" si="1"/>
        <v>1</v>
      </c>
      <c r="I55" s="14">
        <f t="shared" ca="1" si="6"/>
        <v>7.1604938271604954E-2</v>
      </c>
      <c r="J55" s="14">
        <f t="shared" ca="1" si="7"/>
        <v>7.2500000000000021E-3</v>
      </c>
      <c r="K55" s="14">
        <f t="shared" ca="1" si="8"/>
        <v>0.46296296296296086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0.18750000000000008</v>
      </c>
      <c r="F56" s="9">
        <f t="shared" ca="1" si="5"/>
        <v>2.9062500000000009</v>
      </c>
      <c r="G56" s="9">
        <f t="shared" si="0"/>
        <v>0</v>
      </c>
      <c r="H56" s="9" t="b">
        <f t="shared" si="1"/>
        <v>1</v>
      </c>
      <c r="I56" s="14">
        <f t="shared" ca="1" si="6"/>
        <v>7.6388888888888909E-2</v>
      </c>
      <c r="J56" s="14">
        <f t="shared" ca="1" si="7"/>
        <v>7.9899691358024712E-3</v>
      </c>
      <c r="K56" s="14">
        <f t="shared" ca="1" si="8"/>
        <v>0.47839506172839552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0.19375000000000009</v>
      </c>
      <c r="F57" s="9">
        <f t="shared" ca="1" si="5"/>
        <v>3.100000000000001</v>
      </c>
      <c r="G57" s="9">
        <f t="shared" si="0"/>
        <v>0</v>
      </c>
      <c r="H57" s="9" t="b">
        <f t="shared" si="1"/>
        <v>1</v>
      </c>
      <c r="I57" s="14">
        <f t="shared" ca="1" si="6"/>
        <v>8.1327160493827183E-2</v>
      </c>
      <c r="J57" s="14">
        <f t="shared" ca="1" si="7"/>
        <v>8.7785493827160516E-3</v>
      </c>
      <c r="K57" s="14">
        <f t="shared" ca="1" si="8"/>
        <v>0.49382716049382741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0.20000000000000009</v>
      </c>
      <c r="F58" s="9">
        <f t="shared" ca="1" si="5"/>
        <v>3.3000000000000012</v>
      </c>
      <c r="G58" s="9">
        <f t="shared" si="0"/>
        <v>0</v>
      </c>
      <c r="H58" s="9" t="b">
        <f t="shared" si="1"/>
        <v>1</v>
      </c>
      <c r="I58" s="14">
        <f t="shared" ca="1" si="6"/>
        <v>8.641975308641979E-2</v>
      </c>
      <c r="J58" s="14">
        <f t="shared" ca="1" si="7"/>
        <v>9.6172839506172871E-3</v>
      </c>
      <c r="K58" s="14">
        <f t="shared" ca="1" si="8"/>
        <v>0.50925925925926063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0.2062500000000001</v>
      </c>
      <c r="F59" s="9">
        <f t="shared" ca="1" si="5"/>
        <v>3.5062500000000014</v>
      </c>
      <c r="G59" s="9">
        <f t="shared" si="0"/>
        <v>0</v>
      </c>
      <c r="H59" s="9" t="b">
        <f t="shared" si="1"/>
        <v>1</v>
      </c>
      <c r="I59" s="14">
        <f t="shared" ca="1" si="6"/>
        <v>9.1666666666666702E-2</v>
      </c>
      <c r="J59" s="14">
        <f t="shared" ca="1" si="7"/>
        <v>1.0507716049382719E-2</v>
      </c>
      <c r="K59" s="14">
        <f t="shared" ca="1" si="8"/>
        <v>0.52469135802469113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0.21250000000000011</v>
      </c>
      <c r="F60" s="9">
        <f t="shared" ca="1" si="5"/>
        <v>3.7187500000000013</v>
      </c>
      <c r="G60" s="9">
        <f t="shared" si="0"/>
        <v>0</v>
      </c>
      <c r="H60" s="9" t="b">
        <f t="shared" si="1"/>
        <v>1</v>
      </c>
      <c r="I60" s="14">
        <f t="shared" ca="1" si="6"/>
        <v>9.7067901234567933E-2</v>
      </c>
      <c r="J60" s="14">
        <f t="shared" ca="1" si="7"/>
        <v>1.1451388888888891E-2</v>
      </c>
      <c r="K60" s="14">
        <f t="shared" ca="1" si="8"/>
        <v>0.54012345679012308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0.21875000000000011</v>
      </c>
      <c r="F61" s="9">
        <f t="shared" ca="1" si="5"/>
        <v>3.9375000000000013</v>
      </c>
      <c r="G61" s="9">
        <f t="shared" si="0"/>
        <v>0</v>
      </c>
      <c r="H61" s="9" t="b">
        <f t="shared" si="1"/>
        <v>1</v>
      </c>
      <c r="I61" s="14">
        <f t="shared" ca="1" si="6"/>
        <v>0.1026234567901235</v>
      </c>
      <c r="J61" s="14">
        <f t="shared" ca="1" si="7"/>
        <v>1.2449845679012347E-2</v>
      </c>
      <c r="K61" s="14">
        <f t="shared" ca="1" si="8"/>
        <v>0.55555555555555636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0.22500000000000012</v>
      </c>
      <c r="F62" s="9">
        <f t="shared" ca="1" si="5"/>
        <v>4.1625000000000014</v>
      </c>
      <c r="G62" s="9">
        <f t="shared" si="0"/>
        <v>0</v>
      </c>
      <c r="H62" s="9" t="b">
        <f t="shared" si="1"/>
        <v>1</v>
      </c>
      <c r="I62" s="14">
        <f t="shared" ca="1" si="6"/>
        <v>0.10833333333333338</v>
      </c>
      <c r="J62" s="14">
        <f t="shared" ca="1" si="7"/>
        <v>1.3504629629629632E-2</v>
      </c>
      <c r="K62" s="14">
        <f t="shared" ca="1" si="8"/>
        <v>0.57098765432098819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0.23125000000000012</v>
      </c>
      <c r="F63" s="9">
        <f t="shared" ca="1" si="5"/>
        <v>4.3937500000000016</v>
      </c>
      <c r="G63" s="9">
        <f t="shared" si="0"/>
        <v>0</v>
      </c>
      <c r="H63" s="9" t="b">
        <f t="shared" si="1"/>
        <v>1</v>
      </c>
      <c r="I63" s="14">
        <f t="shared" ca="1" si="6"/>
        <v>0.11419753086419758</v>
      </c>
      <c r="J63" s="14">
        <f t="shared" ca="1" si="7"/>
        <v>1.4617283950617286E-2</v>
      </c>
      <c r="K63" s="14">
        <f t="shared" ca="1" si="8"/>
        <v>0.58641975308642014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0.23750000000000013</v>
      </c>
      <c r="F64" s="9">
        <f t="shared" ca="1" si="5"/>
        <v>4.6312500000000014</v>
      </c>
      <c r="G64" s="9">
        <f t="shared" si="0"/>
        <v>0</v>
      </c>
      <c r="H64" s="9" t="b">
        <f t="shared" si="1"/>
        <v>1</v>
      </c>
      <c r="I64" s="14">
        <f t="shared" ca="1" si="6"/>
        <v>0.12021604938271609</v>
      </c>
      <c r="J64" s="14">
        <f t="shared" ca="1" si="7"/>
        <v>1.5789351851851853E-2</v>
      </c>
      <c r="K64" s="14">
        <f t="shared" ca="1" si="8"/>
        <v>0.60185185185185064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0.24375000000000013</v>
      </c>
      <c r="F65" s="9">
        <f t="shared" ca="1" si="5"/>
        <v>4.8750000000000018</v>
      </c>
      <c r="G65" s="9">
        <f t="shared" si="0"/>
        <v>0</v>
      </c>
      <c r="H65" s="9" t="b">
        <f t="shared" si="1"/>
        <v>1</v>
      </c>
      <c r="I65" s="14">
        <f t="shared" ca="1" si="6"/>
        <v>0.12638888888888894</v>
      </c>
      <c r="J65" s="14">
        <f t="shared" ca="1" si="7"/>
        <v>1.7022376543209879E-2</v>
      </c>
      <c r="K65" s="14">
        <f t="shared" ca="1" si="8"/>
        <v>0.61728395061728525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0.25000000000000011</v>
      </c>
      <c r="F66" s="9">
        <f t="shared" ca="1" si="5"/>
        <v>5.1250000000000018</v>
      </c>
      <c r="G66" s="9">
        <f t="shared" si="0"/>
        <v>0</v>
      </c>
      <c r="H66" s="9" t="b">
        <f t="shared" si="1"/>
        <v>1</v>
      </c>
      <c r="I66" s="14">
        <f t="shared" ca="1" si="6"/>
        <v>0.13271604938271608</v>
      </c>
      <c r="J66" s="14">
        <f t="shared" ca="1" si="7"/>
        <v>1.8317901234567904E-2</v>
      </c>
      <c r="K66" s="14">
        <f t="shared" ca="1" si="8"/>
        <v>0.63271604938271442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0.25625000000000009</v>
      </c>
      <c r="F67" s="9">
        <f t="shared" ca="1" si="5"/>
        <v>5.3812500000000014</v>
      </c>
      <c r="G67" s="9">
        <f t="shared" si="0"/>
        <v>0</v>
      </c>
      <c r="H67" s="9" t="b">
        <f t="shared" si="1"/>
        <v>1</v>
      </c>
      <c r="I67" s="14">
        <f t="shared" ca="1" si="6"/>
        <v>0.13919753086419756</v>
      </c>
      <c r="J67" s="14">
        <f t="shared" ca="1" si="7"/>
        <v>1.9677469135802473E-2</v>
      </c>
      <c r="K67" s="14">
        <f t="shared" ca="1" si="8"/>
        <v>0.6481481481481477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0.26250000000000007</v>
      </c>
      <c r="F68" s="9">
        <f t="shared" ca="1" si="5"/>
        <v>5.6437500000000016</v>
      </c>
      <c r="G68" s="9">
        <f t="shared" si="0"/>
        <v>0</v>
      </c>
      <c r="H68" s="9" t="b">
        <f t="shared" si="1"/>
        <v>1</v>
      </c>
      <c r="I68" s="14">
        <f t="shared" ca="1" si="6"/>
        <v>0.14583333333333337</v>
      </c>
      <c r="J68" s="14">
        <f t="shared" ca="1" si="7"/>
        <v>2.1102623456790127E-2</v>
      </c>
      <c r="K68" s="14">
        <f t="shared" ca="1" si="8"/>
        <v>0.66358024691358097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0.26875000000000004</v>
      </c>
      <c r="F69" s="9">
        <f t="shared" ca="1" si="5"/>
        <v>5.9125000000000014</v>
      </c>
      <c r="G69" s="9">
        <f t="shared" si="0"/>
        <v>0</v>
      </c>
      <c r="H69" s="9" t="b">
        <f t="shared" si="1"/>
        <v>1</v>
      </c>
      <c r="I69" s="14">
        <f t="shared" ca="1" si="6"/>
        <v>0.15262345679012349</v>
      </c>
      <c r="J69" s="14">
        <f t="shared" ca="1" si="7"/>
        <v>2.2594907407407411E-2</v>
      </c>
      <c r="K69" s="14">
        <f t="shared" ca="1" si="8"/>
        <v>0.67901234567901148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0.27500000000000002</v>
      </c>
      <c r="F70" s="9">
        <f t="shared" ca="1" si="5"/>
        <v>6.1875000000000018</v>
      </c>
      <c r="G70" s="9">
        <f t="shared" si="0"/>
        <v>0</v>
      </c>
      <c r="H70" s="9" t="b">
        <f t="shared" si="1"/>
        <v>1</v>
      </c>
      <c r="I70" s="14">
        <f t="shared" ca="1" si="6"/>
        <v>0.15956790123456796</v>
      </c>
      <c r="J70" s="14">
        <f t="shared" ca="1" si="7"/>
        <v>2.4155864197530869E-2</v>
      </c>
      <c r="K70" s="14">
        <f t="shared" ca="1" si="8"/>
        <v>0.69444444444444753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0.28125</v>
      </c>
      <c r="F71" s="9">
        <f t="shared" ca="1" si="5"/>
        <v>6.4687500000000018</v>
      </c>
      <c r="G71" s="9">
        <f t="shared" si="0"/>
        <v>0</v>
      </c>
      <c r="H71" s="9" t="b">
        <f t="shared" si="1"/>
        <v>1</v>
      </c>
      <c r="I71" s="14">
        <f t="shared" ca="1" si="6"/>
        <v>0.16666666666666671</v>
      </c>
      <c r="J71" s="14">
        <f t="shared" ca="1" si="7"/>
        <v>2.5787037037037042E-2</v>
      </c>
      <c r="K71" s="14">
        <f t="shared" ca="1" si="8"/>
        <v>0.70987654320987525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0.28749999999999998</v>
      </c>
      <c r="F72" s="9">
        <f t="shared" ca="1" si="5"/>
        <v>6.7562500000000014</v>
      </c>
      <c r="G72" s="9">
        <f t="shared" si="0"/>
        <v>0</v>
      </c>
      <c r="H72" s="9" t="b">
        <f t="shared" si="1"/>
        <v>1</v>
      </c>
      <c r="I72" s="14">
        <f t="shared" ca="1" si="6"/>
        <v>0.17391975308641977</v>
      </c>
      <c r="J72" s="14">
        <f t="shared" ca="1" si="7"/>
        <v>2.7489969135802476E-2</v>
      </c>
      <c r="K72" s="14">
        <f t="shared" ca="1" si="8"/>
        <v>0.72530864197530576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0.29374999999999996</v>
      </c>
      <c r="F73" s="9">
        <f t="shared" ca="1" si="5"/>
        <v>7.0500000000000016</v>
      </c>
      <c r="G73" s="9">
        <f t="shared" si="0"/>
        <v>0</v>
      </c>
      <c r="H73" s="9" t="b">
        <f t="shared" si="1"/>
        <v>1</v>
      </c>
      <c r="I73" s="14">
        <f t="shared" ca="1" si="6"/>
        <v>0.18132716049382722</v>
      </c>
      <c r="J73" s="14">
        <f t="shared" ca="1" si="7"/>
        <v>2.9266203703703711E-2</v>
      </c>
      <c r="K73" s="14">
        <f t="shared" ca="1" si="8"/>
        <v>0.74074074074074459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0.29999999999999993</v>
      </c>
      <c r="F74" s="9">
        <f t="shared" ca="1" si="5"/>
        <v>7.3500000000000014</v>
      </c>
      <c r="G74" s="9">
        <f t="shared" si="0"/>
        <v>0</v>
      </c>
      <c r="H74" s="9" t="b">
        <f t="shared" si="1"/>
        <v>1</v>
      </c>
      <c r="I74" s="14">
        <f t="shared" ca="1" si="6"/>
        <v>0.18888888888888891</v>
      </c>
      <c r="J74" s="14">
        <f t="shared" ca="1" si="7"/>
        <v>3.1117283950617292E-2</v>
      </c>
      <c r="K74" s="14">
        <f t="shared" ca="1" si="8"/>
        <v>0.75617283950616954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0.30624999999999991</v>
      </c>
      <c r="F75" s="9">
        <f t="shared" ca="1" si="5"/>
        <v>7.6562500000000018</v>
      </c>
      <c r="G75" s="9">
        <f t="shared" si="0"/>
        <v>0</v>
      </c>
      <c r="H75" s="9" t="b">
        <f t="shared" si="1"/>
        <v>1</v>
      </c>
      <c r="I75" s="14">
        <f t="shared" ca="1" si="6"/>
        <v>0.196604938271605</v>
      </c>
      <c r="J75" s="14">
        <f t="shared" ca="1" si="7"/>
        <v>3.3044753086419763E-2</v>
      </c>
      <c r="K75" s="14">
        <f t="shared" ca="1" si="8"/>
        <v>0.77160493827160836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0.31249999999999989</v>
      </c>
      <c r="F76" s="9">
        <f t="shared" ca="1" si="5"/>
        <v>7.9687500000000018</v>
      </c>
      <c r="G76" s="9">
        <f t="shared" si="0"/>
        <v>0</v>
      </c>
      <c r="H76" s="9" t="b">
        <f t="shared" si="1"/>
        <v>1</v>
      </c>
      <c r="I76" s="14">
        <f t="shared" ca="1" si="6"/>
        <v>0.20447530864197536</v>
      </c>
      <c r="J76" s="14">
        <f t="shared" ca="1" si="7"/>
        <v>3.5050154320987667E-2</v>
      </c>
      <c r="K76" s="14">
        <f t="shared" ca="1" si="8"/>
        <v>0.78703703703703609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0.31874999999999987</v>
      </c>
      <c r="F77" s="9">
        <f t="shared" ca="1" si="5"/>
        <v>8.2875000000000014</v>
      </c>
      <c r="G77" s="9">
        <f t="shared" si="0"/>
        <v>0</v>
      </c>
      <c r="H77" s="9" t="b">
        <f t="shared" si="1"/>
        <v>1</v>
      </c>
      <c r="I77" s="14">
        <f t="shared" ca="1" si="6"/>
        <v>0.21250000000000002</v>
      </c>
      <c r="J77" s="14">
        <f t="shared" ca="1" si="7"/>
        <v>3.7135030864197546E-2</v>
      </c>
      <c r="K77" s="14">
        <f t="shared" ca="1" si="8"/>
        <v>0.80246913580246659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0.32499999999999984</v>
      </c>
      <c r="F78" s="9">
        <f t="shared" ca="1" si="5"/>
        <v>8.6125000000000007</v>
      </c>
      <c r="G78" s="9">
        <f t="shared" si="0"/>
        <v>0</v>
      </c>
      <c r="H78" s="9" t="b">
        <f t="shared" si="1"/>
        <v>1</v>
      </c>
      <c r="I78" s="14">
        <f t="shared" ca="1" si="6"/>
        <v>0.22067901234567902</v>
      </c>
      <c r="J78" s="14">
        <f t="shared" ca="1" si="7"/>
        <v>3.9300925925925941E-2</v>
      </c>
      <c r="K78" s="14">
        <f t="shared" ca="1" si="8"/>
        <v>0.81790123456789987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0.33124999999999982</v>
      </c>
      <c r="F79" s="9">
        <f t="shared" ca="1" si="5"/>
        <v>8.9437500000000014</v>
      </c>
      <c r="G79" s="9">
        <f t="shared" si="0"/>
        <v>0</v>
      </c>
      <c r="H79" s="9" t="b">
        <f t="shared" si="1"/>
        <v>1</v>
      </c>
      <c r="I79" s="14">
        <f t="shared" ca="1" si="6"/>
        <v>0.22901234567901241</v>
      </c>
      <c r="J79" s="14">
        <f t="shared" ca="1" si="7"/>
        <v>4.1549382716049396E-2</v>
      </c>
      <c r="K79" s="14">
        <f t="shared" ca="1" si="8"/>
        <v>0.8333333333333387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0.3374999999999998</v>
      </c>
      <c r="F80" s="9">
        <f t="shared" ca="1" si="5"/>
        <v>9.2812500000000018</v>
      </c>
      <c r="G80" s="9">
        <f t="shared" si="0"/>
        <v>0</v>
      </c>
      <c r="H80" s="9" t="b">
        <f t="shared" si="1"/>
        <v>1</v>
      </c>
      <c r="I80" s="14">
        <f t="shared" ca="1" si="6"/>
        <v>0.23750000000000004</v>
      </c>
      <c r="J80" s="14">
        <f t="shared" ca="1" si="7"/>
        <v>4.388194444444446E-2</v>
      </c>
      <c r="K80" s="14">
        <f t="shared" ca="1" si="8"/>
        <v>0.84876543209876365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0.34374999999999978</v>
      </c>
      <c r="F81" s="9">
        <f t="shared" ca="1" si="5"/>
        <v>9.6250000000000018</v>
      </c>
      <c r="G81" s="9">
        <f t="shared" si="0"/>
        <v>0</v>
      </c>
      <c r="H81" s="9" t="b">
        <f t="shared" si="1"/>
        <v>1</v>
      </c>
      <c r="I81" s="14">
        <f t="shared" ca="1" si="6"/>
        <v>0.24614197530864201</v>
      </c>
      <c r="J81" s="14">
        <f t="shared" ca="1" si="7"/>
        <v>4.630015432098767E-2</v>
      </c>
      <c r="K81" s="14">
        <f t="shared" ca="1" si="8"/>
        <v>0.86419753086419693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0.34999999999999976</v>
      </c>
      <c r="F82" s="9">
        <f t="shared" ca="1" si="5"/>
        <v>9.9750000000000014</v>
      </c>
      <c r="G82" s="9">
        <f t="shared" si="0"/>
        <v>0</v>
      </c>
      <c r="H82" s="9" t="b">
        <f t="shared" si="1"/>
        <v>1</v>
      </c>
      <c r="I82" s="14">
        <f t="shared" ca="1" si="6"/>
        <v>0.25493827160493832</v>
      </c>
      <c r="J82" s="14">
        <f t="shared" ca="1" si="7"/>
        <v>4.8805555555555574E-2</v>
      </c>
      <c r="K82" s="14">
        <f t="shared" ca="1" si="8"/>
        <v>0.87962962962963021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0.35624999999999973</v>
      </c>
      <c r="F83" s="9">
        <f t="shared" ca="1" si="5"/>
        <v>10.331250000000001</v>
      </c>
      <c r="G83" s="9">
        <f t="shared" si="0"/>
        <v>0</v>
      </c>
      <c r="H83" s="9" t="b">
        <f t="shared" si="1"/>
        <v>1</v>
      </c>
      <c r="I83" s="14">
        <f t="shared" ca="1" si="6"/>
        <v>0.2638888888888889</v>
      </c>
      <c r="J83" s="14">
        <f t="shared" ca="1" si="7"/>
        <v>5.1399691358024711E-2</v>
      </c>
      <c r="K83" s="14">
        <f t="shared" ca="1" si="8"/>
        <v>0.89506172839505793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0.36249999999999971</v>
      </c>
      <c r="F84" s="9">
        <f t="shared" ca="1" si="5"/>
        <v>10.69375</v>
      </c>
      <c r="G84" s="9">
        <f t="shared" si="0"/>
        <v>0</v>
      </c>
      <c r="H84" s="9" t="b">
        <f t="shared" si="1"/>
        <v>1</v>
      </c>
      <c r="I84" s="14">
        <f t="shared" ca="1" si="6"/>
        <v>0.27299382716049381</v>
      </c>
      <c r="J84" s="14">
        <f t="shared" ca="1" si="7"/>
        <v>5.4084104938271628E-2</v>
      </c>
      <c r="K84" s="14">
        <f t="shared" ca="1" si="8"/>
        <v>0.91049382716049121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0.36874999999999969</v>
      </c>
      <c r="F85" s="9">
        <f t="shared" ca="1" si="5"/>
        <v>11.0625</v>
      </c>
      <c r="G85" s="9">
        <f t="shared" si="0"/>
        <v>0</v>
      </c>
      <c r="H85" s="9" t="b">
        <f t="shared" si="1"/>
        <v>1</v>
      </c>
      <c r="I85" s="14">
        <f t="shared" ca="1" si="6"/>
        <v>0.28225308641975311</v>
      </c>
      <c r="J85" s="14">
        <f t="shared" ca="1" si="7"/>
        <v>5.6860339506172863E-2</v>
      </c>
      <c r="K85" s="14">
        <f t="shared" ca="1" si="8"/>
        <v>0.92592592592593004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0.37499999999999967</v>
      </c>
      <c r="F86" s="9">
        <f t="shared" ca="1" si="5"/>
        <v>11.4375</v>
      </c>
      <c r="G86" s="9">
        <f t="shared" si="0"/>
        <v>0</v>
      </c>
      <c r="H86" s="9" t="b">
        <f t="shared" si="1"/>
        <v>1</v>
      </c>
      <c r="I86" s="14">
        <f t="shared" ca="1" si="6"/>
        <v>0.29166666666666669</v>
      </c>
      <c r="J86" s="14">
        <f t="shared" ca="1" si="7"/>
        <v>5.9729938271604964E-2</v>
      </c>
      <c r="K86" s="14">
        <f t="shared" ca="1" si="8"/>
        <v>0.94135802469135776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0.38124999999999964</v>
      </c>
      <c r="F87" s="9">
        <f t="shared" ca="1" si="5"/>
        <v>11.81875</v>
      </c>
      <c r="G87" s="9">
        <f t="shared" si="0"/>
        <v>0</v>
      </c>
      <c r="H87" s="9" t="b">
        <f t="shared" si="1"/>
        <v>1</v>
      </c>
      <c r="I87" s="14">
        <f t="shared" ca="1" si="6"/>
        <v>0.30123456790123454</v>
      </c>
      <c r="J87" s="14">
        <f t="shared" ca="1" si="7"/>
        <v>6.2694444444444469E-2</v>
      </c>
      <c r="K87" s="14">
        <f t="shared" ca="1" si="8"/>
        <v>0.95679012345678549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0.38749999999999962</v>
      </c>
      <c r="F88" s="9">
        <f t="shared" ca="1" si="5"/>
        <v>12.206249999999999</v>
      </c>
      <c r="G88" s="9">
        <f t="shared" si="0"/>
        <v>0</v>
      </c>
      <c r="H88" s="9" t="b">
        <f t="shared" si="1"/>
        <v>1</v>
      </c>
      <c r="I88" s="14">
        <f t="shared" ca="1" si="6"/>
        <v>0.31095679012345673</v>
      </c>
      <c r="J88" s="14">
        <f t="shared" ca="1" si="7"/>
        <v>6.5755401234567926E-2</v>
      </c>
      <c r="K88" s="14">
        <f t="shared" ca="1" si="8"/>
        <v>0.97222222222221877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0.3937499999999996</v>
      </c>
      <c r="F89" s="9">
        <f t="shared" ca="1" si="5"/>
        <v>12.599999999999998</v>
      </c>
      <c r="G89" s="9">
        <f t="shared" si="0"/>
        <v>0</v>
      </c>
      <c r="H89" s="9" t="b">
        <f t="shared" si="1"/>
        <v>1</v>
      </c>
      <c r="I89" s="14">
        <f t="shared" ca="1" si="6"/>
        <v>0.32083333333333325</v>
      </c>
      <c r="J89" s="14">
        <f t="shared" ca="1" si="7"/>
        <v>6.8914351851851879E-2</v>
      </c>
      <c r="K89" s="14">
        <f t="shared" ca="1" si="8"/>
        <v>0.98765432098765205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0.39999999999999958</v>
      </c>
      <c r="F90" s="9">
        <f t="shared" ca="1" si="5"/>
        <v>12.999999999999998</v>
      </c>
      <c r="G90" s="9">
        <f t="shared" si="0"/>
        <v>0</v>
      </c>
      <c r="H90" s="9" t="b">
        <f t="shared" si="1"/>
        <v>1</v>
      </c>
      <c r="I90" s="14">
        <f t="shared" ca="1" si="6"/>
        <v>0.33086419753086416</v>
      </c>
      <c r="J90" s="14">
        <f t="shared" ca="1" si="7"/>
        <v>7.217283950617287E-2</v>
      </c>
      <c r="K90" s="14">
        <f t="shared" ca="1" si="8"/>
        <v>1.0030864197530909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0.40624999999999956</v>
      </c>
      <c r="F91" s="9">
        <f t="shared" ca="1" si="5"/>
        <v>13.406249999999998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0.34104938271604934</v>
      </c>
      <c r="J91" s="14">
        <f t="shared" ref="J91:J154" ca="1" si="13">IF(H91,  ((((I91+I90)/2)*itp)/1000)+J90,"")</f>
        <v>7.5532407407407437E-2</v>
      </c>
      <c r="K91" s="14">
        <f t="shared" ref="K91:K154" ca="1" si="14">IF(H91,     (I91-I90)/(itp/1000),     "")</f>
        <v>1.0185185185185186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0.41249999999999953</v>
      </c>
      <c r="F92" s="9">
        <f t="shared" ca="1" si="5"/>
        <v>13.818749999999998</v>
      </c>
      <c r="G92" s="9">
        <f t="shared" si="0"/>
        <v>0</v>
      </c>
      <c r="H92" s="9" t="b">
        <f t="shared" si="1"/>
        <v>1</v>
      </c>
      <c r="I92" s="14">
        <f t="shared" ca="1" si="12"/>
        <v>0.35138888888888881</v>
      </c>
      <c r="J92" s="14">
        <f t="shared" ca="1" si="13"/>
        <v>7.8994598765432134E-2</v>
      </c>
      <c r="K92" s="14">
        <f t="shared" ca="1" si="14"/>
        <v>1.0339506172839463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0.41874999999999951</v>
      </c>
      <c r="F93" s="9">
        <f t="shared" ca="1" si="5"/>
        <v>14.237499999999997</v>
      </c>
      <c r="G93" s="9">
        <f t="shared" si="0"/>
        <v>0</v>
      </c>
      <c r="H93" s="9" t="b">
        <f t="shared" si="1"/>
        <v>1</v>
      </c>
      <c r="I93" s="14">
        <f t="shared" ca="1" si="12"/>
        <v>0.3618827160493826</v>
      </c>
      <c r="J93" s="14">
        <f t="shared" ca="1" si="13"/>
        <v>8.2560956790123485E-2</v>
      </c>
      <c r="K93" s="14">
        <f t="shared" ca="1" si="14"/>
        <v>1.0493827160493796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0.42499999999999949</v>
      </c>
      <c r="F94" s="9">
        <f t="shared" ca="1" si="5"/>
        <v>14.662499999999996</v>
      </c>
      <c r="G94" s="9">
        <f t="shared" si="0"/>
        <v>0</v>
      </c>
      <c r="H94" s="9" t="b">
        <f t="shared" si="1"/>
        <v>1</v>
      </c>
      <c r="I94" s="14">
        <f t="shared" ca="1" si="12"/>
        <v>0.37253086419753073</v>
      </c>
      <c r="J94" s="14">
        <f t="shared" ca="1" si="13"/>
        <v>8.6233024691358046E-2</v>
      </c>
      <c r="K94" s="14">
        <f t="shared" ca="1" si="14"/>
        <v>1.0648148148148129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0.43124999999999947</v>
      </c>
      <c r="F95" s="9">
        <f t="shared" ca="1" si="5"/>
        <v>15.093749999999996</v>
      </c>
      <c r="G95" s="9">
        <f t="shared" si="0"/>
        <v>0</v>
      </c>
      <c r="H95" s="9" t="b">
        <f t="shared" si="1"/>
        <v>1</v>
      </c>
      <c r="I95" s="14">
        <f t="shared" ca="1" si="12"/>
        <v>0.38333333333333319</v>
      </c>
      <c r="J95" s="14">
        <f t="shared" ca="1" si="13"/>
        <v>9.0012345679012368E-2</v>
      </c>
      <c r="K95" s="14">
        <f t="shared" ca="1" si="14"/>
        <v>1.0802469135802462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0.43749999999999944</v>
      </c>
      <c r="F96" s="9">
        <f t="shared" ca="1" si="5"/>
        <v>15.531249999999996</v>
      </c>
      <c r="G96" s="9">
        <f t="shared" si="0"/>
        <v>0</v>
      </c>
      <c r="H96" s="9" t="b">
        <f t="shared" si="1"/>
        <v>1</v>
      </c>
      <c r="I96" s="14">
        <f t="shared" ca="1" si="12"/>
        <v>0.39429012345679004</v>
      </c>
      <c r="J96" s="14">
        <f t="shared" ca="1" si="13"/>
        <v>9.3900462962962977E-2</v>
      </c>
      <c r="K96" s="14">
        <f t="shared" ca="1" si="14"/>
        <v>1.095679012345685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0.44374999999999942</v>
      </c>
      <c r="F97" s="9">
        <f t="shared" ca="1" si="5"/>
        <v>15.974999999999996</v>
      </c>
      <c r="G97" s="9">
        <f t="shared" si="0"/>
        <v>0</v>
      </c>
      <c r="H97" s="9" t="b">
        <f t="shared" si="1"/>
        <v>1</v>
      </c>
      <c r="I97" s="14">
        <f t="shared" ca="1" si="12"/>
        <v>0.40540123456790111</v>
      </c>
      <c r="J97" s="14">
        <f t="shared" ca="1" si="13"/>
        <v>9.7898919753086427E-2</v>
      </c>
      <c r="K97" s="14">
        <f t="shared" ca="1" si="14"/>
        <v>1.1111111111111072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0.4499999999999994</v>
      </c>
      <c r="F98" s="9">
        <f t="shared" ca="1" si="5"/>
        <v>16.424999999999997</v>
      </c>
      <c r="G98" s="9">
        <f t="shared" si="0"/>
        <v>0</v>
      </c>
      <c r="H98" s="9" t="b">
        <f t="shared" si="1"/>
        <v>1</v>
      </c>
      <c r="I98" s="14">
        <f t="shared" ca="1" si="12"/>
        <v>0.41666666666666657</v>
      </c>
      <c r="J98" s="14">
        <f t="shared" ca="1" si="13"/>
        <v>0.10200925925925927</v>
      </c>
      <c r="K98" s="14">
        <f t="shared" ca="1" si="14"/>
        <v>1.126543209876546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0.45624999999999938</v>
      </c>
      <c r="F99" s="9">
        <f t="shared" ca="1" si="5"/>
        <v>16.881249999999998</v>
      </c>
      <c r="G99" s="9">
        <f t="shared" si="0"/>
        <v>0</v>
      </c>
      <c r="H99" s="9" t="b">
        <f t="shared" si="1"/>
        <v>1</v>
      </c>
      <c r="I99" s="14">
        <f t="shared" ca="1" si="12"/>
        <v>0.42808641975308637</v>
      </c>
      <c r="J99" s="14">
        <f t="shared" ca="1" si="13"/>
        <v>0.10623302469135804</v>
      </c>
      <c r="K99" s="14">
        <f t="shared" ca="1" si="14"/>
        <v>1.1419753086419793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0.46249999999999936</v>
      </c>
      <c r="F100" s="9">
        <f t="shared" ca="1" si="5"/>
        <v>17.343749999999996</v>
      </c>
      <c r="G100" s="9">
        <f t="shared" si="0"/>
        <v>0</v>
      </c>
      <c r="H100" s="9" t="b">
        <f t="shared" si="1"/>
        <v>1</v>
      </c>
      <c r="I100" s="14">
        <f t="shared" ca="1" si="12"/>
        <v>0.43966049382716038</v>
      </c>
      <c r="J100" s="14">
        <f t="shared" ca="1" si="13"/>
        <v>0.11057175925925927</v>
      </c>
      <c r="K100" s="14">
        <f t="shared" ca="1" si="14"/>
        <v>1.1574074074074014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0.46874999999999933</v>
      </c>
      <c r="F101" s="9">
        <f t="shared" ca="1" si="5"/>
        <v>17.812499999999996</v>
      </c>
      <c r="G101" s="9">
        <f t="shared" si="0"/>
        <v>0</v>
      </c>
      <c r="H101" s="9" t="b">
        <f t="shared" si="1"/>
        <v>1</v>
      </c>
      <c r="I101" s="14">
        <f t="shared" ca="1" si="12"/>
        <v>0.45138888888888878</v>
      </c>
      <c r="J101" s="14">
        <f t="shared" ca="1" si="13"/>
        <v>0.11502700617283952</v>
      </c>
      <c r="K101" s="14">
        <f t="shared" ca="1" si="14"/>
        <v>1.1728395061728403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0.47499999999999931</v>
      </c>
      <c r="F102" s="9">
        <f t="shared" ca="1" si="5"/>
        <v>18.287499999999994</v>
      </c>
      <c r="G102" s="9">
        <f t="shared" si="0"/>
        <v>0</v>
      </c>
      <c r="H102" s="9" t="b">
        <f t="shared" si="1"/>
        <v>1</v>
      </c>
      <c r="I102" s="14">
        <f t="shared" ca="1" si="12"/>
        <v>0.46327160493827141</v>
      </c>
      <c r="J102" s="14">
        <f t="shared" ca="1" si="13"/>
        <v>0.11960030864197532</v>
      </c>
      <c r="K102" s="14">
        <f t="shared" ca="1" si="14"/>
        <v>1.1882716049382624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0.48124999999999929</v>
      </c>
      <c r="F103" s="9">
        <f t="shared" ca="1" si="5"/>
        <v>18.768749999999994</v>
      </c>
      <c r="G103" s="9">
        <f t="shared" si="0"/>
        <v>0</v>
      </c>
      <c r="H103" s="9" t="b">
        <f t="shared" si="1"/>
        <v>1</v>
      </c>
      <c r="I103" s="14">
        <f t="shared" ca="1" si="12"/>
        <v>0.47530864197530848</v>
      </c>
      <c r="J103" s="14">
        <f t="shared" ca="1" si="13"/>
        <v>0.12429320987654321</v>
      </c>
      <c r="K103" s="14">
        <f t="shared" ca="1" si="14"/>
        <v>1.2037037037037068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0.48749999999999927</v>
      </c>
      <c r="F104" s="9">
        <f t="shared" ca="1" si="5"/>
        <v>19.256249999999994</v>
      </c>
      <c r="G104" s="9">
        <f t="shared" si="0"/>
        <v>0</v>
      </c>
      <c r="H104" s="9" t="b">
        <f t="shared" si="1"/>
        <v>1</v>
      </c>
      <c r="I104" s="14">
        <f t="shared" ca="1" si="12"/>
        <v>0.48749999999999988</v>
      </c>
      <c r="J104" s="14">
        <f t="shared" ca="1" si="13"/>
        <v>0.12910725308641977</v>
      </c>
      <c r="K104" s="14">
        <f t="shared" ca="1" si="14"/>
        <v>1.2191358024691401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0.49374999999999925</v>
      </c>
      <c r="F105" s="9">
        <f t="shared" ca="1" si="5"/>
        <v>19.749999999999993</v>
      </c>
      <c r="G105" s="9">
        <f t="shared" si="0"/>
        <v>0</v>
      </c>
      <c r="H105" s="9" t="b">
        <f t="shared" si="1"/>
        <v>1</v>
      </c>
      <c r="I105" s="14">
        <f t="shared" ca="1" si="12"/>
        <v>0.49984567901234545</v>
      </c>
      <c r="J105" s="14">
        <f t="shared" ca="1" si="13"/>
        <v>0.1340439814814815</v>
      </c>
      <c r="K105" s="14">
        <f t="shared" ca="1" si="14"/>
        <v>1.2345679012345567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0.49999999999999922</v>
      </c>
      <c r="F106" s="9">
        <f t="shared" ca="1" si="5"/>
        <v>20.249999999999993</v>
      </c>
      <c r="G106" s="9">
        <f t="shared" si="0"/>
        <v>0</v>
      </c>
      <c r="H106" s="9" t="b">
        <f t="shared" si="1"/>
        <v>1</v>
      </c>
      <c r="I106" s="14">
        <f t="shared" ca="1" si="12"/>
        <v>0.51234567901234551</v>
      </c>
      <c r="J106" s="14">
        <f t="shared" ca="1" si="13"/>
        <v>0.13910493827160494</v>
      </c>
      <c r="K106" s="14">
        <f t="shared" ca="1" si="14"/>
        <v>1.2500000000000067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0.5062499999999992</v>
      </c>
      <c r="F107" s="9">
        <f t="shared" ca="1" si="5"/>
        <v>20.749999999999989</v>
      </c>
      <c r="G107" s="9">
        <f t="shared" si="0"/>
        <v>0</v>
      </c>
      <c r="H107" s="9" t="b">
        <f t="shared" si="1"/>
        <v>1</v>
      </c>
      <c r="I107" s="14">
        <f t="shared" ca="1" si="12"/>
        <v>0.52484567901234536</v>
      </c>
      <c r="J107" s="14">
        <f t="shared" ca="1" si="13"/>
        <v>0.1442908950617284</v>
      </c>
      <c r="K107" s="14">
        <f t="shared" ca="1" si="14"/>
        <v>1.2499999999999845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0.51249999999999918</v>
      </c>
      <c r="F108" s="9">
        <f t="shared" ca="1" si="5"/>
        <v>21.249999999999989</v>
      </c>
      <c r="G108" s="9">
        <f t="shared" si="0"/>
        <v>0</v>
      </c>
      <c r="H108" s="9" t="b">
        <f t="shared" si="1"/>
        <v>1</v>
      </c>
      <c r="I108" s="14">
        <f t="shared" ca="1" si="12"/>
        <v>0.53734567901234542</v>
      </c>
      <c r="J108" s="14">
        <f t="shared" ca="1" si="13"/>
        <v>0.14960185185185185</v>
      </c>
      <c r="K108" s="14">
        <f t="shared" ca="1" si="14"/>
        <v>1.2500000000000067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0.51874999999999916</v>
      </c>
      <c r="F109" s="9">
        <f t="shared" ca="1" si="5"/>
        <v>21.749999999999989</v>
      </c>
      <c r="G109" s="9">
        <f t="shared" si="0"/>
        <v>0</v>
      </c>
      <c r="H109" s="9" t="b">
        <f t="shared" si="1"/>
        <v>1</v>
      </c>
      <c r="I109" s="14">
        <f t="shared" ca="1" si="12"/>
        <v>0.54984567901234538</v>
      </c>
      <c r="J109" s="14">
        <f t="shared" ca="1" si="13"/>
        <v>0.15503780864197531</v>
      </c>
      <c r="K109" s="14">
        <f t="shared" ca="1" si="14"/>
        <v>1.2499999999999956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0.52499999999999913</v>
      </c>
      <c r="F110" s="9">
        <f t="shared" ca="1" si="5"/>
        <v>22.249999999999989</v>
      </c>
      <c r="G110" s="9">
        <f t="shared" si="0"/>
        <v>0</v>
      </c>
      <c r="H110" s="9" t="b">
        <f t="shared" si="1"/>
        <v>1</v>
      </c>
      <c r="I110" s="14">
        <f t="shared" ca="1" si="12"/>
        <v>0.56234567901234533</v>
      </c>
      <c r="J110" s="14">
        <f t="shared" ca="1" si="13"/>
        <v>0.16059876543209875</v>
      </c>
      <c r="K110" s="14">
        <f t="shared" ca="1" si="14"/>
        <v>1.2499999999999956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0.53124999999999911</v>
      </c>
      <c r="F111" s="9">
        <f t="shared" ca="1" si="5"/>
        <v>22.749999999999989</v>
      </c>
      <c r="G111" s="9">
        <f t="shared" si="0"/>
        <v>0</v>
      </c>
      <c r="H111" s="9" t="b">
        <f t="shared" si="1"/>
        <v>1</v>
      </c>
      <c r="I111" s="14">
        <f t="shared" ca="1" si="12"/>
        <v>0.5748456790123454</v>
      </c>
      <c r="J111" s="14">
        <f t="shared" ca="1" si="13"/>
        <v>0.16628472222222221</v>
      </c>
      <c r="K111" s="14">
        <f t="shared" ca="1" si="14"/>
        <v>1.2500000000000067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0.53749999999999909</v>
      </c>
      <c r="F112" s="9">
        <f t="shared" ca="1" si="5"/>
        <v>23.249999999999986</v>
      </c>
      <c r="G112" s="9">
        <f t="shared" si="0"/>
        <v>0</v>
      </c>
      <c r="H112" s="9" t="b">
        <f t="shared" si="1"/>
        <v>1</v>
      </c>
      <c r="I112" s="14">
        <f t="shared" ca="1" si="12"/>
        <v>0.58734567901234525</v>
      </c>
      <c r="J112" s="14">
        <f t="shared" ca="1" si="13"/>
        <v>0.17209567901234565</v>
      </c>
      <c r="K112" s="14">
        <f t="shared" ca="1" si="14"/>
        <v>1.2499999999999845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0.54374999999999907</v>
      </c>
      <c r="F113" s="9">
        <f t="shared" ca="1" si="5"/>
        <v>23.749999999999986</v>
      </c>
      <c r="G113" s="9">
        <f t="shared" si="0"/>
        <v>0</v>
      </c>
      <c r="H113" s="9" t="b">
        <f t="shared" si="1"/>
        <v>1</v>
      </c>
      <c r="I113" s="14">
        <f t="shared" ca="1" si="12"/>
        <v>0.59984567901234531</v>
      </c>
      <c r="J113" s="14">
        <f t="shared" ca="1" si="13"/>
        <v>0.17803163580246911</v>
      </c>
      <c r="K113" s="14">
        <f t="shared" ca="1" si="14"/>
        <v>1.2500000000000067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0.54999999999999905</v>
      </c>
      <c r="F114" s="9">
        <f t="shared" ca="1" si="5"/>
        <v>24.249999999999986</v>
      </c>
      <c r="G114" s="9">
        <f t="shared" si="0"/>
        <v>0</v>
      </c>
      <c r="H114" s="9" t="b">
        <f t="shared" si="1"/>
        <v>1</v>
      </c>
      <c r="I114" s="14">
        <f t="shared" ca="1" si="12"/>
        <v>0.61234567901234538</v>
      </c>
      <c r="J114" s="14">
        <f t="shared" ca="1" si="13"/>
        <v>0.18409259259259256</v>
      </c>
      <c r="K114" s="14">
        <f t="shared" ca="1" si="14"/>
        <v>1.2500000000000067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0.55624999999999902</v>
      </c>
      <c r="F115" s="9">
        <f t="shared" ca="1" si="5"/>
        <v>24.749999999999986</v>
      </c>
      <c r="G115" s="9">
        <f t="shared" si="0"/>
        <v>0</v>
      </c>
      <c r="H115" s="9" t="b">
        <f t="shared" si="1"/>
        <v>1</v>
      </c>
      <c r="I115" s="14">
        <f t="shared" ca="1" si="12"/>
        <v>0.62484567901234533</v>
      </c>
      <c r="J115" s="14">
        <f t="shared" ca="1" si="13"/>
        <v>0.19027854938271602</v>
      </c>
      <c r="K115" s="14">
        <f t="shared" ca="1" si="14"/>
        <v>1.2499999999999956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0.562499999999999</v>
      </c>
      <c r="F116" s="9">
        <f t="shared" ca="1" si="5"/>
        <v>25.249999999999986</v>
      </c>
      <c r="G116" s="9">
        <f t="shared" si="0"/>
        <v>0</v>
      </c>
      <c r="H116" s="9" t="b">
        <f t="shared" si="1"/>
        <v>1</v>
      </c>
      <c r="I116" s="14">
        <f t="shared" ca="1" si="12"/>
        <v>0.63734567901234529</v>
      </c>
      <c r="J116" s="14">
        <f t="shared" ca="1" si="13"/>
        <v>0.19658950617283946</v>
      </c>
      <c r="K116" s="14">
        <f t="shared" ca="1" si="14"/>
        <v>1.2499999999999956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0.56874999999999898</v>
      </c>
      <c r="F117" s="9">
        <f t="shared" ca="1" si="5"/>
        <v>25.749999999999982</v>
      </c>
      <c r="G117" s="9">
        <f t="shared" si="0"/>
        <v>0</v>
      </c>
      <c r="H117" s="9" t="b">
        <f t="shared" si="1"/>
        <v>1</v>
      </c>
      <c r="I117" s="14">
        <f t="shared" ca="1" si="12"/>
        <v>0.64984567901234513</v>
      </c>
      <c r="J117" s="14">
        <f t="shared" ca="1" si="13"/>
        <v>0.20302546296296292</v>
      </c>
      <c r="K117" s="14">
        <f t="shared" ca="1" si="14"/>
        <v>1.2499999999999845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0.57499999999999896</v>
      </c>
      <c r="F118" s="9">
        <f t="shared" ca="1" si="5"/>
        <v>26.249999999999979</v>
      </c>
      <c r="G118" s="9">
        <f t="shared" si="0"/>
        <v>0</v>
      </c>
      <c r="H118" s="9" t="b">
        <f t="shared" si="1"/>
        <v>1</v>
      </c>
      <c r="I118" s="14">
        <f t="shared" ca="1" si="12"/>
        <v>0.66234567901234509</v>
      </c>
      <c r="J118" s="14">
        <f t="shared" ca="1" si="13"/>
        <v>0.20958641975308637</v>
      </c>
      <c r="K118" s="14">
        <f t="shared" ca="1" si="14"/>
        <v>1.2499999999999956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0.58124999999999893</v>
      </c>
      <c r="F119" s="9">
        <f t="shared" ca="1" si="5"/>
        <v>26.749999999999979</v>
      </c>
      <c r="G119" s="9">
        <f t="shared" si="0"/>
        <v>0</v>
      </c>
      <c r="H119" s="9" t="b">
        <f t="shared" si="1"/>
        <v>1</v>
      </c>
      <c r="I119" s="14">
        <f t="shared" ca="1" si="12"/>
        <v>0.67484567901234505</v>
      </c>
      <c r="J119" s="14">
        <f t="shared" ca="1" si="13"/>
        <v>0.21627237654320983</v>
      </c>
      <c r="K119" s="14">
        <f t="shared" ca="1" si="14"/>
        <v>1.2499999999999956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0.58749999999999891</v>
      </c>
      <c r="F120" s="9">
        <f t="shared" ca="1" si="5"/>
        <v>27.249999999999979</v>
      </c>
      <c r="G120" s="9">
        <f t="shared" si="0"/>
        <v>0</v>
      </c>
      <c r="H120" s="9" t="b">
        <f t="shared" si="1"/>
        <v>1</v>
      </c>
      <c r="I120" s="14">
        <f t="shared" ca="1" si="12"/>
        <v>0.68734567901234511</v>
      </c>
      <c r="J120" s="14">
        <f t="shared" ca="1" si="13"/>
        <v>0.22308333333333327</v>
      </c>
      <c r="K120" s="14">
        <f t="shared" ca="1" si="14"/>
        <v>1.2500000000000067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0.59374999999999889</v>
      </c>
      <c r="F121" s="9">
        <f t="shared" ca="1" si="5"/>
        <v>27.749999999999979</v>
      </c>
      <c r="G121" s="9">
        <f t="shared" si="0"/>
        <v>0</v>
      </c>
      <c r="H121" s="9" t="b">
        <f t="shared" si="1"/>
        <v>1</v>
      </c>
      <c r="I121" s="14">
        <f t="shared" ca="1" si="12"/>
        <v>0.69984567901234518</v>
      </c>
      <c r="J121" s="14">
        <f t="shared" ca="1" si="13"/>
        <v>0.23001929012345673</v>
      </c>
      <c r="K121" s="14">
        <f t="shared" ca="1" si="14"/>
        <v>1.2500000000000067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0.59999999999999887</v>
      </c>
      <c r="F122" s="9">
        <f t="shared" ca="1" si="5"/>
        <v>28.249999999999975</v>
      </c>
      <c r="G122" s="9">
        <f t="shared" si="0"/>
        <v>0</v>
      </c>
      <c r="H122" s="9" t="b">
        <f t="shared" si="1"/>
        <v>1</v>
      </c>
      <c r="I122" s="14">
        <f t="shared" ca="1" si="12"/>
        <v>0.71234567901234502</v>
      </c>
      <c r="J122" s="14">
        <f t="shared" ca="1" si="13"/>
        <v>0.23708024691358018</v>
      </c>
      <c r="K122" s="14">
        <f t="shared" ca="1" si="14"/>
        <v>1.2499999999999845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0.60624999999999885</v>
      </c>
      <c r="F123" s="9">
        <f t="shared" ca="1" si="5"/>
        <v>28.749999999999972</v>
      </c>
      <c r="G123" s="9">
        <f t="shared" si="0"/>
        <v>0</v>
      </c>
      <c r="H123" s="9" t="b">
        <f t="shared" si="1"/>
        <v>1</v>
      </c>
      <c r="I123" s="14">
        <f t="shared" ca="1" si="12"/>
        <v>0.72484567901234498</v>
      </c>
      <c r="J123" s="14">
        <f t="shared" ca="1" si="13"/>
        <v>0.24426620370370364</v>
      </c>
      <c r="K123" s="14">
        <f t="shared" ca="1" si="14"/>
        <v>1.2499999999999956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0.61249999999999882</v>
      </c>
      <c r="F124" s="9">
        <f t="shared" ca="1" si="5"/>
        <v>29.249999999999972</v>
      </c>
      <c r="G124" s="9">
        <f t="shared" si="0"/>
        <v>0</v>
      </c>
      <c r="H124" s="9" t="b">
        <f t="shared" si="1"/>
        <v>1</v>
      </c>
      <c r="I124" s="14">
        <f t="shared" ca="1" si="12"/>
        <v>0.73734567901234493</v>
      </c>
      <c r="J124" s="14">
        <f t="shared" ca="1" si="13"/>
        <v>0.25157716049382711</v>
      </c>
      <c r="K124" s="14">
        <f t="shared" ca="1" si="14"/>
        <v>1.2499999999999956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0.6187499999999988</v>
      </c>
      <c r="F125" s="9">
        <f t="shared" ca="1" si="5"/>
        <v>29.749999999999972</v>
      </c>
      <c r="G125" s="9">
        <f t="shared" si="0"/>
        <v>0</v>
      </c>
      <c r="H125" s="9" t="b">
        <f t="shared" si="1"/>
        <v>1</v>
      </c>
      <c r="I125" s="14">
        <f t="shared" ca="1" si="12"/>
        <v>0.74984567901234489</v>
      </c>
      <c r="J125" s="14">
        <f t="shared" ca="1" si="13"/>
        <v>0.25901311728395054</v>
      </c>
      <c r="K125" s="14">
        <f t="shared" ca="1" si="14"/>
        <v>1.2499999999999956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0.62499999999999878</v>
      </c>
      <c r="F126" s="9">
        <f t="shared" ca="1" si="5"/>
        <v>30.249999999999964</v>
      </c>
      <c r="G126" s="9">
        <f t="shared" si="0"/>
        <v>0</v>
      </c>
      <c r="H126" s="9" t="b">
        <f t="shared" si="1"/>
        <v>1</v>
      </c>
      <c r="I126" s="14">
        <f t="shared" ca="1" si="12"/>
        <v>0.76234567901234485</v>
      </c>
      <c r="J126" s="14">
        <f t="shared" ca="1" si="13"/>
        <v>0.26657407407407402</v>
      </c>
      <c r="K126" s="14">
        <f t="shared" ca="1" si="14"/>
        <v>1.2499999999999956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0.63124999999999876</v>
      </c>
      <c r="F127" s="9">
        <f t="shared" ca="1" si="5"/>
        <v>30.749999999999961</v>
      </c>
      <c r="G127" s="9">
        <f t="shared" si="0"/>
        <v>0</v>
      </c>
      <c r="H127" s="9" t="b">
        <f t="shared" si="1"/>
        <v>1</v>
      </c>
      <c r="I127" s="14">
        <f t="shared" ca="1" si="12"/>
        <v>0.77484567901234469</v>
      </c>
      <c r="J127" s="14">
        <f t="shared" ca="1" si="13"/>
        <v>0.27426003086419748</v>
      </c>
      <c r="K127" s="14">
        <f t="shared" ca="1" si="14"/>
        <v>1.2499999999999845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0.63749999999999873</v>
      </c>
      <c r="F128" s="9">
        <f t="shared" ca="1" si="5"/>
        <v>31.249999999999964</v>
      </c>
      <c r="G128" s="9">
        <f t="shared" si="0"/>
        <v>0</v>
      </c>
      <c r="H128" s="9" t="b">
        <f t="shared" si="1"/>
        <v>1</v>
      </c>
      <c r="I128" s="14">
        <f t="shared" ca="1" si="12"/>
        <v>0.78734567901234476</v>
      </c>
      <c r="J128" s="14">
        <f t="shared" ca="1" si="13"/>
        <v>0.28207098765432093</v>
      </c>
      <c r="K128" s="14">
        <f t="shared" ca="1" si="14"/>
        <v>1.2500000000000067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0.64374999999999871</v>
      </c>
      <c r="F129" s="9">
        <f t="shared" ca="1" si="5"/>
        <v>31.749999999999964</v>
      </c>
      <c r="G129" s="9">
        <f t="shared" si="0"/>
        <v>0</v>
      </c>
      <c r="H129" s="9" t="b">
        <f t="shared" si="1"/>
        <v>1</v>
      </c>
      <c r="I129" s="14">
        <f t="shared" ca="1" si="12"/>
        <v>0.79984567901234471</v>
      </c>
      <c r="J129" s="14">
        <f t="shared" ca="1" si="13"/>
        <v>0.29000694444444436</v>
      </c>
      <c r="K129" s="14">
        <f t="shared" ca="1" si="14"/>
        <v>1.2499999999999956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0.64999999999999869</v>
      </c>
      <c r="F130" s="9">
        <f t="shared" ca="1" si="5"/>
        <v>32.249999999999964</v>
      </c>
      <c r="G130" s="9">
        <f t="shared" si="0"/>
        <v>0</v>
      </c>
      <c r="H130" s="9" t="b">
        <f t="shared" si="1"/>
        <v>1</v>
      </c>
      <c r="I130" s="14">
        <f t="shared" ca="1" si="12"/>
        <v>0.81234567901234478</v>
      </c>
      <c r="J130" s="14">
        <f t="shared" ca="1" si="13"/>
        <v>0.29806790123456783</v>
      </c>
      <c r="K130" s="14">
        <f t="shared" ca="1" si="14"/>
        <v>1.2500000000000067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0.65624999999999867</v>
      </c>
      <c r="F131" s="9">
        <f t="shared" ca="1" si="5"/>
        <v>32.749999999999964</v>
      </c>
      <c r="G131" s="9">
        <f t="shared" si="0"/>
        <v>0</v>
      </c>
      <c r="H131" s="9" t="b">
        <f t="shared" si="1"/>
        <v>1</v>
      </c>
      <c r="I131" s="14">
        <f t="shared" ca="1" si="12"/>
        <v>0.82484567901234485</v>
      </c>
      <c r="J131" s="14">
        <f t="shared" ca="1" si="13"/>
        <v>0.30625385802469129</v>
      </c>
      <c r="K131" s="14">
        <f t="shared" ca="1" si="14"/>
        <v>1.2500000000000067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0.66249999999999865</v>
      </c>
      <c r="F132" s="9">
        <f t="shared" ca="1" si="5"/>
        <v>33.249999999999964</v>
      </c>
      <c r="G132" s="9">
        <f t="shared" si="0"/>
        <v>0</v>
      </c>
      <c r="H132" s="9" t="b">
        <f t="shared" si="1"/>
        <v>1</v>
      </c>
      <c r="I132" s="14">
        <f t="shared" ca="1" si="12"/>
        <v>0.8373456790123448</v>
      </c>
      <c r="J132" s="14">
        <f t="shared" ca="1" si="13"/>
        <v>0.31456481481481474</v>
      </c>
      <c r="K132" s="14">
        <f t="shared" ca="1" si="14"/>
        <v>1.2499999999999956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0.66874999999999862</v>
      </c>
      <c r="F133" s="9">
        <f t="shared" ca="1" si="5"/>
        <v>33.749999999999964</v>
      </c>
      <c r="G133" s="9">
        <f t="shared" si="0"/>
        <v>0</v>
      </c>
      <c r="H133" s="9" t="b">
        <f t="shared" si="1"/>
        <v>1</v>
      </c>
      <c r="I133" s="14">
        <f t="shared" ca="1" si="12"/>
        <v>0.84984567901234465</v>
      </c>
      <c r="J133" s="14">
        <f t="shared" ca="1" si="13"/>
        <v>0.32300077160493817</v>
      </c>
      <c r="K133" s="14">
        <f t="shared" ca="1" si="14"/>
        <v>1.2499999999999845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0.6749999999999986</v>
      </c>
      <c r="F134" s="9">
        <f t="shared" ca="1" si="5"/>
        <v>34.249999999999957</v>
      </c>
      <c r="G134" s="9">
        <f t="shared" si="0"/>
        <v>0</v>
      </c>
      <c r="H134" s="9" t="b">
        <f t="shared" si="1"/>
        <v>1</v>
      </c>
      <c r="I134" s="14">
        <f t="shared" ca="1" si="12"/>
        <v>0.8623456790123446</v>
      </c>
      <c r="J134" s="14">
        <f t="shared" ca="1" si="13"/>
        <v>0.33156172839506159</v>
      </c>
      <c r="K134" s="14">
        <f t="shared" ca="1" si="14"/>
        <v>1.2499999999999956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0.68124999999999858</v>
      </c>
      <c r="F135" s="9">
        <f t="shared" ca="1" si="5"/>
        <v>34.749999999999957</v>
      </c>
      <c r="G135" s="9">
        <f t="shared" si="0"/>
        <v>0</v>
      </c>
      <c r="H135" s="9" t="b">
        <f t="shared" si="1"/>
        <v>1</v>
      </c>
      <c r="I135" s="14">
        <f t="shared" ca="1" si="12"/>
        <v>0.87484567901234456</v>
      </c>
      <c r="J135" s="14">
        <f t="shared" ca="1" si="13"/>
        <v>0.34024768518518506</v>
      </c>
      <c r="K135" s="14">
        <f t="shared" ca="1" si="14"/>
        <v>1.2499999999999956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0.68749999999999856</v>
      </c>
      <c r="F136" s="9">
        <f t="shared" ca="1" si="5"/>
        <v>35.249999999999957</v>
      </c>
      <c r="G136" s="9">
        <f t="shared" si="0"/>
        <v>0</v>
      </c>
      <c r="H136" s="9" t="b">
        <f t="shared" si="1"/>
        <v>1</v>
      </c>
      <c r="I136" s="14">
        <f t="shared" ca="1" si="12"/>
        <v>0.88734567901234462</v>
      </c>
      <c r="J136" s="14">
        <f t="shared" ca="1" si="13"/>
        <v>0.3490586419753085</v>
      </c>
      <c r="K136" s="14">
        <f t="shared" ca="1" si="14"/>
        <v>1.2500000000000067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0.69374999999999853</v>
      </c>
      <c r="F137" s="9">
        <f t="shared" ca="1" si="5"/>
        <v>35.749999999999957</v>
      </c>
      <c r="G137" s="9">
        <f t="shared" si="0"/>
        <v>0</v>
      </c>
      <c r="H137" s="9" t="b">
        <f t="shared" si="1"/>
        <v>1</v>
      </c>
      <c r="I137" s="14">
        <f t="shared" ca="1" si="12"/>
        <v>0.89984567901234469</v>
      </c>
      <c r="J137" s="14">
        <f t="shared" ca="1" si="13"/>
        <v>0.35799459876543194</v>
      </c>
      <c r="K137" s="14">
        <f t="shared" ca="1" si="14"/>
        <v>1.2500000000000067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0.69999999999999851</v>
      </c>
      <c r="F138" s="9">
        <f t="shared" ca="1" si="5"/>
        <v>36.24999999999995</v>
      </c>
      <c r="G138" s="9">
        <f t="shared" si="0"/>
        <v>0</v>
      </c>
      <c r="H138" s="9" t="b">
        <f t="shared" si="1"/>
        <v>1</v>
      </c>
      <c r="I138" s="14">
        <f t="shared" ca="1" si="12"/>
        <v>0.91234567901234431</v>
      </c>
      <c r="J138" s="14">
        <f t="shared" ca="1" si="13"/>
        <v>0.36705555555555536</v>
      </c>
      <c r="K138" s="14">
        <f t="shared" ca="1" si="14"/>
        <v>1.2499999999999623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0.70624999999999849</v>
      </c>
      <c r="F139" s="9">
        <f t="shared" ca="1" si="5"/>
        <v>36.74999999999995</v>
      </c>
      <c r="G139" s="9">
        <f t="shared" si="0"/>
        <v>0</v>
      </c>
      <c r="H139" s="9" t="b">
        <f t="shared" si="1"/>
        <v>1</v>
      </c>
      <c r="I139" s="14">
        <f t="shared" ca="1" si="12"/>
        <v>0.92484567901234438</v>
      </c>
      <c r="J139" s="14">
        <f t="shared" ca="1" si="13"/>
        <v>0.37624151234567882</v>
      </c>
      <c r="K139" s="14">
        <f t="shared" ca="1" si="14"/>
        <v>1.2500000000000067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0.71249999999999847</v>
      </c>
      <c r="F140" s="9">
        <f t="shared" ca="1" si="5"/>
        <v>37.249999999999943</v>
      </c>
      <c r="G140" s="9">
        <f t="shared" si="0"/>
        <v>0</v>
      </c>
      <c r="H140" s="9" t="b">
        <f t="shared" si="1"/>
        <v>1</v>
      </c>
      <c r="I140" s="14">
        <f t="shared" ca="1" si="12"/>
        <v>0.93734567901234422</v>
      </c>
      <c r="J140" s="14">
        <f t="shared" ca="1" si="13"/>
        <v>0.38555246913580227</v>
      </c>
      <c r="K140" s="14">
        <f t="shared" ca="1" si="14"/>
        <v>1.2499999999999845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0.71874999999999845</v>
      </c>
      <c r="F141" s="9">
        <f t="shared" ca="1" si="5"/>
        <v>37.749999999999943</v>
      </c>
      <c r="G141" s="9">
        <f t="shared" si="0"/>
        <v>0</v>
      </c>
      <c r="H141" s="9" t="b">
        <f t="shared" si="1"/>
        <v>1</v>
      </c>
      <c r="I141" s="14">
        <f t="shared" ca="1" si="12"/>
        <v>0.94984567901234429</v>
      </c>
      <c r="J141" s="14">
        <f t="shared" ca="1" si="13"/>
        <v>0.3949884259259257</v>
      </c>
      <c r="K141" s="14">
        <f t="shared" ca="1" si="14"/>
        <v>1.2500000000000067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0.72499999999999842</v>
      </c>
      <c r="F142" s="9">
        <f t="shared" ca="1" si="5"/>
        <v>38.24999999999995</v>
      </c>
      <c r="G142" s="9">
        <f t="shared" si="0"/>
        <v>0</v>
      </c>
      <c r="H142" s="9" t="b">
        <f t="shared" si="1"/>
        <v>1</v>
      </c>
      <c r="I142" s="14">
        <f t="shared" ca="1" si="12"/>
        <v>0.96234567901234447</v>
      </c>
      <c r="J142" s="14">
        <f t="shared" ca="1" si="13"/>
        <v>0.40454938271604912</v>
      </c>
      <c r="K142" s="14">
        <f t="shared" ca="1" si="14"/>
        <v>1.2500000000000178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0.7312499999999984</v>
      </c>
      <c r="F143" s="9">
        <f t="shared" ca="1" si="5"/>
        <v>38.749999999999943</v>
      </c>
      <c r="G143" s="9">
        <f t="shared" si="0"/>
        <v>0</v>
      </c>
      <c r="H143" s="9" t="b">
        <f t="shared" si="1"/>
        <v>1</v>
      </c>
      <c r="I143" s="14">
        <f t="shared" ca="1" si="12"/>
        <v>0.9748456790123442</v>
      </c>
      <c r="J143" s="14">
        <f t="shared" ca="1" si="13"/>
        <v>0.41423533950617258</v>
      </c>
      <c r="K143" s="14">
        <f t="shared" ca="1" si="14"/>
        <v>1.2499999999999734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0.73749999999999838</v>
      </c>
      <c r="F144" s="9">
        <f t="shared" ca="1" si="5"/>
        <v>39.249999999999943</v>
      </c>
      <c r="G144" s="9">
        <f t="shared" si="0"/>
        <v>0</v>
      </c>
      <c r="H144" s="9" t="b">
        <f t="shared" si="1"/>
        <v>1</v>
      </c>
      <c r="I144" s="14">
        <f t="shared" ca="1" si="12"/>
        <v>0.98734567901234416</v>
      </c>
      <c r="J144" s="14">
        <f t="shared" ca="1" si="13"/>
        <v>0.42404629629629603</v>
      </c>
      <c r="K144" s="14">
        <f t="shared" ca="1" si="14"/>
        <v>1.2499999999999956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0.74374999999999836</v>
      </c>
      <c r="F145" s="9">
        <f t="shared" ca="1" si="5"/>
        <v>39.749999999999936</v>
      </c>
      <c r="G145" s="9">
        <f t="shared" si="0"/>
        <v>0</v>
      </c>
      <c r="H145" s="9" t="b">
        <f t="shared" si="1"/>
        <v>1</v>
      </c>
      <c r="I145" s="14">
        <f t="shared" ca="1" si="12"/>
        <v>0.99984567901234411</v>
      </c>
      <c r="J145" s="14">
        <f t="shared" ca="1" si="13"/>
        <v>0.43398225308641947</v>
      </c>
      <c r="K145" s="14">
        <f t="shared" ca="1" si="14"/>
        <v>1.2499999999999956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0.74999999999999833</v>
      </c>
      <c r="F146" s="9">
        <f t="shared" ca="1" si="5"/>
        <v>40.249999999999936</v>
      </c>
      <c r="G146" s="9">
        <f t="shared" si="0"/>
        <v>0</v>
      </c>
      <c r="H146" s="9" t="b">
        <f t="shared" si="1"/>
        <v>1</v>
      </c>
      <c r="I146" s="14">
        <f t="shared" ca="1" si="12"/>
        <v>1.0123456790123442</v>
      </c>
      <c r="J146" s="14">
        <f t="shared" ca="1" si="13"/>
        <v>0.44404320987654289</v>
      </c>
      <c r="K146" s="14">
        <f t="shared" ca="1" si="14"/>
        <v>1.2500000000000067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0.75624999999999831</v>
      </c>
      <c r="F147" s="9">
        <f t="shared" ca="1" si="5"/>
        <v>40.749999999999943</v>
      </c>
      <c r="G147" s="9">
        <f t="shared" si="0"/>
        <v>0</v>
      </c>
      <c r="H147" s="9" t="b">
        <f t="shared" si="1"/>
        <v>1</v>
      </c>
      <c r="I147" s="14">
        <f t="shared" ca="1" si="12"/>
        <v>1.0248456790123444</v>
      </c>
      <c r="J147" s="14">
        <f t="shared" ca="1" si="13"/>
        <v>0.45422916666666635</v>
      </c>
      <c r="K147" s="14">
        <f t="shared" ca="1" si="14"/>
        <v>1.2500000000000178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0.76249999999999829</v>
      </c>
      <c r="F148" s="9">
        <f t="shared" ca="1" si="5"/>
        <v>41.249999999999936</v>
      </c>
      <c r="G148" s="9">
        <f t="shared" si="0"/>
        <v>0</v>
      </c>
      <c r="H148" s="9" t="b">
        <f t="shared" si="1"/>
        <v>1</v>
      </c>
      <c r="I148" s="14">
        <f t="shared" ca="1" si="12"/>
        <v>1.0373456790123441</v>
      </c>
      <c r="J148" s="14">
        <f t="shared" ca="1" si="13"/>
        <v>0.4645401234567898</v>
      </c>
      <c r="K148" s="14">
        <f t="shared" ca="1" si="14"/>
        <v>1.2499999999999734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0.76874999999999827</v>
      </c>
      <c r="F149" s="9">
        <f t="shared" ca="1" si="5"/>
        <v>41.749999999999936</v>
      </c>
      <c r="G149" s="9">
        <f t="shared" si="0"/>
        <v>0</v>
      </c>
      <c r="H149" s="9" t="b">
        <f t="shared" si="1"/>
        <v>1</v>
      </c>
      <c r="I149" s="14">
        <f t="shared" ca="1" si="12"/>
        <v>1.049845679012344</v>
      </c>
      <c r="J149" s="14">
        <f t="shared" ca="1" si="13"/>
        <v>0.47497608024691323</v>
      </c>
      <c r="K149" s="14">
        <f t="shared" ca="1" si="14"/>
        <v>1.2499999999999956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0.77499999999999825</v>
      </c>
      <c r="F150" s="9">
        <f t="shared" ca="1" si="5"/>
        <v>42.249999999999929</v>
      </c>
      <c r="G150" s="9">
        <f t="shared" si="0"/>
        <v>0</v>
      </c>
      <c r="H150" s="9" t="b">
        <f t="shared" si="1"/>
        <v>1</v>
      </c>
      <c r="I150" s="14">
        <f t="shared" ca="1" si="12"/>
        <v>1.0623456790123438</v>
      </c>
      <c r="J150" s="14">
        <f t="shared" ca="1" si="13"/>
        <v>0.48553703703703666</v>
      </c>
      <c r="K150" s="14">
        <f t="shared" ca="1" si="14"/>
        <v>1.2499999999999734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0.78124999999999822</v>
      </c>
      <c r="F151" s="9">
        <f t="shared" ca="1" si="5"/>
        <v>42.749999999999929</v>
      </c>
      <c r="G151" s="9">
        <f t="shared" si="0"/>
        <v>0</v>
      </c>
      <c r="H151" s="9" t="b">
        <f t="shared" si="1"/>
        <v>1</v>
      </c>
      <c r="I151" s="14">
        <f t="shared" ca="1" si="12"/>
        <v>1.074845679012344</v>
      </c>
      <c r="J151" s="14">
        <f t="shared" ca="1" si="13"/>
        <v>0.49622299382716012</v>
      </c>
      <c r="K151" s="14">
        <f t="shared" ca="1" si="14"/>
        <v>1.2500000000000178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0.7874999999999982</v>
      </c>
      <c r="F152" s="9">
        <f t="shared" ca="1" si="5"/>
        <v>43.249999999999929</v>
      </c>
      <c r="G152" s="9">
        <f t="shared" si="0"/>
        <v>0</v>
      </c>
      <c r="H152" s="9" t="b">
        <f t="shared" si="1"/>
        <v>1</v>
      </c>
      <c r="I152" s="14">
        <f t="shared" ca="1" si="12"/>
        <v>1.0873456790123439</v>
      </c>
      <c r="J152" s="14">
        <f t="shared" ca="1" si="13"/>
        <v>0.50703395061728351</v>
      </c>
      <c r="K152" s="14">
        <f t="shared" ca="1" si="14"/>
        <v>1.2499999999999956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0.79374999999999818</v>
      </c>
      <c r="F153" s="9">
        <f t="shared" ca="1" si="5"/>
        <v>43.749999999999929</v>
      </c>
      <c r="G153" s="9">
        <f t="shared" si="0"/>
        <v>0</v>
      </c>
      <c r="H153" s="9" t="b">
        <f t="shared" si="1"/>
        <v>1</v>
      </c>
      <c r="I153" s="14">
        <f t="shared" ca="1" si="12"/>
        <v>1.0998456790123439</v>
      </c>
      <c r="J153" s="14">
        <f t="shared" ca="1" si="13"/>
        <v>0.517969907407407</v>
      </c>
      <c r="K153" s="14">
        <f t="shared" ca="1" si="14"/>
        <v>1.2499999999999956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0.79999999999999816</v>
      </c>
      <c r="F154" s="9">
        <f t="shared" ca="1" si="5"/>
        <v>44.249999999999922</v>
      </c>
      <c r="G154" s="9">
        <f t="shared" si="0"/>
        <v>0</v>
      </c>
      <c r="H154" s="9" t="b">
        <f t="shared" si="1"/>
        <v>1</v>
      </c>
      <c r="I154" s="14">
        <f t="shared" ca="1" si="12"/>
        <v>1.1123456790123436</v>
      </c>
      <c r="J154" s="14">
        <f t="shared" ca="1" si="13"/>
        <v>0.52903086419753043</v>
      </c>
      <c r="K154" s="14">
        <f t="shared" ca="1" si="14"/>
        <v>1.2499999999999734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0.80624999999999813</v>
      </c>
      <c r="F155" s="9">
        <f t="shared" ca="1" si="5"/>
        <v>44.749999999999922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1.1248456790123438</v>
      </c>
      <c r="J155" s="14">
        <f t="shared" ref="J155:J218" ca="1" si="17">IF(H155,  ((((I155+I154)/2)*itp)/1000)+J154,"")</f>
        <v>0.54021682098765389</v>
      </c>
      <c r="K155" s="14">
        <f t="shared" ref="K155:K218" ca="1" si="18">IF(H155,     (I155-I154)/(itp/1000),     "")</f>
        <v>1.2500000000000178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0.81249999999999811</v>
      </c>
      <c r="F156" s="9">
        <f t="shared" ca="1" si="5"/>
        <v>45.249999999999922</v>
      </c>
      <c r="G156" s="9">
        <f t="shared" si="0"/>
        <v>0</v>
      </c>
      <c r="H156" s="9" t="b">
        <f t="shared" si="1"/>
        <v>1</v>
      </c>
      <c r="I156" s="14">
        <f t="shared" ca="1" si="16"/>
        <v>1.1373456790123437</v>
      </c>
      <c r="J156" s="14">
        <f t="shared" ca="1" si="17"/>
        <v>0.55152777777777728</v>
      </c>
      <c r="K156" s="14">
        <f t="shared" ca="1" si="18"/>
        <v>1.2499999999999956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0.81874999999999809</v>
      </c>
      <c r="F157" s="9">
        <f t="shared" ca="1" si="5"/>
        <v>45.749999999999929</v>
      </c>
      <c r="G157" s="9">
        <f t="shared" si="0"/>
        <v>0</v>
      </c>
      <c r="H157" s="9" t="b">
        <f t="shared" si="1"/>
        <v>1</v>
      </c>
      <c r="I157" s="14">
        <f t="shared" ca="1" si="16"/>
        <v>1.1498456790123439</v>
      </c>
      <c r="J157" s="14">
        <f t="shared" ca="1" si="17"/>
        <v>0.56296373456790072</v>
      </c>
      <c r="K157" s="14">
        <f t="shared" ca="1" si="18"/>
        <v>1.2500000000000178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0.82499999999999807</v>
      </c>
      <c r="F158" s="9">
        <f t="shared" ca="1" si="5"/>
        <v>46.249999999999922</v>
      </c>
      <c r="G158" s="9">
        <f t="shared" si="0"/>
        <v>0</v>
      </c>
      <c r="H158" s="9" t="b">
        <f t="shared" si="1"/>
        <v>1</v>
      </c>
      <c r="I158" s="14">
        <f t="shared" ca="1" si="16"/>
        <v>1.1623456790123436</v>
      </c>
      <c r="J158" s="14">
        <f t="shared" ca="1" si="17"/>
        <v>0.5745246913580242</v>
      </c>
      <c r="K158" s="14">
        <f t="shared" ca="1" si="18"/>
        <v>1.2499999999999734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0.83124999999999805</v>
      </c>
      <c r="F159" s="9">
        <f t="shared" ca="1" si="5"/>
        <v>46.749999999999922</v>
      </c>
      <c r="G159" s="9">
        <f t="shared" si="0"/>
        <v>0</v>
      </c>
      <c r="H159" s="9" t="b">
        <f t="shared" si="1"/>
        <v>1</v>
      </c>
      <c r="I159" s="14">
        <f t="shared" ca="1" si="16"/>
        <v>1.1748456790123436</v>
      </c>
      <c r="J159" s="14">
        <f t="shared" ca="1" si="17"/>
        <v>0.58621064814814761</v>
      </c>
      <c r="K159" s="14">
        <f t="shared" ca="1" si="18"/>
        <v>1.2499999999999956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0.83749999999999802</v>
      </c>
      <c r="F160" s="9">
        <f t="shared" ca="1" si="5"/>
        <v>47.249999999999915</v>
      </c>
      <c r="G160" s="9">
        <f t="shared" si="0"/>
        <v>0</v>
      </c>
      <c r="H160" s="9" t="b">
        <f t="shared" si="1"/>
        <v>1</v>
      </c>
      <c r="I160" s="14">
        <f t="shared" ca="1" si="16"/>
        <v>1.1873456790123436</v>
      </c>
      <c r="J160" s="14">
        <f t="shared" ca="1" si="17"/>
        <v>0.59802160493827106</v>
      </c>
      <c r="K160" s="14">
        <f t="shared" ca="1" si="18"/>
        <v>1.2499999999999956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0.843749999999998</v>
      </c>
      <c r="F161" s="9">
        <f t="shared" ca="1" si="5"/>
        <v>47.749999999999915</v>
      </c>
      <c r="G161" s="9">
        <f t="shared" si="0"/>
        <v>0</v>
      </c>
      <c r="H161" s="9" t="b">
        <f t="shared" si="1"/>
        <v>1</v>
      </c>
      <c r="I161" s="14">
        <f t="shared" ca="1" si="16"/>
        <v>1.1998456790123435</v>
      </c>
      <c r="J161" s="14">
        <f t="shared" ca="1" si="17"/>
        <v>0.60995756172839444</v>
      </c>
      <c r="K161" s="14">
        <f t="shared" ca="1" si="18"/>
        <v>1.2499999999999956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0.84999999999999798</v>
      </c>
      <c r="F162" s="9">
        <f t="shared" ca="1" si="5"/>
        <v>48.249999999999922</v>
      </c>
      <c r="G162" s="9">
        <f t="shared" si="0"/>
        <v>0</v>
      </c>
      <c r="H162" s="9" t="b">
        <f t="shared" si="1"/>
        <v>1</v>
      </c>
      <c r="I162" s="14">
        <f t="shared" ca="1" si="16"/>
        <v>1.2123456790123437</v>
      </c>
      <c r="J162" s="14">
        <f t="shared" ca="1" si="17"/>
        <v>0.62201851851851786</v>
      </c>
      <c r="K162" s="14">
        <f t="shared" ca="1" si="18"/>
        <v>1.2500000000000178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0.85624999999999796</v>
      </c>
      <c r="F163" s="9">
        <f t="shared" ca="1" si="5"/>
        <v>48.749999999999915</v>
      </c>
      <c r="G163" s="9">
        <f t="shared" si="0"/>
        <v>0</v>
      </c>
      <c r="H163" s="9" t="b">
        <f t="shared" si="1"/>
        <v>1</v>
      </c>
      <c r="I163" s="14">
        <f t="shared" ca="1" si="16"/>
        <v>1.2248456790123434</v>
      </c>
      <c r="J163" s="14">
        <f t="shared" ca="1" si="17"/>
        <v>0.63420447530864132</v>
      </c>
      <c r="K163" s="14">
        <f t="shared" ca="1" si="18"/>
        <v>1.2499999999999734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0.86249999999999793</v>
      </c>
      <c r="F164" s="9">
        <f t="shared" ca="1" si="5"/>
        <v>49.249999999999915</v>
      </c>
      <c r="G164" s="9">
        <f t="shared" si="0"/>
        <v>0</v>
      </c>
      <c r="H164" s="9" t="b">
        <f t="shared" si="1"/>
        <v>1</v>
      </c>
      <c r="I164" s="14">
        <f t="shared" ca="1" si="16"/>
        <v>1.2373456790123436</v>
      </c>
      <c r="J164" s="14">
        <f t="shared" ca="1" si="17"/>
        <v>0.64651543209876472</v>
      </c>
      <c r="K164" s="14">
        <f t="shared" ca="1" si="18"/>
        <v>1.2500000000000178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0.86874999999999791</v>
      </c>
      <c r="F165" s="9">
        <f t="shared" ca="1" si="5"/>
        <v>49.749999999999915</v>
      </c>
      <c r="G165" s="9">
        <f t="shared" si="0"/>
        <v>0</v>
      </c>
      <c r="H165" s="9" t="b">
        <f t="shared" si="1"/>
        <v>1</v>
      </c>
      <c r="I165" s="14">
        <f t="shared" ca="1" si="16"/>
        <v>1.2498456790123436</v>
      </c>
      <c r="J165" s="14">
        <f t="shared" ca="1" si="17"/>
        <v>0.65895138888888816</v>
      </c>
      <c r="K165" s="14">
        <f t="shared" ca="1" si="18"/>
        <v>1.2499999999999956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0.87499999999999789</v>
      </c>
      <c r="F166" s="9">
        <f t="shared" ca="1" si="5"/>
        <v>50.249999999999915</v>
      </c>
      <c r="G166" s="9">
        <f t="shared" si="0"/>
        <v>0</v>
      </c>
      <c r="H166" s="9" t="b">
        <f t="shared" si="1"/>
        <v>1</v>
      </c>
      <c r="I166" s="14">
        <f t="shared" ca="1" si="16"/>
        <v>1.2623456790123435</v>
      </c>
      <c r="J166" s="14">
        <f t="shared" ca="1" si="17"/>
        <v>0.67151234567901164</v>
      </c>
      <c r="K166" s="14">
        <f t="shared" ca="1" si="18"/>
        <v>1.2499999999999956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0.88124999999999787</v>
      </c>
      <c r="F167" s="9">
        <f t="shared" ca="1" si="5"/>
        <v>50.749999999999915</v>
      </c>
      <c r="G167" s="9">
        <f t="shared" si="0"/>
        <v>0</v>
      </c>
      <c r="H167" s="9" t="b">
        <f t="shared" si="1"/>
        <v>1</v>
      </c>
      <c r="I167" s="14">
        <f t="shared" ca="1" si="16"/>
        <v>1.2748456790123435</v>
      </c>
      <c r="J167" s="14">
        <f t="shared" ca="1" si="17"/>
        <v>0.68419830246913504</v>
      </c>
      <c r="K167" s="14">
        <f t="shared" ca="1" si="18"/>
        <v>1.2499999999999956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0.88749999999999785</v>
      </c>
      <c r="F168" s="9">
        <f t="shared" ca="1" si="5"/>
        <v>51.249999999999908</v>
      </c>
      <c r="G168" s="9">
        <f t="shared" si="0"/>
        <v>0</v>
      </c>
      <c r="H168" s="9" t="b">
        <f t="shared" si="1"/>
        <v>1</v>
      </c>
      <c r="I168" s="14">
        <f t="shared" ca="1" si="16"/>
        <v>1.2873456790123432</v>
      </c>
      <c r="J168" s="14">
        <f t="shared" ca="1" si="17"/>
        <v>0.6970092592592585</v>
      </c>
      <c r="K168" s="14">
        <f t="shared" ca="1" si="18"/>
        <v>1.2499999999999734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0.89374999999999782</v>
      </c>
      <c r="F169" s="9">
        <f t="shared" ca="1" si="5"/>
        <v>51.749999999999893</v>
      </c>
      <c r="G169" s="9">
        <f t="shared" si="0"/>
        <v>0</v>
      </c>
      <c r="H169" s="9" t="b">
        <f t="shared" si="1"/>
        <v>1</v>
      </c>
      <c r="I169" s="14">
        <f t="shared" ca="1" si="16"/>
        <v>1.2998456790123429</v>
      </c>
      <c r="J169" s="14">
        <f t="shared" ca="1" si="17"/>
        <v>0.70994521604938188</v>
      </c>
      <c r="K169" s="14">
        <f t="shared" ca="1" si="18"/>
        <v>1.2499999999999734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0.8999999999999978</v>
      </c>
      <c r="F170" s="9">
        <f t="shared" ca="1" si="5"/>
        <v>52.249999999999901</v>
      </c>
      <c r="G170" s="9">
        <f t="shared" si="0"/>
        <v>0</v>
      </c>
      <c r="H170" s="9" t="b">
        <f t="shared" si="1"/>
        <v>1</v>
      </c>
      <c r="I170" s="14">
        <f t="shared" ca="1" si="16"/>
        <v>1.3123456790123431</v>
      </c>
      <c r="J170" s="14">
        <f t="shared" ca="1" si="17"/>
        <v>0.7230061728395053</v>
      </c>
      <c r="K170" s="14">
        <f t="shared" ca="1" si="18"/>
        <v>1.2500000000000178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0.90624999999999778</v>
      </c>
      <c r="F171" s="9">
        <f t="shared" ca="1" si="5"/>
        <v>52.749999999999901</v>
      </c>
      <c r="G171" s="9">
        <f t="shared" si="0"/>
        <v>0</v>
      </c>
      <c r="H171" s="9" t="b">
        <f t="shared" si="1"/>
        <v>1</v>
      </c>
      <c r="I171" s="14">
        <f t="shared" ca="1" si="16"/>
        <v>1.3248456790123433</v>
      </c>
      <c r="J171" s="14">
        <f t="shared" ca="1" si="17"/>
        <v>0.73619212962962877</v>
      </c>
      <c r="K171" s="14">
        <f t="shared" ca="1" si="18"/>
        <v>1.2500000000000178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0.91249999999999776</v>
      </c>
      <c r="F172" s="9">
        <f t="shared" ca="1" si="5"/>
        <v>53.249999999999901</v>
      </c>
      <c r="G172" s="9">
        <f t="shared" si="0"/>
        <v>0</v>
      </c>
      <c r="H172" s="9" t="b">
        <f t="shared" si="1"/>
        <v>1</v>
      </c>
      <c r="I172" s="14">
        <f t="shared" ca="1" si="16"/>
        <v>1.337345679012343</v>
      </c>
      <c r="J172" s="14">
        <f t="shared" ca="1" si="17"/>
        <v>0.74950308641975216</v>
      </c>
      <c r="K172" s="14">
        <f t="shared" ca="1" si="18"/>
        <v>1.2499999999999734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0.91874999999999774</v>
      </c>
      <c r="F173" s="9">
        <f t="shared" ca="1" si="5"/>
        <v>53.749999999999893</v>
      </c>
      <c r="G173" s="9">
        <f t="shared" si="0"/>
        <v>0</v>
      </c>
      <c r="H173" s="9" t="b">
        <f t="shared" si="1"/>
        <v>1</v>
      </c>
      <c r="I173" s="14">
        <f t="shared" ca="1" si="16"/>
        <v>1.349845679012343</v>
      </c>
      <c r="J173" s="14">
        <f t="shared" ca="1" si="17"/>
        <v>0.7629390432098756</v>
      </c>
      <c r="K173" s="14">
        <f t="shared" ca="1" si="18"/>
        <v>1.2499999999999956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0.92499999999999771</v>
      </c>
      <c r="F174" s="9">
        <f t="shared" ca="1" si="5"/>
        <v>54.249999999999893</v>
      </c>
      <c r="G174" s="9">
        <f t="shared" si="0"/>
        <v>0</v>
      </c>
      <c r="H174" s="9" t="b">
        <f t="shared" si="1"/>
        <v>1</v>
      </c>
      <c r="I174" s="14">
        <f t="shared" ca="1" si="16"/>
        <v>1.3623456790123429</v>
      </c>
      <c r="J174" s="14">
        <f t="shared" ca="1" si="17"/>
        <v>0.77649999999999908</v>
      </c>
      <c r="K174" s="14">
        <f t="shared" ca="1" si="18"/>
        <v>1.2499999999999956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0.93124999999999769</v>
      </c>
      <c r="F175" s="9">
        <f t="shared" ca="1" si="5"/>
        <v>54.749999999999901</v>
      </c>
      <c r="G175" s="9">
        <f t="shared" si="0"/>
        <v>0</v>
      </c>
      <c r="H175" s="9" t="b">
        <f t="shared" si="1"/>
        <v>1</v>
      </c>
      <c r="I175" s="14">
        <f t="shared" ca="1" si="16"/>
        <v>1.3748456790123431</v>
      </c>
      <c r="J175" s="14">
        <f t="shared" ca="1" si="17"/>
        <v>0.79018595679012249</v>
      </c>
      <c r="K175" s="14">
        <f t="shared" ca="1" si="18"/>
        <v>1.2500000000000178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0.93749999999999767</v>
      </c>
      <c r="F176" s="9">
        <f t="shared" ca="1" si="5"/>
        <v>55.249999999999886</v>
      </c>
      <c r="G176" s="9">
        <f t="shared" si="0"/>
        <v>0</v>
      </c>
      <c r="H176" s="9" t="b">
        <f t="shared" si="1"/>
        <v>1</v>
      </c>
      <c r="I176" s="14">
        <f t="shared" ca="1" si="16"/>
        <v>1.3873456790123428</v>
      </c>
      <c r="J176" s="14">
        <f t="shared" ca="1" si="17"/>
        <v>0.80399691358024594</v>
      </c>
      <c r="K176" s="14">
        <f t="shared" ca="1" si="18"/>
        <v>1.2499999999999734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0.94374999999999765</v>
      </c>
      <c r="F177" s="9">
        <f t="shared" ca="1" si="5"/>
        <v>55.749999999999886</v>
      </c>
      <c r="G177" s="9">
        <f t="shared" si="0"/>
        <v>0</v>
      </c>
      <c r="H177" s="9" t="b">
        <f t="shared" si="1"/>
        <v>1</v>
      </c>
      <c r="I177" s="14">
        <f t="shared" ca="1" si="16"/>
        <v>1.3998456790123428</v>
      </c>
      <c r="J177" s="14">
        <f t="shared" ca="1" si="17"/>
        <v>0.81793287037036932</v>
      </c>
      <c r="K177" s="14">
        <f t="shared" ca="1" si="18"/>
        <v>1.2499999999999956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0.94999999999999762</v>
      </c>
      <c r="F178" s="9">
        <f t="shared" ca="1" si="5"/>
        <v>56.249999999999879</v>
      </c>
      <c r="G178" s="9">
        <f t="shared" si="0"/>
        <v>0</v>
      </c>
      <c r="H178" s="9" t="b">
        <f t="shared" si="1"/>
        <v>1</v>
      </c>
      <c r="I178" s="14">
        <f t="shared" ca="1" si="16"/>
        <v>1.4123456790123425</v>
      </c>
      <c r="J178" s="14">
        <f t="shared" ca="1" si="17"/>
        <v>0.83199382716049275</v>
      </c>
      <c r="K178" s="14">
        <f t="shared" ca="1" si="18"/>
        <v>1.2499999999999734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0.9562499999999976</v>
      </c>
      <c r="F179" s="9">
        <f t="shared" ca="1" si="5"/>
        <v>56.749999999999879</v>
      </c>
      <c r="G179" s="9">
        <f t="shared" si="0"/>
        <v>0</v>
      </c>
      <c r="H179" s="9" t="b">
        <f t="shared" si="1"/>
        <v>1</v>
      </c>
      <c r="I179" s="14">
        <f t="shared" ca="1" si="16"/>
        <v>1.4248456790123427</v>
      </c>
      <c r="J179" s="14">
        <f t="shared" ca="1" si="17"/>
        <v>0.84617978395061622</v>
      </c>
      <c r="K179" s="14">
        <f t="shared" ca="1" si="18"/>
        <v>1.2500000000000178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0.96249999999999758</v>
      </c>
      <c r="F180" s="9">
        <f t="shared" ca="1" si="5"/>
        <v>57.249999999999872</v>
      </c>
      <c r="G180" s="9">
        <f t="shared" si="0"/>
        <v>0</v>
      </c>
      <c r="H180" s="9" t="b">
        <f t="shared" si="1"/>
        <v>1</v>
      </c>
      <c r="I180" s="14">
        <f t="shared" ca="1" si="16"/>
        <v>1.4373456790123424</v>
      </c>
      <c r="J180" s="14">
        <f t="shared" ca="1" si="17"/>
        <v>0.86049074074073961</v>
      </c>
      <c r="K180" s="14">
        <f t="shared" ca="1" si="18"/>
        <v>1.2499999999999734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0.96874999999999756</v>
      </c>
      <c r="F181" s="9">
        <f t="shared" ca="1" si="5"/>
        <v>57.749999999999886</v>
      </c>
      <c r="G181" s="9">
        <f t="shared" si="0"/>
        <v>0</v>
      </c>
      <c r="H181" s="9" t="b">
        <f t="shared" si="1"/>
        <v>1</v>
      </c>
      <c r="I181" s="14">
        <f t="shared" ca="1" si="16"/>
        <v>1.4498456790123428</v>
      </c>
      <c r="J181" s="14">
        <f t="shared" ca="1" si="17"/>
        <v>0.87492669753086305</v>
      </c>
      <c r="K181" s="14">
        <f t="shared" ca="1" si="18"/>
        <v>1.25000000000004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0.97499999999999754</v>
      </c>
      <c r="F182" s="9">
        <f t="shared" ca="1" si="5"/>
        <v>58.249999999999872</v>
      </c>
      <c r="G182" s="9">
        <f t="shared" si="0"/>
        <v>0</v>
      </c>
      <c r="H182" s="9" t="b">
        <f t="shared" si="1"/>
        <v>1</v>
      </c>
      <c r="I182" s="14">
        <f t="shared" ca="1" si="16"/>
        <v>1.4623456790123424</v>
      </c>
      <c r="J182" s="14">
        <f t="shared" ca="1" si="17"/>
        <v>0.88948765432098653</v>
      </c>
      <c r="K182" s="14">
        <f t="shared" ca="1" si="18"/>
        <v>1.2499999999999512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0.98124999999999751</v>
      </c>
      <c r="F183" s="9">
        <f t="shared" ca="1" si="5"/>
        <v>58.749999999999865</v>
      </c>
      <c r="G183" s="9">
        <f t="shared" si="0"/>
        <v>0</v>
      </c>
      <c r="H183" s="9" t="b">
        <f t="shared" si="1"/>
        <v>1</v>
      </c>
      <c r="I183" s="14">
        <f t="shared" ca="1" si="16"/>
        <v>1.4748456790123423</v>
      </c>
      <c r="J183" s="14">
        <f t="shared" ca="1" si="17"/>
        <v>0.90417361111110994</v>
      </c>
      <c r="K183" s="14">
        <f t="shared" ca="1" si="18"/>
        <v>1.2499999999999956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0.98749999999999749</v>
      </c>
      <c r="F184" s="9">
        <f t="shared" ca="1" si="5"/>
        <v>59.249999999999865</v>
      </c>
      <c r="G184" s="9">
        <f t="shared" si="0"/>
        <v>0</v>
      </c>
      <c r="H184" s="9" t="b">
        <f t="shared" si="1"/>
        <v>1</v>
      </c>
      <c r="I184" s="14">
        <f t="shared" ca="1" si="16"/>
        <v>1.4873456790123423</v>
      </c>
      <c r="J184" s="14">
        <f t="shared" ca="1" si="17"/>
        <v>0.9189845679012334</v>
      </c>
      <c r="K184" s="14">
        <f t="shared" ca="1" si="18"/>
        <v>1.2499999999999956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0.99374999999999747</v>
      </c>
      <c r="F185" s="9">
        <f t="shared" ca="1" si="5"/>
        <v>59.749999999999872</v>
      </c>
      <c r="G185" s="9">
        <f t="shared" si="0"/>
        <v>0</v>
      </c>
      <c r="H185" s="9" t="b">
        <f t="shared" si="1"/>
        <v>1</v>
      </c>
      <c r="I185" s="14">
        <f t="shared" ca="1" si="16"/>
        <v>1.4998456790123424</v>
      </c>
      <c r="J185" s="14">
        <f t="shared" ca="1" si="17"/>
        <v>0.93392052469135678</v>
      </c>
      <c r="K185" s="14">
        <f t="shared" ca="1" si="18"/>
        <v>1.2500000000000178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0.99999999999999745</v>
      </c>
      <c r="F186" s="9">
        <f t="shared" ca="1" si="5"/>
        <v>60.249999999999872</v>
      </c>
      <c r="G186" s="9">
        <f t="shared" si="0"/>
        <v>0</v>
      </c>
      <c r="H186" s="9" t="b">
        <f t="shared" si="1"/>
        <v>1</v>
      </c>
      <c r="I186" s="14">
        <f t="shared" ca="1" si="16"/>
        <v>1.5123456790123426</v>
      </c>
      <c r="J186" s="14">
        <f t="shared" ca="1" si="17"/>
        <v>0.9489814814814802</v>
      </c>
      <c r="K186" s="14">
        <f t="shared" ca="1" si="18"/>
        <v>1.2500000000000178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60.743749999999864</v>
      </c>
      <c r="G187" s="9">
        <f t="shared" si="0"/>
        <v>0</v>
      </c>
      <c r="H187" s="9" t="b">
        <f t="shared" si="1"/>
        <v>1</v>
      </c>
      <c r="I187" s="14">
        <f t="shared" ca="1" si="16"/>
        <v>1.5245370370370337</v>
      </c>
      <c r="J187" s="14">
        <f t="shared" ca="1" si="17"/>
        <v>0.96416589506172712</v>
      </c>
      <c r="K187" s="14">
        <f t="shared" ca="1" si="18"/>
        <v>1.2191358024691068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61.231249999999861</v>
      </c>
      <c r="G188" s="9">
        <f t="shared" si="0"/>
        <v>0</v>
      </c>
      <c r="H188" s="9" t="b">
        <f t="shared" si="1"/>
        <v>1</v>
      </c>
      <c r="I188" s="14">
        <f t="shared" ca="1" si="16"/>
        <v>1.5365740740740705</v>
      </c>
      <c r="J188" s="14">
        <f t="shared" ca="1" si="17"/>
        <v>0.97947145061728269</v>
      </c>
      <c r="K188" s="14">
        <f t="shared" ca="1" si="18"/>
        <v>1.2037037037036846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61.712499999999864</v>
      </c>
      <c r="G189" s="9">
        <f t="shared" si="0"/>
        <v>0</v>
      </c>
      <c r="H189" s="9" t="b">
        <f t="shared" si="1"/>
        <v>1</v>
      </c>
      <c r="I189" s="14">
        <f t="shared" ca="1" si="16"/>
        <v>1.5484567901234534</v>
      </c>
      <c r="J189" s="14">
        <f t="shared" ca="1" si="17"/>
        <v>0.99489660493827026</v>
      </c>
      <c r="K189" s="14">
        <f t="shared" ca="1" si="18"/>
        <v>1.1882716049382847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62.187499999999858</v>
      </c>
      <c r="G190" s="9">
        <f t="shared" si="0"/>
        <v>0</v>
      </c>
      <c r="H190" s="9" t="b">
        <f t="shared" si="1"/>
        <v>1</v>
      </c>
      <c r="I190" s="14">
        <f t="shared" ca="1" si="16"/>
        <v>1.5601851851851816</v>
      </c>
      <c r="J190" s="14">
        <f t="shared" ca="1" si="17"/>
        <v>1.0104398148148135</v>
      </c>
      <c r="K190" s="14">
        <f t="shared" ca="1" si="18"/>
        <v>1.1728395061728181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62.656249999999872</v>
      </c>
      <c r="G191" s="9">
        <f t="shared" si="0"/>
        <v>0</v>
      </c>
      <c r="H191" s="9" t="b">
        <f t="shared" si="1"/>
        <v>1</v>
      </c>
      <c r="I191" s="14">
        <f t="shared" ca="1" si="16"/>
        <v>1.5717592592592562</v>
      </c>
      <c r="J191" s="14">
        <f t="shared" ca="1" si="17"/>
        <v>1.0260995370370356</v>
      </c>
      <c r="K191" s="14">
        <f t="shared" ca="1" si="18"/>
        <v>1.1574074074074625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63.118749999999878</v>
      </c>
      <c r="G192" s="9">
        <f t="shared" si="0"/>
        <v>0</v>
      </c>
      <c r="H192" s="9" t="b">
        <f t="shared" si="1"/>
        <v>1</v>
      </c>
      <c r="I192" s="14">
        <f t="shared" ca="1" si="16"/>
        <v>1.5831790123456759</v>
      </c>
      <c r="J192" s="14">
        <f t="shared" ca="1" si="17"/>
        <v>1.0418742283950602</v>
      </c>
      <c r="K192" s="14">
        <f t="shared" ca="1" si="18"/>
        <v>1.1419753086419737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63.574999999999875</v>
      </c>
      <c r="G193" s="9">
        <f t="shared" si="0"/>
        <v>0</v>
      </c>
      <c r="H193" s="9" t="b">
        <f t="shared" si="1"/>
        <v>1</v>
      </c>
      <c r="I193" s="14">
        <f t="shared" ca="1" si="16"/>
        <v>1.5944444444444414</v>
      </c>
      <c r="J193" s="14">
        <f t="shared" ca="1" si="17"/>
        <v>1.0577623456790108</v>
      </c>
      <c r="K193" s="14">
        <f t="shared" ca="1" si="18"/>
        <v>1.1265432098765515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64.024999999999864</v>
      </c>
      <c r="G194" s="9">
        <f t="shared" si="0"/>
        <v>0</v>
      </c>
      <c r="H194" s="9" t="b">
        <f t="shared" si="1"/>
        <v>1</v>
      </c>
      <c r="I194" s="14">
        <f t="shared" ca="1" si="16"/>
        <v>1.6055555555555523</v>
      </c>
      <c r="J194" s="14">
        <f t="shared" ca="1" si="17"/>
        <v>1.0737623456790109</v>
      </c>
      <c r="K194" s="14">
        <f t="shared" ca="1" si="18"/>
        <v>1.111111111111085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64.468749999999872</v>
      </c>
      <c r="G195" s="9">
        <f t="shared" si="0"/>
        <v>0</v>
      </c>
      <c r="H195" s="9" t="b">
        <f t="shared" si="1"/>
        <v>1</v>
      </c>
      <c r="I195" s="14">
        <f t="shared" ca="1" si="16"/>
        <v>1.6165123456790091</v>
      </c>
      <c r="J195" s="14">
        <f t="shared" ca="1" si="17"/>
        <v>1.0898726851851837</v>
      </c>
      <c r="K195" s="14">
        <f t="shared" ca="1" si="18"/>
        <v>1.095679012345685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64.906249999999872</v>
      </c>
      <c r="G196" s="9">
        <f t="shared" si="0"/>
        <v>0</v>
      </c>
      <c r="H196" s="9" t="b">
        <f t="shared" si="1"/>
        <v>1</v>
      </c>
      <c r="I196" s="14">
        <f t="shared" ca="1" si="16"/>
        <v>1.6273148148148115</v>
      </c>
      <c r="J196" s="14">
        <f t="shared" ca="1" si="17"/>
        <v>1.1060918209876527</v>
      </c>
      <c r="K196" s="14">
        <f t="shared" ca="1" si="18"/>
        <v>1.0802469135802406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65.337499999999878</v>
      </c>
      <c r="G197" s="9">
        <f t="shared" si="0"/>
        <v>0</v>
      </c>
      <c r="H197" s="9" t="b">
        <f t="shared" si="1"/>
        <v>1</v>
      </c>
      <c r="I197" s="14">
        <f t="shared" ca="1" si="16"/>
        <v>1.63796296296296</v>
      </c>
      <c r="J197" s="14">
        <f t="shared" ca="1" si="17"/>
        <v>1.1224182098765416</v>
      </c>
      <c r="K197" s="14">
        <f t="shared" ca="1" si="18"/>
        <v>1.0648148148148406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65.762499999999875</v>
      </c>
      <c r="G198" s="9">
        <f t="shared" si="0"/>
        <v>0</v>
      </c>
      <c r="H198" s="9" t="b">
        <f t="shared" si="1"/>
        <v>1</v>
      </c>
      <c r="I198" s="14">
        <f t="shared" ca="1" si="16"/>
        <v>1.6484567901234537</v>
      </c>
      <c r="J198" s="14">
        <f t="shared" ca="1" si="17"/>
        <v>1.1388503086419737</v>
      </c>
      <c r="K198" s="14">
        <f t="shared" ca="1" si="18"/>
        <v>1.0493827160493741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66.181249999999878</v>
      </c>
      <c r="G199" s="9">
        <f t="shared" si="0"/>
        <v>0</v>
      </c>
      <c r="H199" s="9" t="b">
        <f t="shared" si="1"/>
        <v>1</v>
      </c>
      <c r="I199" s="14">
        <f t="shared" ca="1" si="16"/>
        <v>1.6587962962962932</v>
      </c>
      <c r="J199" s="14">
        <f t="shared" ca="1" si="17"/>
        <v>1.1553865740740723</v>
      </c>
      <c r="K199" s="14">
        <f t="shared" ca="1" si="18"/>
        <v>1.0339506172839519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66.593749999999872</v>
      </c>
      <c r="G200" s="9">
        <f t="shared" si="0"/>
        <v>0</v>
      </c>
      <c r="H200" s="9" t="b">
        <f t="shared" si="1"/>
        <v>1</v>
      </c>
      <c r="I200" s="14">
        <f t="shared" ca="1" si="16"/>
        <v>1.6689814814814783</v>
      </c>
      <c r="J200" s="14">
        <f t="shared" ca="1" si="17"/>
        <v>1.1720254629629612</v>
      </c>
      <c r="K200" s="14">
        <f t="shared" ca="1" si="18"/>
        <v>1.0185185185185075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66.999999999999872</v>
      </c>
      <c r="G201" s="9">
        <f t="shared" si="0"/>
        <v>0</v>
      </c>
      <c r="H201" s="9" t="b">
        <f t="shared" si="1"/>
        <v>1</v>
      </c>
      <c r="I201" s="14">
        <f t="shared" ca="1" si="16"/>
        <v>1.6790123456790091</v>
      </c>
      <c r="J201" s="14">
        <f t="shared" ca="1" si="17"/>
        <v>1.1887654320987635</v>
      </c>
      <c r="K201" s="14">
        <f t="shared" ca="1" si="18"/>
        <v>1.0030864197530853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67.399999999999878</v>
      </c>
      <c r="G202" s="9">
        <f t="shared" si="0"/>
        <v>0</v>
      </c>
      <c r="H202" s="9" t="b">
        <f t="shared" si="1"/>
        <v>1</v>
      </c>
      <c r="I202" s="14">
        <f t="shared" ca="1" si="16"/>
        <v>1.6888888888888858</v>
      </c>
      <c r="J202" s="14">
        <f t="shared" ca="1" si="17"/>
        <v>1.205604938271603</v>
      </c>
      <c r="K202" s="14">
        <f t="shared" ca="1" si="18"/>
        <v>0.98765432098766315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67.793749999999875</v>
      </c>
      <c r="G203" s="9">
        <f t="shared" si="0"/>
        <v>0</v>
      </c>
      <c r="H203" s="9" t="b">
        <f t="shared" si="1"/>
        <v>1</v>
      </c>
      <c r="I203" s="14">
        <f t="shared" ca="1" si="16"/>
        <v>1.698611111111108</v>
      </c>
      <c r="J203" s="14">
        <f t="shared" ca="1" si="17"/>
        <v>1.222542438271603</v>
      </c>
      <c r="K203" s="14">
        <f t="shared" ca="1" si="18"/>
        <v>0.97222222222221877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68.181249999999878</v>
      </c>
      <c r="G204" s="9">
        <f t="shared" si="0"/>
        <v>0</v>
      </c>
      <c r="H204" s="9" t="b">
        <f t="shared" si="1"/>
        <v>1</v>
      </c>
      <c r="I204" s="14">
        <f t="shared" ca="1" si="16"/>
        <v>1.7081790123456759</v>
      </c>
      <c r="J204" s="14">
        <f t="shared" ca="1" si="17"/>
        <v>1.2395763888888869</v>
      </c>
      <c r="K204" s="14">
        <f t="shared" ca="1" si="18"/>
        <v>0.95679012345679659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68.562499999999886</v>
      </c>
      <c r="G205" s="9">
        <f t="shared" si="0"/>
        <v>0</v>
      </c>
      <c r="H205" s="9" t="b">
        <f t="shared" si="1"/>
        <v>1</v>
      </c>
      <c r="I205" s="14">
        <f t="shared" ca="1" si="16"/>
        <v>1.7175925925925899</v>
      </c>
      <c r="J205" s="14">
        <f t="shared" ca="1" si="17"/>
        <v>1.2567052469135782</v>
      </c>
      <c r="K205" s="14">
        <f t="shared" ca="1" si="18"/>
        <v>0.94135802469139662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68.937499999999886</v>
      </c>
      <c r="G206" s="9">
        <f t="shared" si="0"/>
        <v>0</v>
      </c>
      <c r="H206" s="9" t="b">
        <f t="shared" si="1"/>
        <v>1</v>
      </c>
      <c r="I206" s="14">
        <f t="shared" ca="1" si="16"/>
        <v>1.726851851851849</v>
      </c>
      <c r="J206" s="14">
        <f t="shared" ca="1" si="17"/>
        <v>1.2739274691358005</v>
      </c>
      <c r="K206" s="14">
        <f t="shared" ca="1" si="18"/>
        <v>0.92592592592590783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69.306249999999892</v>
      </c>
      <c r="G207" s="9">
        <f t="shared" si="0"/>
        <v>0</v>
      </c>
      <c r="H207" s="9" t="b">
        <f t="shared" si="1"/>
        <v>1</v>
      </c>
      <c r="I207" s="14">
        <f t="shared" ca="1" si="16"/>
        <v>1.7359567901234541</v>
      </c>
      <c r="J207" s="14">
        <f t="shared" ca="1" si="17"/>
        <v>1.2912415123456771</v>
      </c>
      <c r="K207" s="14">
        <f t="shared" ca="1" si="18"/>
        <v>0.91049382716050786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69.668749999999875</v>
      </c>
      <c r="G208" s="9">
        <f t="shared" si="0"/>
        <v>0</v>
      </c>
      <c r="H208" s="9" t="b">
        <f t="shared" si="1"/>
        <v>1</v>
      </c>
      <c r="I208" s="14">
        <f t="shared" ca="1" si="16"/>
        <v>1.7449074074074042</v>
      </c>
      <c r="J208" s="14">
        <f t="shared" ca="1" si="17"/>
        <v>1.3086458333333313</v>
      </c>
      <c r="K208" s="14">
        <f t="shared" ca="1" si="18"/>
        <v>0.89506172839501907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70.024999999999892</v>
      </c>
      <c r="G209" s="9">
        <f t="shared" si="0"/>
        <v>0</v>
      </c>
      <c r="H209" s="9" t="b">
        <f t="shared" si="1"/>
        <v>1</v>
      </c>
      <c r="I209" s="14">
        <f t="shared" ca="1" si="16"/>
        <v>1.7537037037037011</v>
      </c>
      <c r="J209" s="14">
        <f t="shared" ca="1" si="17"/>
        <v>1.3261388888888868</v>
      </c>
      <c r="K209" s="14">
        <f t="shared" ca="1" si="18"/>
        <v>0.87962962962968572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70.374999999999886</v>
      </c>
      <c r="G210" s="9">
        <f t="shared" si="0"/>
        <v>0</v>
      </c>
      <c r="H210" s="9" t="b">
        <f t="shared" si="1"/>
        <v>1</v>
      </c>
      <c r="I210" s="14">
        <f t="shared" ca="1" si="16"/>
        <v>1.7623456790123428</v>
      </c>
      <c r="J210" s="14">
        <f t="shared" ca="1" si="17"/>
        <v>1.3437191358024669</v>
      </c>
      <c r="K210" s="14">
        <f t="shared" ca="1" si="18"/>
        <v>0.86419753086417472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70.718749999999886</v>
      </c>
      <c r="G211" s="9">
        <f t="shared" si="0"/>
        <v>0</v>
      </c>
      <c r="H211" s="9" t="b">
        <f t="shared" si="1"/>
        <v>1</v>
      </c>
      <c r="I211" s="9">
        <f t="shared" ca="1" si="16"/>
        <v>1.7708333333333306</v>
      </c>
      <c r="J211" s="9">
        <f t="shared" ca="1" si="17"/>
        <v>1.3613850308641953</v>
      </c>
      <c r="K211" s="9">
        <f t="shared" ca="1" si="18"/>
        <v>0.84876543209877475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71.056249999999892</v>
      </c>
      <c r="G212" s="9">
        <f t="shared" si="0"/>
        <v>0</v>
      </c>
      <c r="H212" s="9" t="b">
        <f t="shared" si="1"/>
        <v>1</v>
      </c>
      <c r="I212" s="9">
        <f t="shared" ca="1" si="16"/>
        <v>1.7791666666666639</v>
      </c>
      <c r="J212" s="9">
        <f t="shared" ca="1" si="17"/>
        <v>1.3791350308641952</v>
      </c>
      <c r="K212" s="9">
        <f t="shared" ca="1" si="18"/>
        <v>0.83333333333333037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71.387499999999903</v>
      </c>
      <c r="G213" s="9">
        <f t="shared" si="0"/>
        <v>0</v>
      </c>
      <c r="H213" s="9" t="b">
        <f t="shared" si="1"/>
        <v>1</v>
      </c>
      <c r="I213" s="9">
        <f t="shared" ca="1" si="16"/>
        <v>1.7873456790123432</v>
      </c>
      <c r="J213" s="9">
        <f t="shared" ca="1" si="17"/>
        <v>1.3969675925925902</v>
      </c>
      <c r="K213" s="9">
        <f t="shared" ca="1" si="18"/>
        <v>0.8179012345679304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71.712499999999892</v>
      </c>
      <c r="G214" s="9">
        <f t="shared" si="0"/>
        <v>0</v>
      </c>
      <c r="H214" s="9" t="b">
        <f t="shared" si="1"/>
        <v>1</v>
      </c>
      <c r="I214" s="9">
        <f t="shared" ca="1" si="16"/>
        <v>1.7953703703703676</v>
      </c>
      <c r="J214" s="9">
        <f t="shared" ca="1" si="17"/>
        <v>1.4148811728395037</v>
      </c>
      <c r="K214" s="9">
        <f t="shared" ca="1" si="18"/>
        <v>0.80246913580244161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72.031249999999901</v>
      </c>
      <c r="G215" s="9">
        <f t="shared" si="0"/>
        <v>0</v>
      </c>
      <c r="H215" s="9" t="b">
        <f t="shared" si="1"/>
        <v>1</v>
      </c>
      <c r="I215" s="9">
        <f t="shared" ca="1" si="16"/>
        <v>1.8032407407407383</v>
      </c>
      <c r="J215" s="9">
        <f t="shared" ca="1" si="17"/>
        <v>1.4328742283950593</v>
      </c>
      <c r="K215" s="9">
        <f t="shared" ca="1" si="18"/>
        <v>0.78703703703706385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72.343749999999901</v>
      </c>
      <c r="G216" s="9">
        <f t="shared" si="0"/>
        <v>0</v>
      </c>
      <c r="H216" s="9" t="b">
        <f t="shared" si="1"/>
        <v>1</v>
      </c>
      <c r="I216" s="9">
        <f t="shared" ca="1" si="16"/>
        <v>1.8109567901234542</v>
      </c>
      <c r="J216" s="9">
        <f t="shared" ca="1" si="17"/>
        <v>1.4509452160493803</v>
      </c>
      <c r="K216" s="9">
        <f t="shared" ca="1" si="18"/>
        <v>0.77160493827159726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72.649999999999892</v>
      </c>
      <c r="G217" s="9">
        <f t="shared" si="0"/>
        <v>0</v>
      </c>
      <c r="H217" s="9" t="b">
        <f t="shared" si="1"/>
        <v>1</v>
      </c>
      <c r="I217" s="9">
        <f t="shared" ca="1" si="16"/>
        <v>1.8185185185185158</v>
      </c>
      <c r="J217" s="9">
        <f t="shared" ca="1" si="17"/>
        <v>1.4690925925925902</v>
      </c>
      <c r="K217" s="9">
        <f t="shared" ca="1" si="18"/>
        <v>0.75617283950615288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72.949999999999903</v>
      </c>
      <c r="G218" s="9">
        <f t="shared" si="0"/>
        <v>0</v>
      </c>
      <c r="H218" s="9" t="b">
        <f t="shared" si="1"/>
        <v>1</v>
      </c>
      <c r="I218" s="9">
        <f t="shared" ca="1" si="16"/>
        <v>1.8259259259259235</v>
      </c>
      <c r="J218" s="9">
        <f t="shared" ca="1" si="17"/>
        <v>1.4873148148148123</v>
      </c>
      <c r="K218" s="9">
        <f t="shared" ca="1" si="18"/>
        <v>0.74074074074077512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73.243749999999906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1.8331790123456766</v>
      </c>
      <c r="J219" s="9">
        <f t="shared" ref="J219:J282" ca="1" si="21">IF(H219,  ((((I219+I218)/2)*itp)/1000)+J218,"")</f>
        <v>1.5056103395061704</v>
      </c>
      <c r="K219" s="9">
        <f t="shared" ref="K219:K282" ca="1" si="22">IF(H219,     (I219-I218)/(itp/1000),     "")</f>
        <v>0.72530864197530853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73.531249999999915</v>
      </c>
      <c r="G220" s="9">
        <f t="shared" si="0"/>
        <v>0</v>
      </c>
      <c r="H220" s="9" t="b">
        <f t="shared" si="1"/>
        <v>1</v>
      </c>
      <c r="I220" s="9">
        <f t="shared" ca="1" si="20"/>
        <v>1.8402777777777757</v>
      </c>
      <c r="J220" s="9">
        <f t="shared" ca="1" si="21"/>
        <v>1.5239776234567877</v>
      </c>
      <c r="K220" s="9">
        <f t="shared" ca="1" si="22"/>
        <v>0.70987654320990856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73.812499999999915</v>
      </c>
      <c r="G221" s="9">
        <f t="shared" si="0"/>
        <v>0</v>
      </c>
      <c r="H221" s="9" t="b">
        <f t="shared" si="1"/>
        <v>1</v>
      </c>
      <c r="I221" s="9">
        <f t="shared" ca="1" si="20"/>
        <v>1.8472222222222201</v>
      </c>
      <c r="J221" s="9">
        <f t="shared" ca="1" si="21"/>
        <v>1.5424151234567876</v>
      </c>
      <c r="K221" s="9">
        <f t="shared" ca="1" si="22"/>
        <v>0.69444444444444198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74.087499999999906</v>
      </c>
      <c r="G222" s="9">
        <f t="shared" si="0"/>
        <v>0</v>
      </c>
      <c r="H222" s="9" t="b">
        <f t="shared" si="1"/>
        <v>1</v>
      </c>
      <c r="I222" s="9">
        <f t="shared" ca="1" si="20"/>
        <v>1.8540123456790101</v>
      </c>
      <c r="J222" s="9">
        <f t="shared" ca="1" si="21"/>
        <v>1.5609212962962937</v>
      </c>
      <c r="K222" s="9">
        <f t="shared" ca="1" si="22"/>
        <v>0.6790123456789976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1.97</v>
      </c>
      <c r="D223" s="9">
        <f t="shared" si="3"/>
        <v>1</v>
      </c>
      <c r="E223" s="14">
        <f t="shared" si="4"/>
        <v>1</v>
      </c>
      <c r="F223" s="9">
        <f t="shared" ca="1" si="5"/>
        <v>74.356249999999903</v>
      </c>
      <c r="G223" s="9">
        <f t="shared" si="0"/>
        <v>0</v>
      </c>
      <c r="H223" s="9" t="b">
        <f t="shared" si="1"/>
        <v>1</v>
      </c>
      <c r="I223" s="9">
        <f t="shared" ca="1" si="20"/>
        <v>1.8606481481481458</v>
      </c>
      <c r="J223" s="9">
        <f t="shared" ca="1" si="21"/>
        <v>1.5794945987654294</v>
      </c>
      <c r="K223" s="9">
        <f t="shared" ca="1" si="22"/>
        <v>0.66358024691357542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1.98</v>
      </c>
      <c r="D224" s="9">
        <f t="shared" si="3"/>
        <v>1</v>
      </c>
      <c r="E224" s="14">
        <f t="shared" si="4"/>
        <v>1</v>
      </c>
      <c r="F224" s="9">
        <f t="shared" ca="1" si="5"/>
        <v>74.61874999999992</v>
      </c>
      <c r="G224" s="9">
        <f t="shared" si="0"/>
        <v>0</v>
      </c>
      <c r="H224" s="9" t="b">
        <f t="shared" si="1"/>
        <v>1</v>
      </c>
      <c r="I224" s="9">
        <f t="shared" ca="1" si="20"/>
        <v>1.8671296296296276</v>
      </c>
      <c r="J224" s="9">
        <f t="shared" ca="1" si="21"/>
        <v>1.5981334876543183</v>
      </c>
      <c r="K224" s="9">
        <f t="shared" ca="1" si="22"/>
        <v>0.64814814814817545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1.99</v>
      </c>
      <c r="D225" s="9">
        <f t="shared" si="3"/>
        <v>1</v>
      </c>
      <c r="E225" s="14">
        <f t="shared" si="4"/>
        <v>1</v>
      </c>
      <c r="F225" s="9">
        <f t="shared" ca="1" si="5"/>
        <v>74.874999999999915</v>
      </c>
      <c r="G225" s="9">
        <f t="shared" si="0"/>
        <v>0</v>
      </c>
      <c r="H225" s="9" t="b">
        <f t="shared" si="1"/>
        <v>1</v>
      </c>
      <c r="I225" s="9">
        <f t="shared" ca="1" si="20"/>
        <v>1.8734567901234547</v>
      </c>
      <c r="J225" s="9">
        <f t="shared" ca="1" si="21"/>
        <v>1.6168364197530838</v>
      </c>
      <c r="K225" s="9">
        <f t="shared" ca="1" si="22"/>
        <v>0.63271604938270887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2</v>
      </c>
      <c r="D226" s="9">
        <f t="shared" si="3"/>
        <v>1</v>
      </c>
      <c r="E226" s="14">
        <f t="shared" si="4"/>
        <v>1</v>
      </c>
      <c r="F226" s="9">
        <f t="shared" ca="1" si="5"/>
        <v>75.124999999999915</v>
      </c>
      <c r="G226" s="9">
        <f t="shared" si="0"/>
        <v>0</v>
      </c>
      <c r="H226" s="9" t="b">
        <f t="shared" si="1"/>
        <v>1</v>
      </c>
      <c r="I226" s="9">
        <f t="shared" ca="1" si="20"/>
        <v>1.8796296296296275</v>
      </c>
      <c r="J226" s="9">
        <f t="shared" ca="1" si="21"/>
        <v>1.6356018518518491</v>
      </c>
      <c r="K226" s="9">
        <f t="shared" ca="1" si="22"/>
        <v>0.61728395061728669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2.0099999999999998</v>
      </c>
      <c r="D227" s="9">
        <f t="shared" si="3"/>
        <v>1</v>
      </c>
      <c r="E227" s="14">
        <f t="shared" si="4"/>
        <v>1</v>
      </c>
      <c r="F227" s="9">
        <f t="shared" ca="1" si="5"/>
        <v>75.36874999999992</v>
      </c>
      <c r="G227" s="9">
        <f t="shared" si="0"/>
        <v>0</v>
      </c>
      <c r="H227" s="9" t="b">
        <f t="shared" si="1"/>
        <v>1</v>
      </c>
      <c r="I227" s="9">
        <f t="shared" ca="1" si="20"/>
        <v>1.8856481481481462</v>
      </c>
      <c r="J227" s="9">
        <f t="shared" ca="1" si="21"/>
        <v>1.654428240740738</v>
      </c>
      <c r="K227" s="9">
        <f t="shared" ca="1" si="22"/>
        <v>0.60185185185186452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2.02</v>
      </c>
      <c r="D228" s="9">
        <f t="shared" si="3"/>
        <v>1</v>
      </c>
      <c r="E228" s="14">
        <f t="shared" si="4"/>
        <v>1</v>
      </c>
      <c r="F228" s="9">
        <f t="shared" ca="1" si="5"/>
        <v>75.606249999999932</v>
      </c>
      <c r="G228" s="9">
        <f t="shared" si="0"/>
        <v>0</v>
      </c>
      <c r="H228" s="9" t="b">
        <f t="shared" si="1"/>
        <v>1</v>
      </c>
      <c r="I228" s="9">
        <f t="shared" ca="1" si="20"/>
        <v>1.8915123456790106</v>
      </c>
      <c r="J228" s="9">
        <f t="shared" ca="1" si="21"/>
        <v>1.6733140432098739</v>
      </c>
      <c r="K228" s="9">
        <f t="shared" ca="1" si="22"/>
        <v>0.58641975308644234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2.0299999999999998</v>
      </c>
      <c r="D229" s="9">
        <f t="shared" si="3"/>
        <v>1</v>
      </c>
      <c r="E229" s="14">
        <f t="shared" si="4"/>
        <v>1</v>
      </c>
      <c r="F229" s="9">
        <f t="shared" ca="1" si="5"/>
        <v>75.83749999999992</v>
      </c>
      <c r="G229" s="9">
        <f t="shared" si="0"/>
        <v>0</v>
      </c>
      <c r="H229" s="9" t="b">
        <f t="shared" si="1"/>
        <v>1</v>
      </c>
      <c r="I229" s="9">
        <f t="shared" ca="1" si="20"/>
        <v>1.8972222222222204</v>
      </c>
      <c r="J229" s="9">
        <f t="shared" ca="1" si="21"/>
        <v>1.6922577160493799</v>
      </c>
      <c r="K229" s="9">
        <f t="shared" ca="1" si="22"/>
        <v>0.57098765432097576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2.04</v>
      </c>
      <c r="D230" s="9">
        <f t="shared" si="3"/>
        <v>1</v>
      </c>
      <c r="E230" s="14">
        <f t="shared" si="4"/>
        <v>1</v>
      </c>
      <c r="F230" s="9">
        <f t="shared" ca="1" si="5"/>
        <v>76.062499999999915</v>
      </c>
      <c r="G230" s="9">
        <f t="shared" si="0"/>
        <v>0</v>
      </c>
      <c r="H230" s="9" t="b">
        <f t="shared" si="1"/>
        <v>1</v>
      </c>
      <c r="I230" s="9">
        <f t="shared" ca="1" si="20"/>
        <v>1.9027777777777757</v>
      </c>
      <c r="J230" s="9">
        <f t="shared" ca="1" si="21"/>
        <v>1.7112577160493798</v>
      </c>
      <c r="K230" s="9">
        <f t="shared" ca="1" si="22"/>
        <v>0.55555555555553138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2.0499999999999998</v>
      </c>
      <c r="D231" s="9">
        <f t="shared" si="3"/>
        <v>1</v>
      </c>
      <c r="E231" s="14">
        <f t="shared" si="4"/>
        <v>1</v>
      </c>
      <c r="F231" s="9">
        <f t="shared" ca="1" si="5"/>
        <v>76.281249999999929</v>
      </c>
      <c r="G231" s="9">
        <f t="shared" si="0"/>
        <v>0</v>
      </c>
      <c r="H231" s="9" t="b">
        <f t="shared" si="1"/>
        <v>1</v>
      </c>
      <c r="I231" s="9">
        <f t="shared" ca="1" si="20"/>
        <v>1.9081790123456772</v>
      </c>
      <c r="J231" s="9">
        <f t="shared" ca="1" si="21"/>
        <v>1.730312499999997</v>
      </c>
      <c r="K231" s="9">
        <f t="shared" ca="1" si="22"/>
        <v>0.54012345679015361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2.06</v>
      </c>
      <c r="D232" s="9">
        <f t="shared" si="3"/>
        <v>1</v>
      </c>
      <c r="E232" s="14">
        <f t="shared" si="4"/>
        <v>1</v>
      </c>
      <c r="F232" s="9">
        <f t="shared" ca="1" si="5"/>
        <v>76.493749999999935</v>
      </c>
      <c r="G232" s="9">
        <f t="shared" si="0"/>
        <v>0</v>
      </c>
      <c r="H232" s="9" t="b">
        <f t="shared" si="1"/>
        <v>1</v>
      </c>
      <c r="I232" s="9">
        <f t="shared" ca="1" si="20"/>
        <v>1.9134259259259243</v>
      </c>
      <c r="J232" s="9">
        <f t="shared" ca="1" si="21"/>
        <v>1.749420524691355</v>
      </c>
      <c r="K232" s="9">
        <f t="shared" ca="1" si="22"/>
        <v>0.52469135802470923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2.0699999999999998</v>
      </c>
      <c r="D233" s="9">
        <f t="shared" si="3"/>
        <v>1</v>
      </c>
      <c r="E233" s="14">
        <f t="shared" si="4"/>
        <v>1</v>
      </c>
      <c r="F233" s="9">
        <f t="shared" ca="1" si="5"/>
        <v>76.699999999999932</v>
      </c>
      <c r="G233" s="9">
        <f t="shared" si="0"/>
        <v>0</v>
      </c>
      <c r="H233" s="9" t="b">
        <f t="shared" si="1"/>
        <v>1</v>
      </c>
      <c r="I233" s="9">
        <f t="shared" ca="1" si="20"/>
        <v>1.9185185185185167</v>
      </c>
      <c r="J233" s="9">
        <f t="shared" ca="1" si="21"/>
        <v>1.7685802469135772</v>
      </c>
      <c r="K233" s="9">
        <f t="shared" ca="1" si="22"/>
        <v>0.50925925925924265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2.08</v>
      </c>
      <c r="D234" s="9">
        <f t="shared" si="3"/>
        <v>1</v>
      </c>
      <c r="E234" s="14">
        <f t="shared" si="4"/>
        <v>1</v>
      </c>
      <c r="F234" s="9">
        <f t="shared" ca="1" si="5"/>
        <v>76.899999999999935</v>
      </c>
      <c r="G234" s="9">
        <f t="shared" si="0"/>
        <v>0</v>
      </c>
      <c r="H234" s="9" t="b">
        <f t="shared" si="1"/>
        <v>1</v>
      </c>
      <c r="I234" s="9">
        <f t="shared" ca="1" si="20"/>
        <v>1.9234567901234552</v>
      </c>
      <c r="J234" s="9">
        <f t="shared" ca="1" si="21"/>
        <v>1.787790123456787</v>
      </c>
      <c r="K234" s="9">
        <f t="shared" ca="1" si="22"/>
        <v>0.49382716049384268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2.09</v>
      </c>
      <c r="D235" s="9">
        <f t="shared" si="3"/>
        <v>1</v>
      </c>
      <c r="E235" s="14">
        <f t="shared" si="4"/>
        <v>1</v>
      </c>
      <c r="F235" s="9">
        <f t="shared" ca="1" si="5"/>
        <v>77.093749999999929</v>
      </c>
      <c r="G235" s="9">
        <f t="shared" si="0"/>
        <v>0</v>
      </c>
      <c r="H235" s="9" t="b">
        <f t="shared" si="1"/>
        <v>1</v>
      </c>
      <c r="I235" s="9">
        <f t="shared" ca="1" si="20"/>
        <v>1.9282407407407389</v>
      </c>
      <c r="J235" s="9">
        <f t="shared" ca="1" si="21"/>
        <v>1.8070486111111079</v>
      </c>
      <c r="K235" s="9">
        <f t="shared" ca="1" si="22"/>
        <v>0.47839506172837609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2.1</v>
      </c>
      <c r="D236" s="9">
        <f t="shared" si="3"/>
        <v>1</v>
      </c>
      <c r="E236" s="14">
        <f t="shared" si="4"/>
        <v>1</v>
      </c>
      <c r="F236" s="9">
        <f t="shared" ca="1" si="5"/>
        <v>77.281249999999929</v>
      </c>
      <c r="G236" s="9">
        <f t="shared" si="0"/>
        <v>0</v>
      </c>
      <c r="H236" s="9" t="b">
        <f t="shared" si="1"/>
        <v>1</v>
      </c>
      <c r="I236" s="9">
        <f t="shared" ca="1" si="20"/>
        <v>1.9328703703703687</v>
      </c>
      <c r="J236" s="9">
        <f t="shared" ca="1" si="21"/>
        <v>1.8263541666666634</v>
      </c>
      <c r="K236" s="9">
        <f t="shared" ca="1" si="22"/>
        <v>0.46296296296297612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2.11</v>
      </c>
      <c r="D237" s="9">
        <f t="shared" si="3"/>
        <v>1</v>
      </c>
      <c r="E237" s="14">
        <f t="shared" si="4"/>
        <v>1</v>
      </c>
      <c r="F237" s="9">
        <f t="shared" ca="1" si="5"/>
        <v>77.462499999999935</v>
      </c>
      <c r="G237" s="9">
        <f t="shared" si="0"/>
        <v>0</v>
      </c>
      <c r="H237" s="9" t="b">
        <f t="shared" si="1"/>
        <v>1</v>
      </c>
      <c r="I237" s="9">
        <f t="shared" ca="1" si="20"/>
        <v>1.937345679012344</v>
      </c>
      <c r="J237" s="9">
        <f t="shared" ca="1" si="21"/>
        <v>1.8457052469135768</v>
      </c>
      <c r="K237" s="9">
        <f t="shared" ca="1" si="22"/>
        <v>0.44753086419753174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2.12</v>
      </c>
      <c r="D238" s="9">
        <f t="shared" si="3"/>
        <v>1</v>
      </c>
      <c r="E238" s="14">
        <f t="shared" si="4"/>
        <v>1</v>
      </c>
      <c r="F238" s="9">
        <f t="shared" ca="1" si="5"/>
        <v>77.637499999999932</v>
      </c>
      <c r="G238" s="9">
        <f t="shared" si="0"/>
        <v>0</v>
      </c>
      <c r="H238" s="9" t="b">
        <f t="shared" si="1"/>
        <v>1</v>
      </c>
      <c r="I238" s="9">
        <f t="shared" ca="1" si="20"/>
        <v>1.9416666666666649</v>
      </c>
      <c r="J238" s="9">
        <f t="shared" ca="1" si="21"/>
        <v>1.865100308641972</v>
      </c>
      <c r="K238" s="9">
        <f t="shared" ca="1" si="22"/>
        <v>0.43209876543208736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2.13</v>
      </c>
      <c r="D239" s="9">
        <f t="shared" si="3"/>
        <v>1</v>
      </c>
      <c r="E239" s="14">
        <f t="shared" si="4"/>
        <v>1</v>
      </c>
      <c r="F239" s="9">
        <f t="shared" ca="1" si="5"/>
        <v>77.806249999999935</v>
      </c>
      <c r="G239" s="9">
        <f t="shared" si="0"/>
        <v>0</v>
      </c>
      <c r="H239" s="9" t="b">
        <f t="shared" si="1"/>
        <v>1</v>
      </c>
      <c r="I239" s="9">
        <f t="shared" ca="1" si="20"/>
        <v>1.9458333333333317</v>
      </c>
      <c r="J239" s="9">
        <f t="shared" ca="1" si="21"/>
        <v>1.884537808641972</v>
      </c>
      <c r="K239" s="9">
        <f t="shared" ca="1" si="22"/>
        <v>0.41666666666668739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2.14</v>
      </c>
      <c r="D240" s="9">
        <f t="shared" si="3"/>
        <v>1</v>
      </c>
      <c r="E240" s="14">
        <f t="shared" si="4"/>
        <v>1</v>
      </c>
      <c r="F240" s="9">
        <f t="shared" ca="1" si="5"/>
        <v>77.968749999999943</v>
      </c>
      <c r="G240" s="9">
        <f t="shared" si="0"/>
        <v>0</v>
      </c>
      <c r="H240" s="9" t="b">
        <f t="shared" si="1"/>
        <v>1</v>
      </c>
      <c r="I240" s="9">
        <f t="shared" ca="1" si="20"/>
        <v>1.9498456790123442</v>
      </c>
      <c r="J240" s="9">
        <f t="shared" ca="1" si="21"/>
        <v>1.9040162037037003</v>
      </c>
      <c r="K240" s="9">
        <f t="shared" ca="1" si="22"/>
        <v>0.40123456790124301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2.15</v>
      </c>
      <c r="D241" s="9">
        <f t="shared" si="3"/>
        <v>1</v>
      </c>
      <c r="E241" s="14">
        <f t="shared" si="4"/>
        <v>1</v>
      </c>
      <c r="F241" s="9">
        <f t="shared" ca="1" si="5"/>
        <v>78.124999999999943</v>
      </c>
      <c r="G241" s="9">
        <f t="shared" si="0"/>
        <v>0</v>
      </c>
      <c r="H241" s="9" t="b">
        <f t="shared" si="1"/>
        <v>1</v>
      </c>
      <c r="I241" s="9">
        <f t="shared" ca="1" si="20"/>
        <v>1.9537037037037024</v>
      </c>
      <c r="J241" s="9">
        <f t="shared" ca="1" si="21"/>
        <v>1.9235339506172806</v>
      </c>
      <c r="K241" s="9">
        <f t="shared" ca="1" si="22"/>
        <v>0.38580246913582084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2.16</v>
      </c>
      <c r="D242" s="9">
        <f t="shared" si="3"/>
        <v>1</v>
      </c>
      <c r="E242" s="14">
        <f t="shared" si="4"/>
        <v>1</v>
      </c>
      <c r="F242" s="9">
        <f t="shared" ca="1" si="5"/>
        <v>78.274999999999949</v>
      </c>
      <c r="G242" s="9">
        <f t="shared" si="0"/>
        <v>0</v>
      </c>
      <c r="H242" s="9" t="b">
        <f t="shared" si="1"/>
        <v>1</v>
      </c>
      <c r="I242" s="9">
        <f t="shared" ca="1" si="20"/>
        <v>1.9574074074074062</v>
      </c>
      <c r="J242" s="9">
        <f t="shared" ca="1" si="21"/>
        <v>1.9430895061728362</v>
      </c>
      <c r="K242" s="9">
        <f t="shared" ca="1" si="22"/>
        <v>0.37037037037037646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2.17</v>
      </c>
      <c r="D243" s="9">
        <f t="shared" si="3"/>
        <v>1</v>
      </c>
      <c r="E243" s="14">
        <f t="shared" si="4"/>
        <v>1</v>
      </c>
      <c r="F243" s="9">
        <f t="shared" ca="1" si="5"/>
        <v>78.418749999999946</v>
      </c>
      <c r="G243" s="9">
        <f t="shared" si="0"/>
        <v>0</v>
      </c>
      <c r="H243" s="9" t="b">
        <f t="shared" si="1"/>
        <v>1</v>
      </c>
      <c r="I243" s="9">
        <f t="shared" ca="1" si="20"/>
        <v>1.9609567901234555</v>
      </c>
      <c r="J243" s="9">
        <f t="shared" ca="1" si="21"/>
        <v>1.9626813271604904</v>
      </c>
      <c r="K243" s="9">
        <f t="shared" ca="1" si="22"/>
        <v>0.35493827160493208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2.1800000000000002</v>
      </c>
      <c r="D244" s="9">
        <f t="shared" si="3"/>
        <v>1</v>
      </c>
      <c r="E244" s="14">
        <f t="shared" si="4"/>
        <v>1</v>
      </c>
      <c r="F244" s="9">
        <f t="shared" ca="1" si="5"/>
        <v>78.556249999999949</v>
      </c>
      <c r="G244" s="9">
        <f t="shared" si="0"/>
        <v>0</v>
      </c>
      <c r="H244" s="9" t="b">
        <f t="shared" si="1"/>
        <v>1</v>
      </c>
      <c r="I244" s="9">
        <f t="shared" ca="1" si="20"/>
        <v>1.9643518518518506</v>
      </c>
      <c r="J244" s="9">
        <f t="shared" ca="1" si="21"/>
        <v>1.9823078703703669</v>
      </c>
      <c r="K244" s="9">
        <f t="shared" ca="1" si="22"/>
        <v>0.3395061728395099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2.19</v>
      </c>
      <c r="D245" s="9">
        <f t="shared" si="3"/>
        <v>1</v>
      </c>
      <c r="E245" s="14">
        <f t="shared" si="4"/>
        <v>1</v>
      </c>
      <c r="F245" s="9">
        <f t="shared" ca="1" si="5"/>
        <v>78.687499999999957</v>
      </c>
      <c r="G245" s="9">
        <f t="shared" si="0"/>
        <v>0</v>
      </c>
      <c r="H245" s="9" t="b">
        <f t="shared" si="1"/>
        <v>1</v>
      </c>
      <c r="I245" s="9">
        <f t="shared" ca="1" si="20"/>
        <v>1.9675925925925914</v>
      </c>
      <c r="J245" s="9">
        <f t="shared" ca="1" si="21"/>
        <v>2.0019675925925893</v>
      </c>
      <c r="K245" s="9">
        <f t="shared" ca="1" si="22"/>
        <v>0.32407407407408773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2.2000000000000002</v>
      </c>
      <c r="D246" s="9">
        <f t="shared" si="3"/>
        <v>1</v>
      </c>
      <c r="E246" s="14">
        <f t="shared" si="4"/>
        <v>1</v>
      </c>
      <c r="F246" s="9">
        <f t="shared" ca="1" si="5"/>
        <v>78.812499999999957</v>
      </c>
      <c r="G246" s="9">
        <f t="shared" si="0"/>
        <v>0</v>
      </c>
      <c r="H246" s="9" t="b">
        <f t="shared" si="1"/>
        <v>1</v>
      </c>
      <c r="I246" s="9">
        <f t="shared" ca="1" si="20"/>
        <v>1.9706790123456779</v>
      </c>
      <c r="J246" s="9">
        <f t="shared" ca="1" si="21"/>
        <v>2.0216589506172804</v>
      </c>
      <c r="K246" s="9">
        <f t="shared" ca="1" si="22"/>
        <v>0.30864197530864335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2.21</v>
      </c>
      <c r="D247" s="9">
        <f t="shared" si="3"/>
        <v>1</v>
      </c>
      <c r="E247" s="14">
        <f t="shared" si="4"/>
        <v>1</v>
      </c>
      <c r="F247" s="9">
        <f t="shared" ca="1" si="5"/>
        <v>78.931249999999949</v>
      </c>
      <c r="G247" s="9">
        <f t="shared" si="0"/>
        <v>0</v>
      </c>
      <c r="H247" s="9" t="b">
        <f t="shared" si="1"/>
        <v>1</v>
      </c>
      <c r="I247" s="9">
        <f t="shared" ca="1" si="20"/>
        <v>1.9736111111111099</v>
      </c>
      <c r="J247" s="9">
        <f t="shared" ca="1" si="21"/>
        <v>2.0413804012345644</v>
      </c>
      <c r="K247" s="9">
        <f t="shared" ca="1" si="22"/>
        <v>0.29320987654319897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2.2200000000000002</v>
      </c>
      <c r="D248" s="9">
        <f t="shared" si="3"/>
        <v>1</v>
      </c>
      <c r="E248" s="14">
        <f t="shared" si="4"/>
        <v>1</v>
      </c>
      <c r="F248" s="9">
        <f t="shared" ca="1" si="5"/>
        <v>79.04374999999996</v>
      </c>
      <c r="G248" s="9">
        <f t="shared" si="0"/>
        <v>0</v>
      </c>
      <c r="H248" s="9" t="b">
        <f t="shared" si="1"/>
        <v>1</v>
      </c>
      <c r="I248" s="9">
        <f t="shared" ca="1" si="20"/>
        <v>1.9763888888888879</v>
      </c>
      <c r="J248" s="9">
        <f t="shared" ca="1" si="21"/>
        <v>2.0611304012345646</v>
      </c>
      <c r="K248" s="9">
        <f t="shared" ca="1" si="22"/>
        <v>0.277777777777799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2.23</v>
      </c>
      <c r="D249" s="9">
        <f t="shared" si="3"/>
        <v>1</v>
      </c>
      <c r="E249" s="14">
        <f t="shared" si="4"/>
        <v>1</v>
      </c>
      <c r="F249" s="9">
        <f t="shared" ca="1" si="5"/>
        <v>79.149999999999963</v>
      </c>
      <c r="G249" s="9">
        <f t="shared" si="0"/>
        <v>0</v>
      </c>
      <c r="H249" s="9" t="b">
        <f t="shared" si="1"/>
        <v>1</v>
      </c>
      <c r="I249" s="9">
        <f t="shared" ca="1" si="20"/>
        <v>1.9790123456790114</v>
      </c>
      <c r="J249" s="9">
        <f t="shared" ca="1" si="21"/>
        <v>2.0809074074074041</v>
      </c>
      <c r="K249" s="9">
        <f t="shared" ca="1" si="22"/>
        <v>0.26234567901235462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2.2400000000000002</v>
      </c>
      <c r="D250" s="9">
        <f t="shared" si="3"/>
        <v>1</v>
      </c>
      <c r="E250" s="14">
        <f t="shared" si="4"/>
        <v>1</v>
      </c>
      <c r="F250" s="9">
        <f t="shared" ca="1" si="5"/>
        <v>79.249999999999972</v>
      </c>
      <c r="G250" s="9">
        <f t="shared" si="0"/>
        <v>0</v>
      </c>
      <c r="H250" s="9" t="b">
        <f t="shared" si="1"/>
        <v>1</v>
      </c>
      <c r="I250" s="9">
        <f t="shared" ca="1" si="20"/>
        <v>1.9814814814814807</v>
      </c>
      <c r="J250" s="9">
        <f t="shared" ca="1" si="21"/>
        <v>2.1007098765432066</v>
      </c>
      <c r="K250" s="9">
        <f t="shared" ca="1" si="22"/>
        <v>0.24691358024693244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2.25</v>
      </c>
      <c r="D251" s="9">
        <f t="shared" si="3"/>
        <v>1</v>
      </c>
      <c r="E251" s="14">
        <f t="shared" si="4"/>
        <v>1</v>
      </c>
      <c r="F251" s="9">
        <f t="shared" ca="1" si="5"/>
        <v>79.343749999999972</v>
      </c>
      <c r="G251" s="9">
        <f t="shared" si="0"/>
        <v>0</v>
      </c>
      <c r="H251" s="9" t="b">
        <f t="shared" si="1"/>
        <v>1</v>
      </c>
      <c r="I251" s="9">
        <f t="shared" ca="1" si="20"/>
        <v>1.9837962962962956</v>
      </c>
      <c r="J251" s="9">
        <f t="shared" ca="1" si="21"/>
        <v>2.1205362654320954</v>
      </c>
      <c r="K251" s="9">
        <f t="shared" ca="1" si="22"/>
        <v>0.23148148148148806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2.2599999999999998</v>
      </c>
      <c r="D252" s="9">
        <f t="shared" si="3"/>
        <v>1</v>
      </c>
      <c r="E252" s="14">
        <f t="shared" si="4"/>
        <v>1</v>
      </c>
      <c r="F252" s="9">
        <f t="shared" ca="1" si="5"/>
        <v>79.431249999999963</v>
      </c>
      <c r="G252" s="9">
        <f t="shared" si="0"/>
        <v>0</v>
      </c>
      <c r="H252" s="9" t="b">
        <f t="shared" si="1"/>
        <v>1</v>
      </c>
      <c r="I252" s="9">
        <f t="shared" ca="1" si="20"/>
        <v>1.9859567901234558</v>
      </c>
      <c r="J252" s="9">
        <f t="shared" ca="1" si="21"/>
        <v>2.1403850308641941</v>
      </c>
      <c r="K252" s="9">
        <f t="shared" ca="1" si="22"/>
        <v>0.21604938271602148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2.27</v>
      </c>
      <c r="D253" s="9">
        <f t="shared" si="3"/>
        <v>1</v>
      </c>
      <c r="E253" s="14">
        <f t="shared" si="4"/>
        <v>1</v>
      </c>
      <c r="F253" s="9">
        <f t="shared" ca="1" si="5"/>
        <v>79.51249999999996</v>
      </c>
      <c r="G253" s="9">
        <f t="shared" si="0"/>
        <v>0</v>
      </c>
      <c r="H253" s="9" t="b">
        <f t="shared" si="1"/>
        <v>1</v>
      </c>
      <c r="I253" s="9">
        <f t="shared" ca="1" si="20"/>
        <v>1.987962962962962</v>
      </c>
      <c r="J253" s="9">
        <f t="shared" ca="1" si="21"/>
        <v>2.1602546296296263</v>
      </c>
      <c r="K253" s="9">
        <f t="shared" ca="1" si="22"/>
        <v>0.20061728395062151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2.2799999999999998</v>
      </c>
      <c r="D254" s="9">
        <f t="shared" si="3"/>
        <v>1</v>
      </c>
      <c r="E254" s="14">
        <f t="shared" si="4"/>
        <v>1</v>
      </c>
      <c r="F254" s="9">
        <f t="shared" ca="1" si="5"/>
        <v>79.587499999999977</v>
      </c>
      <c r="G254" s="9">
        <f t="shared" si="0"/>
        <v>0</v>
      </c>
      <c r="H254" s="9" t="b">
        <f t="shared" si="1"/>
        <v>1</v>
      </c>
      <c r="I254" s="9">
        <f t="shared" ca="1" si="20"/>
        <v>1.9898148148148143</v>
      </c>
      <c r="J254" s="9">
        <f t="shared" ca="1" si="21"/>
        <v>2.1801435185185154</v>
      </c>
      <c r="K254" s="9">
        <f t="shared" ca="1" si="22"/>
        <v>0.18518518518522153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2.29</v>
      </c>
      <c r="D255" s="9">
        <f t="shared" si="3"/>
        <v>1</v>
      </c>
      <c r="E255" s="14">
        <f t="shared" si="4"/>
        <v>1</v>
      </c>
      <c r="F255" s="9">
        <f t="shared" ca="1" si="5"/>
        <v>79.656249999999972</v>
      </c>
      <c r="G255" s="9">
        <f t="shared" si="0"/>
        <v>0</v>
      </c>
      <c r="H255" s="9" t="b">
        <f t="shared" si="1"/>
        <v>1</v>
      </c>
      <c r="I255" s="9">
        <f t="shared" ca="1" si="20"/>
        <v>1.9915123456790116</v>
      </c>
      <c r="J255" s="9">
        <f t="shared" ca="1" si="21"/>
        <v>2.2000501543209845</v>
      </c>
      <c r="K255" s="9">
        <f t="shared" ca="1" si="22"/>
        <v>0.16975308641973275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2.2999999999999998</v>
      </c>
      <c r="D256" s="9">
        <f t="shared" si="3"/>
        <v>1</v>
      </c>
      <c r="E256" s="14">
        <f t="shared" si="4"/>
        <v>1</v>
      </c>
      <c r="F256" s="9">
        <f t="shared" ca="1" si="5"/>
        <v>79.718749999999972</v>
      </c>
      <c r="G256" s="9">
        <f t="shared" si="0"/>
        <v>0</v>
      </c>
      <c r="H256" s="9" t="b">
        <f t="shared" si="1"/>
        <v>1</v>
      </c>
      <c r="I256" s="9">
        <f t="shared" ca="1" si="20"/>
        <v>1.9930555555555549</v>
      </c>
      <c r="J256" s="9">
        <f t="shared" ca="1" si="21"/>
        <v>2.2199729938271573</v>
      </c>
      <c r="K256" s="9">
        <f t="shared" ca="1" si="22"/>
        <v>0.15432098765433278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2.31</v>
      </c>
      <c r="D257" s="9">
        <f t="shared" si="3"/>
        <v>1</v>
      </c>
      <c r="E257" s="14">
        <f t="shared" si="4"/>
        <v>1</v>
      </c>
      <c r="F257" s="9">
        <f t="shared" ca="1" si="5"/>
        <v>79.774999999999977</v>
      </c>
      <c r="G257" s="9">
        <f t="shared" si="0"/>
        <v>0</v>
      </c>
      <c r="H257" s="9" t="b">
        <f t="shared" si="1"/>
        <v>1</v>
      </c>
      <c r="I257" s="9">
        <f t="shared" ca="1" si="20"/>
        <v>1.9944444444444438</v>
      </c>
      <c r="J257" s="9">
        <f t="shared" ca="1" si="21"/>
        <v>2.2399104938271575</v>
      </c>
      <c r="K257" s="9">
        <f t="shared" ca="1" si="22"/>
        <v>0.1388888888888884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2.3199999999999998</v>
      </c>
      <c r="D258" s="9">
        <f t="shared" si="3"/>
        <v>1</v>
      </c>
      <c r="E258" s="14">
        <f t="shared" si="4"/>
        <v>1</v>
      </c>
      <c r="F258" s="9">
        <f t="shared" ca="1" si="5"/>
        <v>79.824999999999989</v>
      </c>
      <c r="G258" s="9">
        <f t="shared" si="0"/>
        <v>0</v>
      </c>
      <c r="H258" s="9" t="b">
        <f t="shared" si="1"/>
        <v>1</v>
      </c>
      <c r="I258" s="9">
        <f t="shared" ca="1" si="20"/>
        <v>1.9956790123456787</v>
      </c>
      <c r="J258" s="9">
        <f t="shared" ca="1" si="21"/>
        <v>2.2598611111111082</v>
      </c>
      <c r="K258" s="9">
        <f t="shared" ca="1" si="22"/>
        <v>0.12345679012348842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2.33</v>
      </c>
      <c r="D259" s="9">
        <f t="shared" si="3"/>
        <v>1</v>
      </c>
      <c r="E259" s="14">
        <f t="shared" si="4"/>
        <v>1</v>
      </c>
      <c r="F259" s="9">
        <f t="shared" ca="1" si="5"/>
        <v>79.868749999999977</v>
      </c>
      <c r="G259" s="9">
        <f t="shared" si="0"/>
        <v>0</v>
      </c>
      <c r="H259" s="9" t="b">
        <f t="shared" si="1"/>
        <v>1</v>
      </c>
      <c r="I259" s="9">
        <f t="shared" ca="1" si="20"/>
        <v>1.9967592592592587</v>
      </c>
      <c r="J259" s="9">
        <f t="shared" ca="1" si="21"/>
        <v>2.2798233024691328</v>
      </c>
      <c r="K259" s="9">
        <f t="shared" ca="1" si="22"/>
        <v>0.10802469135799964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2.34</v>
      </c>
      <c r="D260" s="9">
        <f t="shared" si="3"/>
        <v>1</v>
      </c>
      <c r="E260" s="14">
        <f t="shared" si="4"/>
        <v>1</v>
      </c>
      <c r="F260" s="9">
        <f t="shared" ca="1" si="5"/>
        <v>79.906249999999986</v>
      </c>
      <c r="G260" s="9">
        <f t="shared" si="0"/>
        <v>0</v>
      </c>
      <c r="H260" s="9" t="b">
        <f t="shared" si="1"/>
        <v>1</v>
      </c>
      <c r="I260" s="9">
        <f t="shared" ca="1" si="20"/>
        <v>1.9976851851851849</v>
      </c>
      <c r="J260" s="9">
        <f t="shared" ca="1" si="21"/>
        <v>2.2997955246913548</v>
      </c>
      <c r="K260" s="9">
        <f t="shared" ca="1" si="22"/>
        <v>9.259259259262187E-2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2.35</v>
      </c>
      <c r="D261" s="9">
        <f t="shared" si="3"/>
        <v>1</v>
      </c>
      <c r="E261" s="14">
        <f t="shared" si="4"/>
        <v>1</v>
      </c>
      <c r="F261" s="9">
        <f t="shared" ca="1" si="5"/>
        <v>79.937499999999986</v>
      </c>
      <c r="G261" s="9">
        <f t="shared" si="0"/>
        <v>0</v>
      </c>
      <c r="H261" s="9" t="b">
        <f t="shared" si="1"/>
        <v>1</v>
      </c>
      <c r="I261" s="9">
        <f t="shared" ca="1" si="20"/>
        <v>1.9984567901234565</v>
      </c>
      <c r="J261" s="9">
        <f t="shared" ca="1" si="21"/>
        <v>2.3197762345678981</v>
      </c>
      <c r="K261" s="9">
        <f t="shared" ca="1" si="22"/>
        <v>7.7160493827155285E-2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2.36</v>
      </c>
      <c r="D262" s="9">
        <f t="shared" si="3"/>
        <v>1</v>
      </c>
      <c r="E262" s="14">
        <f t="shared" si="4"/>
        <v>1</v>
      </c>
      <c r="F262" s="9">
        <f t="shared" ca="1" si="5"/>
        <v>79.962499999999991</v>
      </c>
      <c r="G262" s="9">
        <f t="shared" si="0"/>
        <v>0</v>
      </c>
      <c r="H262" s="9" t="b">
        <f t="shared" si="1"/>
        <v>1</v>
      </c>
      <c r="I262" s="9">
        <f t="shared" ca="1" si="20"/>
        <v>1.9990740740740738</v>
      </c>
      <c r="J262" s="9">
        <f t="shared" ca="1" si="21"/>
        <v>2.3397638888888856</v>
      </c>
      <c r="K262" s="9">
        <f t="shared" ca="1" si="22"/>
        <v>6.172839506173311E-2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2.37</v>
      </c>
      <c r="D263" s="9">
        <f t="shared" si="3"/>
        <v>1</v>
      </c>
      <c r="E263" s="14">
        <f t="shared" si="4"/>
        <v>1</v>
      </c>
      <c r="F263" s="9">
        <f t="shared" ca="1" si="5"/>
        <v>79.981249999999989</v>
      </c>
      <c r="G263" s="9">
        <f t="shared" si="0"/>
        <v>0</v>
      </c>
      <c r="H263" s="9" t="b">
        <f t="shared" si="1"/>
        <v>1</v>
      </c>
      <c r="I263" s="9">
        <f t="shared" ca="1" si="20"/>
        <v>1.9995370370370367</v>
      </c>
      <c r="J263" s="9">
        <f t="shared" ca="1" si="21"/>
        <v>2.3597569444444413</v>
      </c>
      <c r="K263" s="9">
        <f t="shared" ca="1" si="22"/>
        <v>4.629629629628873E-2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2.38</v>
      </c>
      <c r="D264" s="9">
        <f t="shared" si="3"/>
        <v>1</v>
      </c>
      <c r="E264" s="14">
        <f t="shared" si="4"/>
        <v>1</v>
      </c>
      <c r="F264" s="9">
        <f t="shared" ca="1" si="5"/>
        <v>79.993749999999991</v>
      </c>
      <c r="G264" s="9">
        <f t="shared" si="0"/>
        <v>0</v>
      </c>
      <c r="H264" s="9" t="b">
        <f t="shared" si="1"/>
        <v>1</v>
      </c>
      <c r="I264" s="9">
        <f t="shared" ca="1" si="20"/>
        <v>1.9998456790123456</v>
      </c>
      <c r="J264" s="9">
        <f t="shared" ca="1" si="21"/>
        <v>2.3797538580246882</v>
      </c>
      <c r="K264" s="9">
        <f t="shared" ca="1" si="22"/>
        <v>3.086419753088876E-2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2.39</v>
      </c>
      <c r="D265" s="9">
        <f t="shared" si="3"/>
        <v>1</v>
      </c>
      <c r="E265" s="14">
        <f t="shared" si="4"/>
        <v>1</v>
      </c>
      <c r="F265" s="9">
        <f t="shared" ca="1" si="5"/>
        <v>80</v>
      </c>
      <c r="G265" s="9">
        <f t="shared" si="0"/>
        <v>0</v>
      </c>
      <c r="H265" s="9" t="b">
        <f t="shared" si="1"/>
        <v>1</v>
      </c>
      <c r="I265" s="9">
        <f t="shared" ca="1" si="20"/>
        <v>2</v>
      </c>
      <c r="J265" s="9">
        <f t="shared" ca="1" si="21"/>
        <v>2.39975308641975</v>
      </c>
      <c r="K265" s="9">
        <f t="shared" ca="1" si="22"/>
        <v>1.543209876544438E-2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2.4</v>
      </c>
      <c r="D266" s="9">
        <f t="shared" si="3"/>
        <v>1</v>
      </c>
      <c r="E266" s="14">
        <f t="shared" si="4"/>
        <v>1</v>
      </c>
      <c r="F266" s="9">
        <f t="shared" ca="1" si="5"/>
        <v>80</v>
      </c>
      <c r="G266" s="9">
        <f t="shared" si="0"/>
        <v>0</v>
      </c>
      <c r="H266" s="9" t="b">
        <f t="shared" si="1"/>
        <v>1</v>
      </c>
      <c r="I266" s="9">
        <f t="shared" ca="1" si="20"/>
        <v>2</v>
      </c>
      <c r="J266" s="9">
        <f t="shared" ca="1" si="21"/>
        <v>2.4197530864197501</v>
      </c>
      <c r="K266" s="9">
        <f t="shared" ca="1" si="22"/>
        <v>0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2.41</v>
      </c>
      <c r="D267" s="9">
        <f t="shared" si="3"/>
        <v>1</v>
      </c>
      <c r="E267" s="14">
        <f t="shared" si="4"/>
        <v>1</v>
      </c>
      <c r="F267" s="9">
        <f t="shared" ca="1" si="5"/>
        <v>80</v>
      </c>
      <c r="G267" s="9">
        <f t="shared" si="0"/>
        <v>0</v>
      </c>
      <c r="H267" s="9" t="b">
        <f t="shared" si="1"/>
        <v>1</v>
      </c>
      <c r="I267" s="9">
        <f t="shared" ca="1" si="20"/>
        <v>2</v>
      </c>
      <c r="J267" s="9">
        <f t="shared" ca="1" si="21"/>
        <v>2.4397530864197501</v>
      </c>
      <c r="K267" s="9">
        <f t="shared" ca="1" si="22"/>
        <v>0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2.42</v>
      </c>
      <c r="D268" s="9">
        <f t="shared" si="3"/>
        <v>1</v>
      </c>
      <c r="E268" s="14">
        <f t="shared" si="4"/>
        <v>1</v>
      </c>
      <c r="F268" s="9">
        <f t="shared" ca="1" si="5"/>
        <v>80</v>
      </c>
      <c r="G268" s="9">
        <f t="shared" si="0"/>
        <v>0</v>
      </c>
      <c r="H268" s="9" t="b">
        <f t="shared" si="1"/>
        <v>1</v>
      </c>
      <c r="I268" s="9">
        <f t="shared" ca="1" si="20"/>
        <v>2</v>
      </c>
      <c r="J268" s="9">
        <f t="shared" ca="1" si="21"/>
        <v>2.4597530864197501</v>
      </c>
      <c r="K268" s="9">
        <f t="shared" ca="1" si="22"/>
        <v>0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2.4300000000000002</v>
      </c>
      <c r="D269" s="9">
        <f t="shared" si="3"/>
        <v>1</v>
      </c>
      <c r="E269" s="14">
        <f t="shared" si="4"/>
        <v>1</v>
      </c>
      <c r="F269" s="9">
        <f t="shared" ca="1" si="5"/>
        <v>80</v>
      </c>
      <c r="G269" s="9">
        <f t="shared" si="0"/>
        <v>0</v>
      </c>
      <c r="H269" s="9" t="b">
        <f t="shared" si="1"/>
        <v>1</v>
      </c>
      <c r="I269" s="9">
        <f t="shared" ca="1" si="20"/>
        <v>2</v>
      </c>
      <c r="J269" s="9">
        <f t="shared" ca="1" si="21"/>
        <v>2.4797530864197501</v>
      </c>
      <c r="K269" s="9">
        <f t="shared" ca="1" si="22"/>
        <v>0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2.44</v>
      </c>
      <c r="D270" s="9">
        <f t="shared" si="3"/>
        <v>1</v>
      </c>
      <c r="E270" s="14">
        <f t="shared" si="4"/>
        <v>1</v>
      </c>
      <c r="F270" s="9">
        <f t="shared" ca="1" si="5"/>
        <v>80</v>
      </c>
      <c r="G270" s="9">
        <f t="shared" si="0"/>
        <v>0</v>
      </c>
      <c r="H270" s="9" t="b">
        <f t="shared" si="1"/>
        <v>1</v>
      </c>
      <c r="I270" s="9">
        <f t="shared" ca="1" si="20"/>
        <v>2</v>
      </c>
      <c r="J270" s="9">
        <f t="shared" ca="1" si="21"/>
        <v>2.4997530864197501</v>
      </c>
      <c r="K270" s="9">
        <f t="shared" ca="1" si="22"/>
        <v>0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2.4500000000000002</v>
      </c>
      <c r="D271" s="9">
        <f t="shared" si="3"/>
        <v>1</v>
      </c>
      <c r="E271" s="14">
        <f t="shared" si="4"/>
        <v>1</v>
      </c>
      <c r="F271" s="9">
        <f t="shared" ca="1" si="5"/>
        <v>80</v>
      </c>
      <c r="G271" s="9">
        <f t="shared" si="0"/>
        <v>0</v>
      </c>
      <c r="H271" s="9" t="b">
        <f t="shared" si="1"/>
        <v>1</v>
      </c>
      <c r="I271" s="9">
        <f t="shared" ca="1" si="20"/>
        <v>2</v>
      </c>
      <c r="J271" s="9">
        <f t="shared" ca="1" si="21"/>
        <v>2.5197530864197502</v>
      </c>
      <c r="K271" s="9">
        <f t="shared" ca="1" si="22"/>
        <v>0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2.46</v>
      </c>
      <c r="D272" s="9">
        <f t="shared" si="3"/>
        <v>1</v>
      </c>
      <c r="E272" s="14">
        <f t="shared" si="4"/>
        <v>1</v>
      </c>
      <c r="F272" s="9">
        <f t="shared" ca="1" si="5"/>
        <v>80</v>
      </c>
      <c r="G272" s="9">
        <f t="shared" si="0"/>
        <v>0</v>
      </c>
      <c r="H272" s="9" t="b">
        <f t="shared" si="1"/>
        <v>1</v>
      </c>
      <c r="I272" s="9">
        <f t="shared" ca="1" si="20"/>
        <v>2</v>
      </c>
      <c r="J272" s="9">
        <f t="shared" ca="1" si="21"/>
        <v>2.5397530864197502</v>
      </c>
      <c r="K272" s="9">
        <f t="shared" ca="1" si="22"/>
        <v>0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2.4700000000000002</v>
      </c>
      <c r="D273" s="9">
        <f t="shared" si="3"/>
        <v>1</v>
      </c>
      <c r="E273" s="14">
        <f t="shared" si="4"/>
        <v>1</v>
      </c>
      <c r="F273" s="9">
        <f t="shared" ca="1" si="5"/>
        <v>80</v>
      </c>
      <c r="G273" s="9">
        <f t="shared" si="0"/>
        <v>0</v>
      </c>
      <c r="H273" s="9" t="b">
        <f t="shared" si="1"/>
        <v>1</v>
      </c>
      <c r="I273" s="9">
        <f t="shared" ca="1" si="20"/>
        <v>2</v>
      </c>
      <c r="J273" s="9">
        <f t="shared" ca="1" si="21"/>
        <v>2.5597530864197502</v>
      </c>
      <c r="K273" s="9">
        <f t="shared" ca="1" si="22"/>
        <v>0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2.48</v>
      </c>
      <c r="D274" s="9">
        <f t="shared" si="3"/>
        <v>1</v>
      </c>
      <c r="E274" s="14">
        <f t="shared" si="4"/>
        <v>1</v>
      </c>
      <c r="F274" s="9">
        <f t="shared" ca="1" si="5"/>
        <v>80</v>
      </c>
      <c r="G274" s="9">
        <f t="shared" si="0"/>
        <v>0</v>
      </c>
      <c r="H274" s="9" t="b">
        <f t="shared" si="1"/>
        <v>1</v>
      </c>
      <c r="I274" s="9">
        <f t="shared" ca="1" si="20"/>
        <v>2</v>
      </c>
      <c r="J274" s="9">
        <f t="shared" ca="1" si="21"/>
        <v>2.5797530864197502</v>
      </c>
      <c r="K274" s="9">
        <f t="shared" ca="1" si="22"/>
        <v>0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2.4900000000000002</v>
      </c>
      <c r="D275" s="9">
        <f t="shared" si="3"/>
        <v>1</v>
      </c>
      <c r="E275" s="14">
        <f t="shared" si="4"/>
        <v>1</v>
      </c>
      <c r="F275" s="9">
        <f t="shared" ca="1" si="5"/>
        <v>80</v>
      </c>
      <c r="G275" s="9">
        <f t="shared" si="0"/>
        <v>0</v>
      </c>
      <c r="H275" s="9" t="b">
        <f t="shared" si="1"/>
        <v>1</v>
      </c>
      <c r="I275" s="9">
        <f t="shared" ca="1" si="20"/>
        <v>2</v>
      </c>
      <c r="J275" s="9">
        <f t="shared" ca="1" si="21"/>
        <v>2.5997530864197502</v>
      </c>
      <c r="K275" s="9">
        <f t="shared" ca="1" si="22"/>
        <v>0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2.5</v>
      </c>
      <c r="D276" s="9">
        <f t="shared" si="3"/>
        <v>1</v>
      </c>
      <c r="E276" s="14">
        <f t="shared" si="4"/>
        <v>1</v>
      </c>
      <c r="F276" s="9">
        <f t="shared" ca="1" si="5"/>
        <v>80</v>
      </c>
      <c r="G276" s="9">
        <f t="shared" si="0"/>
        <v>0</v>
      </c>
      <c r="H276" s="9" t="b">
        <f t="shared" si="1"/>
        <v>1</v>
      </c>
      <c r="I276" s="9">
        <f t="shared" ca="1" si="20"/>
        <v>2</v>
      </c>
      <c r="J276" s="9">
        <f t="shared" ca="1" si="21"/>
        <v>2.6197530864197502</v>
      </c>
      <c r="K276" s="9">
        <f t="shared" ca="1" si="22"/>
        <v>0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2.5099999999999998</v>
      </c>
      <c r="D277" s="9">
        <f t="shared" si="3"/>
        <v>1</v>
      </c>
      <c r="E277" s="14">
        <f t="shared" si="4"/>
        <v>1</v>
      </c>
      <c r="F277" s="9">
        <f t="shared" ca="1" si="5"/>
        <v>80</v>
      </c>
      <c r="G277" s="9">
        <f t="shared" si="0"/>
        <v>0</v>
      </c>
      <c r="H277" s="9" t="b">
        <f t="shared" si="1"/>
        <v>1</v>
      </c>
      <c r="I277" s="9">
        <f t="shared" ca="1" si="20"/>
        <v>2</v>
      </c>
      <c r="J277" s="9">
        <f t="shared" ca="1" si="21"/>
        <v>2.6397530864197503</v>
      </c>
      <c r="K277" s="9">
        <f t="shared" ca="1" si="22"/>
        <v>0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2.52</v>
      </c>
      <c r="D278" s="9">
        <f t="shared" si="3"/>
        <v>1</v>
      </c>
      <c r="E278" s="14">
        <f t="shared" si="4"/>
        <v>1</v>
      </c>
      <c r="F278" s="9">
        <f t="shared" ca="1" si="5"/>
        <v>80</v>
      </c>
      <c r="G278" s="9">
        <f t="shared" si="0"/>
        <v>0</v>
      </c>
      <c r="H278" s="9" t="b">
        <f t="shared" si="1"/>
        <v>1</v>
      </c>
      <c r="I278" s="9">
        <f t="shared" ca="1" si="20"/>
        <v>2</v>
      </c>
      <c r="J278" s="9">
        <f t="shared" ca="1" si="21"/>
        <v>2.6597530864197503</v>
      </c>
      <c r="K278" s="9">
        <f t="shared" ca="1" si="22"/>
        <v>0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2.5299999999999998</v>
      </c>
      <c r="D279" s="9">
        <f t="shared" si="3"/>
        <v>1</v>
      </c>
      <c r="E279" s="14">
        <f t="shared" si="4"/>
        <v>1</v>
      </c>
      <c r="F279" s="9">
        <f t="shared" ca="1" si="5"/>
        <v>80</v>
      </c>
      <c r="G279" s="9">
        <f t="shared" si="0"/>
        <v>0</v>
      </c>
      <c r="H279" s="9" t="b">
        <f t="shared" si="1"/>
        <v>1</v>
      </c>
      <c r="I279" s="9">
        <f t="shared" ca="1" si="20"/>
        <v>2</v>
      </c>
      <c r="J279" s="9">
        <f t="shared" ca="1" si="21"/>
        <v>2.6797530864197503</v>
      </c>
      <c r="K279" s="9">
        <f t="shared" ca="1" si="22"/>
        <v>0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2.54</v>
      </c>
      <c r="D280" s="9">
        <f t="shared" si="3"/>
        <v>1</v>
      </c>
      <c r="E280" s="14">
        <f t="shared" si="4"/>
        <v>1</v>
      </c>
      <c r="F280" s="9">
        <f t="shared" ca="1" si="5"/>
        <v>80</v>
      </c>
      <c r="G280" s="9">
        <f t="shared" si="0"/>
        <v>0</v>
      </c>
      <c r="H280" s="9" t="b">
        <f t="shared" si="1"/>
        <v>1</v>
      </c>
      <c r="I280" s="9">
        <f t="shared" ca="1" si="20"/>
        <v>2</v>
      </c>
      <c r="J280" s="9">
        <f t="shared" ca="1" si="21"/>
        <v>2.6997530864197503</v>
      </c>
      <c r="K280" s="9">
        <f t="shared" ca="1" si="22"/>
        <v>0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2.5499999999999998</v>
      </c>
      <c r="D281" s="9">
        <f t="shared" si="3"/>
        <v>1</v>
      </c>
      <c r="E281" s="14">
        <f t="shared" si="4"/>
        <v>1</v>
      </c>
      <c r="F281" s="9">
        <f t="shared" ca="1" si="5"/>
        <v>80</v>
      </c>
      <c r="G281" s="9">
        <f t="shared" si="0"/>
        <v>0</v>
      </c>
      <c r="H281" s="9" t="b">
        <f t="shared" si="1"/>
        <v>1</v>
      </c>
      <c r="I281" s="9">
        <f t="shared" ca="1" si="20"/>
        <v>2</v>
      </c>
      <c r="J281" s="9">
        <f t="shared" ca="1" si="21"/>
        <v>2.7197530864197503</v>
      </c>
      <c r="K281" s="9">
        <f t="shared" ca="1" si="22"/>
        <v>0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2.56</v>
      </c>
      <c r="D282" s="9">
        <f t="shared" si="3"/>
        <v>1</v>
      </c>
      <c r="E282" s="14">
        <f t="shared" si="4"/>
        <v>1</v>
      </c>
      <c r="F282" s="9">
        <f t="shared" ca="1" si="5"/>
        <v>80</v>
      </c>
      <c r="G282" s="9">
        <f t="shared" si="0"/>
        <v>0</v>
      </c>
      <c r="H282" s="9" t="b">
        <f t="shared" si="1"/>
        <v>1</v>
      </c>
      <c r="I282" s="9">
        <f t="shared" ca="1" si="20"/>
        <v>2</v>
      </c>
      <c r="J282" s="9">
        <f t="shared" ca="1" si="21"/>
        <v>2.7397530864197503</v>
      </c>
      <c r="K282" s="9">
        <f t="shared" ca="1" si="22"/>
        <v>0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1</v>
      </c>
      <c r="E283" s="14">
        <f t="shared" si="4"/>
        <v>1</v>
      </c>
      <c r="F283" s="9">
        <f t="shared" ca="1" si="5"/>
        <v>80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2</v>
      </c>
      <c r="J283" s="9">
        <f t="shared" ref="J283:J346" ca="1" si="25">IF(H283,  ((((I283+I282)/2)*itp)/1000)+J282,"")</f>
        <v>2.7597530864197504</v>
      </c>
      <c r="K283" s="9">
        <f t="shared" ref="K283:K346" ca="1" si="26">IF(H283,     (I283-I282)/(itp/1000),     "")</f>
        <v>0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3"/>
        <v>2.58</v>
      </c>
      <c r="D284" s="9">
        <f t="shared" si="3"/>
        <v>1</v>
      </c>
      <c r="E284" s="14">
        <f t="shared" si="4"/>
        <v>1</v>
      </c>
      <c r="F284" s="9">
        <f t="shared" ca="1" si="5"/>
        <v>80</v>
      </c>
      <c r="G284" s="9">
        <f t="shared" si="0"/>
        <v>0</v>
      </c>
      <c r="H284" s="9" t="b">
        <f t="shared" si="1"/>
        <v>1</v>
      </c>
      <c r="I284" s="9">
        <f t="shared" ca="1" si="24"/>
        <v>2</v>
      </c>
      <c r="J284" s="9">
        <f t="shared" ca="1" si="25"/>
        <v>2.7797530864197504</v>
      </c>
      <c r="K284" s="9">
        <f t="shared" ca="1" si="26"/>
        <v>0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3"/>
        <v>2.59</v>
      </c>
      <c r="D285" s="9">
        <f t="shared" si="3"/>
        <v>1</v>
      </c>
      <c r="E285" s="14">
        <f t="shared" si="4"/>
        <v>1</v>
      </c>
      <c r="F285" s="9">
        <f t="shared" ca="1" si="5"/>
        <v>80</v>
      </c>
      <c r="G285" s="9">
        <f t="shared" si="0"/>
        <v>0</v>
      </c>
      <c r="H285" s="9" t="b">
        <f t="shared" si="1"/>
        <v>1</v>
      </c>
      <c r="I285" s="9">
        <f t="shared" ca="1" si="24"/>
        <v>2</v>
      </c>
      <c r="J285" s="9">
        <f t="shared" ca="1" si="25"/>
        <v>2.7997530864197504</v>
      </c>
      <c r="K285" s="9">
        <f t="shared" ca="1" si="26"/>
        <v>0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3"/>
        <v>2.6</v>
      </c>
      <c r="D286" s="9">
        <f t="shared" si="3"/>
        <v>1</v>
      </c>
      <c r="E286" s="14">
        <f t="shared" si="4"/>
        <v>1</v>
      </c>
      <c r="F286" s="9">
        <f t="shared" ca="1" si="5"/>
        <v>80</v>
      </c>
      <c r="G286" s="9">
        <f t="shared" si="0"/>
        <v>0</v>
      </c>
      <c r="H286" s="9" t="b">
        <f t="shared" si="1"/>
        <v>1</v>
      </c>
      <c r="I286" s="9">
        <f t="shared" ca="1" si="24"/>
        <v>2</v>
      </c>
      <c r="J286" s="9">
        <f t="shared" ca="1" si="25"/>
        <v>2.8197530864197504</v>
      </c>
      <c r="K286" s="9">
        <f t="shared" ca="1" si="26"/>
        <v>0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3"/>
        <v>2.61</v>
      </c>
      <c r="D287" s="9">
        <f t="shared" si="3"/>
        <v>1</v>
      </c>
      <c r="E287" s="14">
        <f t="shared" si="4"/>
        <v>1</v>
      </c>
      <c r="F287" s="9">
        <f t="shared" ca="1" si="5"/>
        <v>80</v>
      </c>
      <c r="G287" s="9">
        <f t="shared" si="0"/>
        <v>0</v>
      </c>
      <c r="H287" s="9" t="b">
        <f t="shared" si="1"/>
        <v>1</v>
      </c>
      <c r="I287" s="9">
        <f t="shared" ca="1" si="24"/>
        <v>2</v>
      </c>
      <c r="J287" s="9">
        <f t="shared" ca="1" si="25"/>
        <v>2.8397530864197504</v>
      </c>
      <c r="K287" s="9">
        <f t="shared" ca="1" si="26"/>
        <v>0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3"/>
        <v>2.62</v>
      </c>
      <c r="D288" s="9">
        <f t="shared" si="3"/>
        <v>1</v>
      </c>
      <c r="E288" s="14">
        <f t="shared" si="4"/>
        <v>1</v>
      </c>
      <c r="F288" s="9">
        <f t="shared" ca="1" si="5"/>
        <v>80</v>
      </c>
      <c r="G288" s="9">
        <f t="shared" si="0"/>
        <v>0</v>
      </c>
      <c r="H288" s="9" t="b">
        <f t="shared" si="1"/>
        <v>1</v>
      </c>
      <c r="I288" s="9">
        <f t="shared" ca="1" si="24"/>
        <v>2</v>
      </c>
      <c r="J288" s="9">
        <f t="shared" ca="1" si="25"/>
        <v>2.8597530864197505</v>
      </c>
      <c r="K288" s="9">
        <f t="shared" ca="1" si="26"/>
        <v>0</v>
      </c>
      <c r="L288" s="15" t="b">
        <v>0</v>
      </c>
      <c r="M288" s="9" t="b">
        <f t="shared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3"/>
        <v>2.63</v>
      </c>
      <c r="D289" s="9">
        <f t="shared" si="3"/>
        <v>1</v>
      </c>
      <c r="E289" s="14">
        <f t="shared" si="4"/>
        <v>1</v>
      </c>
      <c r="F289" s="9">
        <f t="shared" ca="1" si="5"/>
        <v>80</v>
      </c>
      <c r="G289" s="9">
        <f t="shared" si="0"/>
        <v>0</v>
      </c>
      <c r="H289" s="9" t="b">
        <f t="shared" si="1"/>
        <v>1</v>
      </c>
      <c r="I289" s="9">
        <f t="shared" ca="1" si="24"/>
        <v>2</v>
      </c>
      <c r="J289" s="9">
        <f t="shared" ca="1" si="25"/>
        <v>2.8797530864197505</v>
      </c>
      <c r="K289" s="9">
        <f t="shared" ca="1" si="26"/>
        <v>0</v>
      </c>
      <c r="L289" s="15" t="b">
        <v>0</v>
      </c>
      <c r="M289" s="9" t="b">
        <f t="shared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3"/>
        <v>2.64</v>
      </c>
      <c r="D290" s="9">
        <f t="shared" si="3"/>
        <v>1</v>
      </c>
      <c r="E290" s="14">
        <f t="shared" si="4"/>
        <v>1</v>
      </c>
      <c r="F290" s="9">
        <f t="shared" ca="1" si="5"/>
        <v>80</v>
      </c>
      <c r="G290" s="9">
        <f t="shared" si="0"/>
        <v>0</v>
      </c>
      <c r="H290" s="9" t="b">
        <f t="shared" si="1"/>
        <v>1</v>
      </c>
      <c r="I290" s="9">
        <f t="shared" ca="1" si="24"/>
        <v>2</v>
      </c>
      <c r="J290" s="9">
        <f t="shared" ca="1" si="25"/>
        <v>2.8997530864197505</v>
      </c>
      <c r="K290" s="9">
        <f t="shared" ca="1" si="26"/>
        <v>0</v>
      </c>
      <c r="L290" s="15" t="b">
        <v>0</v>
      </c>
      <c r="M290" s="9" t="b">
        <f t="shared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3"/>
        <v>2.65</v>
      </c>
      <c r="D291" s="9">
        <f t="shared" si="3"/>
        <v>1</v>
      </c>
      <c r="E291" s="14">
        <f t="shared" si="4"/>
        <v>1</v>
      </c>
      <c r="F291" s="9">
        <f t="shared" ca="1" si="5"/>
        <v>80</v>
      </c>
      <c r="G291" s="9">
        <f t="shared" si="0"/>
        <v>0</v>
      </c>
      <c r="H291" s="9" t="b">
        <f t="shared" si="1"/>
        <v>1</v>
      </c>
      <c r="I291" s="9">
        <f t="shared" ca="1" si="24"/>
        <v>2</v>
      </c>
      <c r="J291" s="9">
        <f t="shared" ca="1" si="25"/>
        <v>2.9197530864197505</v>
      </c>
      <c r="K291" s="9">
        <f t="shared" ca="1" si="26"/>
        <v>0</v>
      </c>
      <c r="L291" s="15" t="b">
        <v>0</v>
      </c>
      <c r="M291" s="9" t="b">
        <f t="shared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3"/>
        <v>2.66</v>
      </c>
      <c r="D292" s="9">
        <f t="shared" si="3"/>
        <v>1</v>
      </c>
      <c r="E292" s="14">
        <f t="shared" si="4"/>
        <v>1</v>
      </c>
      <c r="F292" s="9">
        <f t="shared" ca="1" si="5"/>
        <v>80</v>
      </c>
      <c r="G292" s="9">
        <f t="shared" si="0"/>
        <v>0</v>
      </c>
      <c r="H292" s="9" t="b">
        <f t="shared" si="1"/>
        <v>1</v>
      </c>
      <c r="I292" s="9">
        <f t="shared" ca="1" si="24"/>
        <v>2</v>
      </c>
      <c r="J292" s="9">
        <f t="shared" ca="1" si="25"/>
        <v>2.9397530864197505</v>
      </c>
      <c r="K292" s="9">
        <f t="shared" ca="1" si="26"/>
        <v>0</v>
      </c>
      <c r="L292" s="15" t="b">
        <v>0</v>
      </c>
      <c r="M292" s="9" t="b">
        <f t="shared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3"/>
        <v>2.67</v>
      </c>
      <c r="D293" s="9">
        <f t="shared" si="3"/>
        <v>1</v>
      </c>
      <c r="E293" s="14">
        <f t="shared" si="4"/>
        <v>1</v>
      </c>
      <c r="F293" s="9">
        <f t="shared" ca="1" si="5"/>
        <v>80</v>
      </c>
      <c r="G293" s="9">
        <f t="shared" si="0"/>
        <v>0</v>
      </c>
      <c r="H293" s="9" t="b">
        <f t="shared" si="1"/>
        <v>1</v>
      </c>
      <c r="I293" s="9">
        <f t="shared" ca="1" si="24"/>
        <v>2</v>
      </c>
      <c r="J293" s="9">
        <f t="shared" ca="1" si="25"/>
        <v>2.9597530864197505</v>
      </c>
      <c r="K293" s="9">
        <f t="shared" ca="1" si="26"/>
        <v>0</v>
      </c>
      <c r="L293" s="15" t="b">
        <v>0</v>
      </c>
      <c r="M293" s="9" t="b">
        <f t="shared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3"/>
        <v>2.68</v>
      </c>
      <c r="D294" s="9">
        <f t="shared" si="3"/>
        <v>1</v>
      </c>
      <c r="E294" s="14">
        <f t="shared" si="4"/>
        <v>1</v>
      </c>
      <c r="F294" s="9">
        <f t="shared" ca="1" si="5"/>
        <v>80</v>
      </c>
      <c r="G294" s="9">
        <f t="shared" si="0"/>
        <v>0</v>
      </c>
      <c r="H294" s="9" t="b">
        <f t="shared" si="1"/>
        <v>1</v>
      </c>
      <c r="I294" s="9">
        <f t="shared" ca="1" si="24"/>
        <v>2</v>
      </c>
      <c r="J294" s="9">
        <f t="shared" ca="1" si="25"/>
        <v>2.9797530864197506</v>
      </c>
      <c r="K294" s="9">
        <f t="shared" ca="1" si="26"/>
        <v>0</v>
      </c>
      <c r="L294" s="15" t="b">
        <v>0</v>
      </c>
      <c r="M294" s="9" t="b">
        <f t="shared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3"/>
        <v>2.69</v>
      </c>
      <c r="D295" s="9">
        <f t="shared" si="3"/>
        <v>1</v>
      </c>
      <c r="E295" s="14">
        <f t="shared" si="4"/>
        <v>1</v>
      </c>
      <c r="F295" s="9">
        <f t="shared" ca="1" si="5"/>
        <v>80</v>
      </c>
      <c r="G295" s="9">
        <f t="shared" si="0"/>
        <v>0</v>
      </c>
      <c r="H295" s="9" t="b">
        <f t="shared" si="1"/>
        <v>1</v>
      </c>
      <c r="I295" s="9">
        <f t="shared" ca="1" si="24"/>
        <v>2</v>
      </c>
      <c r="J295" s="9">
        <f t="shared" ca="1" si="25"/>
        <v>2.9997530864197506</v>
      </c>
      <c r="K295" s="9">
        <f t="shared" ca="1" si="26"/>
        <v>0</v>
      </c>
      <c r="L295" s="15" t="b">
        <v>0</v>
      </c>
      <c r="M295" s="9" t="b">
        <f t="shared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si="10"/>
        <v>271</v>
      </c>
      <c r="C296" s="14">
        <f t="shared" si="23"/>
        <v>2.7</v>
      </c>
      <c r="D296" s="9">
        <f t="shared" si="3"/>
        <v>1</v>
      </c>
      <c r="E296" s="14">
        <f t="shared" si="4"/>
        <v>1</v>
      </c>
      <c r="F296" s="9">
        <f t="shared" ca="1" si="5"/>
        <v>80</v>
      </c>
      <c r="G296" s="9">
        <f t="shared" si="0"/>
        <v>0</v>
      </c>
      <c r="H296" s="9" t="b">
        <f t="shared" si="1"/>
        <v>1</v>
      </c>
      <c r="I296" s="9">
        <f t="shared" ca="1" si="24"/>
        <v>2</v>
      </c>
      <c r="J296" s="9">
        <f t="shared" ca="1" si="25"/>
        <v>3.0197530864197506</v>
      </c>
      <c r="K296" s="9">
        <f t="shared" ca="1" si="26"/>
        <v>0</v>
      </c>
      <c r="L296" s="15" t="b">
        <v>0</v>
      </c>
      <c r="M296" s="9" t="b">
        <f t="shared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10"/>
        <v>272</v>
      </c>
      <c r="C297" s="14">
        <f t="shared" si="23"/>
        <v>2.71</v>
      </c>
      <c r="D297" s="9">
        <f t="shared" si="3"/>
        <v>1</v>
      </c>
      <c r="E297" s="14">
        <f t="shared" si="4"/>
        <v>1</v>
      </c>
      <c r="F297" s="9">
        <f t="shared" ca="1" si="5"/>
        <v>80</v>
      </c>
      <c r="G297" s="9">
        <f t="shared" si="0"/>
        <v>0</v>
      </c>
      <c r="H297" s="9" t="b">
        <f t="shared" si="1"/>
        <v>1</v>
      </c>
      <c r="I297" s="9">
        <f t="shared" ca="1" si="24"/>
        <v>2</v>
      </c>
      <c r="J297" s="9">
        <f t="shared" ca="1" si="25"/>
        <v>3.0397530864197506</v>
      </c>
      <c r="K297" s="9">
        <f t="shared" ca="1" si="26"/>
        <v>0</v>
      </c>
      <c r="L297" s="15" t="b">
        <v>0</v>
      </c>
      <c r="M297" s="9" t="b">
        <f t="shared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10"/>
        <v>273</v>
      </c>
      <c r="C298" s="14">
        <f t="shared" si="23"/>
        <v>2.72</v>
      </c>
      <c r="D298" s="9">
        <f t="shared" si="3"/>
        <v>1</v>
      </c>
      <c r="E298" s="14">
        <f t="shared" si="4"/>
        <v>1</v>
      </c>
      <c r="F298" s="9">
        <f t="shared" ca="1" si="5"/>
        <v>80</v>
      </c>
      <c r="G298" s="9">
        <f t="shared" si="0"/>
        <v>0</v>
      </c>
      <c r="H298" s="9" t="b">
        <f t="shared" si="1"/>
        <v>1</v>
      </c>
      <c r="I298" s="9">
        <f t="shared" ca="1" si="24"/>
        <v>2</v>
      </c>
      <c r="J298" s="9">
        <f t="shared" ca="1" si="25"/>
        <v>3.0597530864197506</v>
      </c>
      <c r="K298" s="9">
        <f t="shared" ca="1" si="26"/>
        <v>0</v>
      </c>
      <c r="L298" s="15" t="b">
        <v>0</v>
      </c>
      <c r="M298" s="9" t="b">
        <f t="shared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10"/>
        <v>274</v>
      </c>
      <c r="C299" s="14">
        <f t="shared" si="23"/>
        <v>2.73</v>
      </c>
      <c r="D299" s="9">
        <f t="shared" si="3"/>
        <v>1</v>
      </c>
      <c r="E299" s="14">
        <f t="shared" si="4"/>
        <v>1</v>
      </c>
      <c r="F299" s="9">
        <f t="shared" ca="1" si="5"/>
        <v>80</v>
      </c>
      <c r="G299" s="9">
        <f t="shared" si="0"/>
        <v>0</v>
      </c>
      <c r="H299" s="9" t="b">
        <f t="shared" si="1"/>
        <v>1</v>
      </c>
      <c r="I299" s="9">
        <f t="shared" ca="1" si="24"/>
        <v>2</v>
      </c>
      <c r="J299" s="9">
        <f t="shared" ca="1" si="25"/>
        <v>3.0797530864197507</v>
      </c>
      <c r="K299" s="9">
        <f t="shared" ca="1" si="26"/>
        <v>0</v>
      </c>
      <c r="L299" s="15" t="b">
        <v>0</v>
      </c>
      <c r="M299" s="9" t="b">
        <f t="shared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10"/>
        <v>275</v>
      </c>
      <c r="C300" s="14">
        <f t="shared" si="23"/>
        <v>2.74</v>
      </c>
      <c r="D300" s="9">
        <f t="shared" si="3"/>
        <v>1</v>
      </c>
      <c r="E300" s="14">
        <f t="shared" si="4"/>
        <v>1</v>
      </c>
      <c r="F300" s="9">
        <f t="shared" ca="1" si="5"/>
        <v>80</v>
      </c>
      <c r="G300" s="9">
        <f t="shared" si="0"/>
        <v>0</v>
      </c>
      <c r="H300" s="9" t="b">
        <f t="shared" si="1"/>
        <v>1</v>
      </c>
      <c r="I300" s="9">
        <f t="shared" ca="1" si="24"/>
        <v>2</v>
      </c>
      <c r="J300" s="9">
        <f t="shared" ca="1" si="25"/>
        <v>3.0997530864197507</v>
      </c>
      <c r="K300" s="9">
        <f t="shared" ca="1" si="26"/>
        <v>0</v>
      </c>
      <c r="L300" s="15" t="b">
        <v>0</v>
      </c>
      <c r="M300" s="9" t="b">
        <f t="shared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10"/>
        <v>276</v>
      </c>
      <c r="C301" s="14">
        <f t="shared" si="23"/>
        <v>2.75</v>
      </c>
      <c r="D301" s="9">
        <f t="shared" si="3"/>
        <v>1</v>
      </c>
      <c r="E301" s="14">
        <f t="shared" si="4"/>
        <v>1</v>
      </c>
      <c r="F301" s="9">
        <f t="shared" ca="1" si="5"/>
        <v>80</v>
      </c>
      <c r="G301" s="9">
        <f t="shared" si="0"/>
        <v>0</v>
      </c>
      <c r="H301" s="9" t="b">
        <f t="shared" si="1"/>
        <v>1</v>
      </c>
      <c r="I301" s="9">
        <f t="shared" ca="1" si="24"/>
        <v>2</v>
      </c>
      <c r="J301" s="9">
        <f t="shared" ca="1" si="25"/>
        <v>3.1197530864197507</v>
      </c>
      <c r="K301" s="9">
        <f t="shared" ca="1" si="26"/>
        <v>0</v>
      </c>
      <c r="L301" s="15" t="b">
        <v>0</v>
      </c>
      <c r="M301" s="9" t="b">
        <f t="shared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10"/>
        <v>277</v>
      </c>
      <c r="C302" s="14">
        <f t="shared" si="23"/>
        <v>2.76</v>
      </c>
      <c r="D302" s="9">
        <f t="shared" si="3"/>
        <v>1</v>
      </c>
      <c r="E302" s="14">
        <f t="shared" si="4"/>
        <v>1</v>
      </c>
      <c r="F302" s="9">
        <f t="shared" ca="1" si="5"/>
        <v>80</v>
      </c>
      <c r="G302" s="9">
        <f t="shared" si="0"/>
        <v>0</v>
      </c>
      <c r="H302" s="9" t="b">
        <f t="shared" si="1"/>
        <v>1</v>
      </c>
      <c r="I302" s="9">
        <f t="shared" ca="1" si="24"/>
        <v>2</v>
      </c>
      <c r="J302" s="9">
        <f t="shared" ca="1" si="25"/>
        <v>3.1397530864197507</v>
      </c>
      <c r="K302" s="9">
        <f t="shared" ca="1" si="26"/>
        <v>0</v>
      </c>
      <c r="L302" s="15" t="b">
        <v>0</v>
      </c>
      <c r="M302" s="9" t="b">
        <f t="shared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10"/>
        <v>278</v>
      </c>
      <c r="C303" s="14">
        <f t="shared" si="23"/>
        <v>2.77</v>
      </c>
      <c r="D303" s="9">
        <f t="shared" si="3"/>
        <v>1</v>
      </c>
      <c r="E303" s="14">
        <f t="shared" si="4"/>
        <v>1</v>
      </c>
      <c r="F303" s="9">
        <f t="shared" ca="1" si="5"/>
        <v>80</v>
      </c>
      <c r="G303" s="9">
        <f t="shared" si="0"/>
        <v>0</v>
      </c>
      <c r="H303" s="9" t="b">
        <f t="shared" si="1"/>
        <v>1</v>
      </c>
      <c r="I303" s="9">
        <f t="shared" ca="1" si="24"/>
        <v>2</v>
      </c>
      <c r="J303" s="9">
        <f t="shared" ca="1" si="25"/>
        <v>3.1597530864197507</v>
      </c>
      <c r="K303" s="9">
        <f t="shared" ca="1" si="26"/>
        <v>0</v>
      </c>
      <c r="L303" s="15" t="b">
        <v>0</v>
      </c>
      <c r="M303" s="9" t="b">
        <f t="shared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10"/>
        <v>279</v>
      </c>
      <c r="C304" s="14">
        <f t="shared" si="23"/>
        <v>2.78</v>
      </c>
      <c r="D304" s="9">
        <f t="shared" si="3"/>
        <v>1</v>
      </c>
      <c r="E304" s="14">
        <f t="shared" si="4"/>
        <v>1</v>
      </c>
      <c r="F304" s="9">
        <f t="shared" ca="1" si="5"/>
        <v>80</v>
      </c>
      <c r="G304" s="9">
        <f t="shared" si="0"/>
        <v>0</v>
      </c>
      <c r="H304" s="9" t="b">
        <f t="shared" si="1"/>
        <v>1</v>
      </c>
      <c r="I304" s="9">
        <f t="shared" ca="1" si="24"/>
        <v>2</v>
      </c>
      <c r="J304" s="9">
        <f t="shared" ca="1" si="25"/>
        <v>3.1797530864197507</v>
      </c>
      <c r="K304" s="9">
        <f t="shared" ca="1" si="26"/>
        <v>0</v>
      </c>
      <c r="L304" s="15" t="b">
        <v>0</v>
      </c>
      <c r="M304" s="9" t="b">
        <f t="shared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10"/>
        <v>280</v>
      </c>
      <c r="C305" s="14">
        <f t="shared" si="23"/>
        <v>2.79</v>
      </c>
      <c r="D305" s="9">
        <f t="shared" si="3"/>
        <v>1</v>
      </c>
      <c r="E305" s="14">
        <f t="shared" si="4"/>
        <v>1</v>
      </c>
      <c r="F305" s="9">
        <f t="shared" ca="1" si="5"/>
        <v>80</v>
      </c>
      <c r="G305" s="9">
        <f t="shared" si="0"/>
        <v>0</v>
      </c>
      <c r="H305" s="9" t="b">
        <f t="shared" si="1"/>
        <v>1</v>
      </c>
      <c r="I305" s="9">
        <f t="shared" ca="1" si="24"/>
        <v>2</v>
      </c>
      <c r="J305" s="9">
        <f t="shared" ca="1" si="25"/>
        <v>3.1997530864197508</v>
      </c>
      <c r="K305" s="9">
        <f t="shared" ca="1" si="26"/>
        <v>0</v>
      </c>
      <c r="L305" s="15" t="b">
        <v>0</v>
      </c>
      <c r="M305" s="9" t="b">
        <f t="shared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10"/>
        <v>281</v>
      </c>
      <c r="C306" s="14">
        <f t="shared" si="23"/>
        <v>2.8</v>
      </c>
      <c r="D306" s="9">
        <f t="shared" si="3"/>
        <v>1</v>
      </c>
      <c r="E306" s="14">
        <f t="shared" si="4"/>
        <v>1</v>
      </c>
      <c r="F306" s="9">
        <f t="shared" ca="1" si="5"/>
        <v>80</v>
      </c>
      <c r="G306" s="9">
        <f t="shared" si="0"/>
        <v>0</v>
      </c>
      <c r="H306" s="9" t="b">
        <f t="shared" si="1"/>
        <v>1</v>
      </c>
      <c r="I306" s="9">
        <f t="shared" ca="1" si="24"/>
        <v>2</v>
      </c>
      <c r="J306" s="9">
        <f t="shared" ca="1" si="25"/>
        <v>3.2197530864197508</v>
      </c>
      <c r="K306" s="9">
        <f t="shared" ca="1" si="26"/>
        <v>0</v>
      </c>
      <c r="L306" s="15" t="b">
        <v>0</v>
      </c>
      <c r="M306" s="9" t="b">
        <f t="shared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10"/>
        <v>282</v>
      </c>
      <c r="C307" s="14">
        <f t="shared" si="23"/>
        <v>2.81</v>
      </c>
      <c r="D307" s="9">
        <f t="shared" si="3"/>
        <v>1</v>
      </c>
      <c r="E307" s="14">
        <f t="shared" si="4"/>
        <v>1</v>
      </c>
      <c r="F307" s="9">
        <f t="shared" ca="1" si="5"/>
        <v>80</v>
      </c>
      <c r="G307" s="9">
        <f t="shared" si="0"/>
        <v>0</v>
      </c>
      <c r="H307" s="9" t="b">
        <f t="shared" si="1"/>
        <v>1</v>
      </c>
      <c r="I307" s="9">
        <f t="shared" ca="1" si="24"/>
        <v>2</v>
      </c>
      <c r="J307" s="9">
        <f t="shared" ca="1" si="25"/>
        <v>3.2397530864197508</v>
      </c>
      <c r="K307" s="9">
        <f t="shared" ca="1" si="26"/>
        <v>0</v>
      </c>
      <c r="L307" s="15" t="b">
        <v>0</v>
      </c>
      <c r="M307" s="9" t="b">
        <f t="shared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10"/>
        <v>283</v>
      </c>
      <c r="C308" s="14">
        <f t="shared" si="23"/>
        <v>2.82</v>
      </c>
      <c r="D308" s="9">
        <f t="shared" si="3"/>
        <v>1</v>
      </c>
      <c r="E308" s="14">
        <f t="shared" si="4"/>
        <v>1</v>
      </c>
      <c r="F308" s="9">
        <f t="shared" ca="1" si="5"/>
        <v>80</v>
      </c>
      <c r="G308" s="9">
        <f t="shared" si="0"/>
        <v>0</v>
      </c>
      <c r="H308" s="9" t="b">
        <f t="shared" si="1"/>
        <v>1</v>
      </c>
      <c r="I308" s="9">
        <f t="shared" ca="1" si="24"/>
        <v>2</v>
      </c>
      <c r="J308" s="9">
        <f t="shared" ca="1" si="25"/>
        <v>3.2597530864197508</v>
      </c>
      <c r="K308" s="9">
        <f t="shared" ca="1" si="26"/>
        <v>0</v>
      </c>
      <c r="L308" s="15" t="b">
        <v>0</v>
      </c>
      <c r="M308" s="9" t="b">
        <f t="shared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10"/>
        <v>284</v>
      </c>
      <c r="C309" s="14">
        <f t="shared" si="23"/>
        <v>2.83</v>
      </c>
      <c r="D309" s="9">
        <f t="shared" si="3"/>
        <v>1</v>
      </c>
      <c r="E309" s="14">
        <f t="shared" si="4"/>
        <v>1</v>
      </c>
      <c r="F309" s="9">
        <f t="shared" ca="1" si="5"/>
        <v>80</v>
      </c>
      <c r="G309" s="9">
        <f t="shared" si="0"/>
        <v>0</v>
      </c>
      <c r="H309" s="9" t="b">
        <f t="shared" si="1"/>
        <v>1</v>
      </c>
      <c r="I309" s="9">
        <f t="shared" ca="1" si="24"/>
        <v>2</v>
      </c>
      <c r="J309" s="9">
        <f t="shared" ca="1" si="25"/>
        <v>3.2797530864197508</v>
      </c>
      <c r="K309" s="9">
        <f t="shared" ca="1" si="26"/>
        <v>0</v>
      </c>
      <c r="L309" s="15" t="b">
        <v>0</v>
      </c>
      <c r="M309" s="9" t="b">
        <f t="shared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10"/>
        <v>285</v>
      </c>
      <c r="C310" s="14">
        <f t="shared" si="23"/>
        <v>2.84</v>
      </c>
      <c r="D310" s="9">
        <f t="shared" si="3"/>
        <v>1</v>
      </c>
      <c r="E310" s="14">
        <f t="shared" si="4"/>
        <v>1</v>
      </c>
      <c r="F310" s="9">
        <f t="shared" ca="1" si="5"/>
        <v>80</v>
      </c>
      <c r="G310" s="9">
        <f t="shared" si="0"/>
        <v>0</v>
      </c>
      <c r="H310" s="9" t="b">
        <f t="shared" si="1"/>
        <v>1</v>
      </c>
      <c r="I310" s="9">
        <f t="shared" ca="1" si="24"/>
        <v>2</v>
      </c>
      <c r="J310" s="9">
        <f t="shared" ca="1" si="25"/>
        <v>3.2997530864197508</v>
      </c>
      <c r="K310" s="9">
        <f t="shared" ca="1" si="26"/>
        <v>0</v>
      </c>
      <c r="L310" s="15" t="b">
        <v>0</v>
      </c>
      <c r="M310" s="9" t="b">
        <f t="shared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10"/>
        <v>286</v>
      </c>
      <c r="C311" s="14">
        <f t="shared" si="23"/>
        <v>2.85</v>
      </c>
      <c r="D311" s="9">
        <f t="shared" si="3"/>
        <v>1</v>
      </c>
      <c r="E311" s="14">
        <f t="shared" si="4"/>
        <v>1</v>
      </c>
      <c r="F311" s="9">
        <f t="shared" ca="1" si="5"/>
        <v>80</v>
      </c>
      <c r="G311" s="9">
        <f t="shared" si="0"/>
        <v>0</v>
      </c>
      <c r="H311" s="9" t="b">
        <f t="shared" si="1"/>
        <v>1</v>
      </c>
      <c r="I311" s="9">
        <f t="shared" ca="1" si="24"/>
        <v>2</v>
      </c>
      <c r="J311" s="9">
        <f t="shared" ca="1" si="25"/>
        <v>3.3197530864197509</v>
      </c>
      <c r="K311" s="9">
        <f t="shared" ca="1" si="26"/>
        <v>0</v>
      </c>
      <c r="L311" s="15" t="b">
        <v>0</v>
      </c>
      <c r="M311" s="9" t="b">
        <f t="shared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10"/>
        <v>287</v>
      </c>
      <c r="C312" s="14">
        <f t="shared" si="23"/>
        <v>2.86</v>
      </c>
      <c r="D312" s="9">
        <f t="shared" si="3"/>
        <v>1</v>
      </c>
      <c r="E312" s="14">
        <f t="shared" si="4"/>
        <v>1</v>
      </c>
      <c r="F312" s="9">
        <f t="shared" ca="1" si="5"/>
        <v>80</v>
      </c>
      <c r="G312" s="9">
        <f t="shared" si="0"/>
        <v>0</v>
      </c>
      <c r="H312" s="9" t="b">
        <f t="shared" si="1"/>
        <v>1</v>
      </c>
      <c r="I312" s="9">
        <f t="shared" ca="1" si="24"/>
        <v>2</v>
      </c>
      <c r="J312" s="9">
        <f t="shared" ca="1" si="25"/>
        <v>3.3397530864197509</v>
      </c>
      <c r="K312" s="9">
        <f t="shared" ca="1" si="26"/>
        <v>0</v>
      </c>
      <c r="L312" s="15" t="b">
        <v>0</v>
      </c>
      <c r="M312" s="9" t="b">
        <f t="shared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10"/>
        <v>288</v>
      </c>
      <c r="C313" s="14">
        <f t="shared" si="23"/>
        <v>2.87</v>
      </c>
      <c r="D313" s="9">
        <f t="shared" si="3"/>
        <v>1</v>
      </c>
      <c r="E313" s="14">
        <f t="shared" si="4"/>
        <v>1</v>
      </c>
      <c r="F313" s="9">
        <f t="shared" ca="1" si="5"/>
        <v>80</v>
      </c>
      <c r="G313" s="9">
        <f t="shared" si="0"/>
        <v>0</v>
      </c>
      <c r="H313" s="9" t="b">
        <f t="shared" si="1"/>
        <v>1</v>
      </c>
      <c r="I313" s="9">
        <f t="shared" ca="1" si="24"/>
        <v>2</v>
      </c>
      <c r="J313" s="9">
        <f t="shared" ca="1" si="25"/>
        <v>3.3597530864197509</v>
      </c>
      <c r="K313" s="9">
        <f t="shared" ca="1" si="26"/>
        <v>0</v>
      </c>
      <c r="L313" s="15" t="b">
        <v>0</v>
      </c>
      <c r="M313" s="9" t="b">
        <f t="shared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10"/>
        <v>289</v>
      </c>
      <c r="C314" s="14">
        <f t="shared" si="23"/>
        <v>2.88</v>
      </c>
      <c r="D314" s="9">
        <f t="shared" si="3"/>
        <v>1</v>
      </c>
      <c r="E314" s="14">
        <f t="shared" si="4"/>
        <v>1</v>
      </c>
      <c r="F314" s="9">
        <f t="shared" ca="1" si="5"/>
        <v>80</v>
      </c>
      <c r="G314" s="9">
        <f t="shared" si="0"/>
        <v>0</v>
      </c>
      <c r="H314" s="9" t="b">
        <f t="shared" si="1"/>
        <v>1</v>
      </c>
      <c r="I314" s="9">
        <f t="shared" ca="1" si="24"/>
        <v>2</v>
      </c>
      <c r="J314" s="9">
        <f t="shared" ca="1" si="25"/>
        <v>3.3797530864197509</v>
      </c>
      <c r="K314" s="9">
        <f t="shared" ca="1" si="26"/>
        <v>0</v>
      </c>
      <c r="L314" s="15" t="b">
        <v>0</v>
      </c>
      <c r="M314" s="9" t="b">
        <f t="shared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10"/>
        <v>290</v>
      </c>
      <c r="C315" s="14">
        <f t="shared" si="23"/>
        <v>2.89</v>
      </c>
      <c r="D315" s="9">
        <f t="shared" si="3"/>
        <v>1</v>
      </c>
      <c r="E315" s="14">
        <f t="shared" si="4"/>
        <v>1</v>
      </c>
      <c r="F315" s="9">
        <f t="shared" ca="1" si="5"/>
        <v>80</v>
      </c>
      <c r="G315" s="9">
        <f t="shared" si="0"/>
        <v>0</v>
      </c>
      <c r="H315" s="9" t="b">
        <f t="shared" si="1"/>
        <v>1</v>
      </c>
      <c r="I315" s="9">
        <f t="shared" ca="1" si="24"/>
        <v>2</v>
      </c>
      <c r="J315" s="9">
        <f t="shared" ca="1" si="25"/>
        <v>3.3997530864197509</v>
      </c>
      <c r="K315" s="9">
        <f t="shared" ca="1" si="26"/>
        <v>0</v>
      </c>
      <c r="L315" s="15" t="b">
        <v>0</v>
      </c>
      <c r="M315" s="9" t="b">
        <f t="shared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10"/>
        <v>291</v>
      </c>
      <c r="C316" s="14">
        <f t="shared" si="23"/>
        <v>2.9</v>
      </c>
      <c r="D316" s="9">
        <f t="shared" si="3"/>
        <v>1</v>
      </c>
      <c r="E316" s="14">
        <f t="shared" si="4"/>
        <v>1</v>
      </c>
      <c r="F316" s="9">
        <f t="shared" ca="1" si="5"/>
        <v>80</v>
      </c>
      <c r="G316" s="9">
        <f t="shared" si="0"/>
        <v>0</v>
      </c>
      <c r="H316" s="9" t="b">
        <f t="shared" si="1"/>
        <v>1</v>
      </c>
      <c r="I316" s="9">
        <f t="shared" ca="1" si="24"/>
        <v>2</v>
      </c>
      <c r="J316" s="9">
        <f t="shared" ca="1" si="25"/>
        <v>3.419753086419751</v>
      </c>
      <c r="K316" s="9">
        <f t="shared" ca="1" si="26"/>
        <v>0</v>
      </c>
      <c r="L316" s="15" t="b">
        <v>0</v>
      </c>
      <c r="M316" s="9" t="b">
        <f t="shared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10"/>
        <v>292</v>
      </c>
      <c r="C317" s="14">
        <f t="shared" si="23"/>
        <v>2.91</v>
      </c>
      <c r="D317" s="9">
        <f t="shared" si="3"/>
        <v>1</v>
      </c>
      <c r="E317" s="14">
        <f t="shared" si="4"/>
        <v>1</v>
      </c>
      <c r="F317" s="9">
        <f t="shared" ca="1" si="5"/>
        <v>80</v>
      </c>
      <c r="G317" s="9">
        <f t="shared" si="0"/>
        <v>0</v>
      </c>
      <c r="H317" s="9" t="b">
        <f t="shared" si="1"/>
        <v>1</v>
      </c>
      <c r="I317" s="9">
        <f t="shared" ca="1" si="24"/>
        <v>2</v>
      </c>
      <c r="J317" s="9">
        <f t="shared" ca="1" si="25"/>
        <v>3.439753086419751</v>
      </c>
      <c r="K317" s="9">
        <f t="shared" ca="1" si="26"/>
        <v>0</v>
      </c>
      <c r="L317" s="15" t="b">
        <v>0</v>
      </c>
      <c r="M317" s="9" t="b">
        <f t="shared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10"/>
        <v>293</v>
      </c>
      <c r="C318" s="14">
        <f t="shared" si="23"/>
        <v>2.92</v>
      </c>
      <c r="D318" s="9">
        <f t="shared" si="3"/>
        <v>1</v>
      </c>
      <c r="E318" s="14">
        <f t="shared" si="4"/>
        <v>1</v>
      </c>
      <c r="F318" s="9">
        <f t="shared" ca="1" si="5"/>
        <v>80</v>
      </c>
      <c r="G318" s="9">
        <f t="shared" si="0"/>
        <v>0</v>
      </c>
      <c r="H318" s="9" t="b">
        <f t="shared" si="1"/>
        <v>1</v>
      </c>
      <c r="I318" s="9">
        <f t="shared" ca="1" si="24"/>
        <v>2</v>
      </c>
      <c r="J318" s="9">
        <f t="shared" ca="1" si="25"/>
        <v>3.459753086419751</v>
      </c>
      <c r="K318" s="9">
        <f t="shared" ca="1" si="26"/>
        <v>0</v>
      </c>
      <c r="L318" s="15" t="b">
        <v>0</v>
      </c>
      <c r="M318" s="9" t="b">
        <f t="shared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10"/>
        <v>294</v>
      </c>
      <c r="C319" s="14">
        <f t="shared" si="23"/>
        <v>2.93</v>
      </c>
      <c r="D319" s="9">
        <f t="shared" si="3"/>
        <v>1</v>
      </c>
      <c r="E319" s="14">
        <f t="shared" si="4"/>
        <v>1</v>
      </c>
      <c r="F319" s="9">
        <f t="shared" ca="1" si="5"/>
        <v>80</v>
      </c>
      <c r="G319" s="9">
        <f t="shared" si="0"/>
        <v>0</v>
      </c>
      <c r="H319" s="9" t="b">
        <f t="shared" si="1"/>
        <v>1</v>
      </c>
      <c r="I319" s="9">
        <f t="shared" ca="1" si="24"/>
        <v>2</v>
      </c>
      <c r="J319" s="9">
        <f t="shared" ca="1" si="25"/>
        <v>3.479753086419751</v>
      </c>
      <c r="K319" s="9">
        <f t="shared" ca="1" si="26"/>
        <v>0</v>
      </c>
      <c r="L319" s="15" t="b">
        <v>0</v>
      </c>
      <c r="M319" s="9" t="b">
        <f t="shared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10"/>
        <v>295</v>
      </c>
      <c r="C320" s="14">
        <f t="shared" si="23"/>
        <v>2.94</v>
      </c>
      <c r="D320" s="9">
        <f t="shared" si="3"/>
        <v>1</v>
      </c>
      <c r="E320" s="14">
        <f t="shared" si="4"/>
        <v>1</v>
      </c>
      <c r="F320" s="9">
        <f t="shared" ca="1" si="5"/>
        <v>80</v>
      </c>
      <c r="G320" s="9">
        <f t="shared" si="0"/>
        <v>0</v>
      </c>
      <c r="H320" s="9" t="b">
        <f t="shared" si="1"/>
        <v>1</v>
      </c>
      <c r="I320" s="9">
        <f t="shared" ca="1" si="24"/>
        <v>2</v>
      </c>
      <c r="J320" s="9">
        <f t="shared" ca="1" si="25"/>
        <v>3.499753086419751</v>
      </c>
      <c r="K320" s="9">
        <f t="shared" ca="1" si="26"/>
        <v>0</v>
      </c>
      <c r="L320" s="15" t="b">
        <v>0</v>
      </c>
      <c r="M320" s="9" t="b">
        <f t="shared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10"/>
        <v>296</v>
      </c>
      <c r="C321" s="14">
        <f t="shared" si="23"/>
        <v>2.95</v>
      </c>
      <c r="D321" s="9">
        <f t="shared" si="3"/>
        <v>1</v>
      </c>
      <c r="E321" s="14">
        <f t="shared" si="4"/>
        <v>1</v>
      </c>
      <c r="F321" s="9">
        <f t="shared" ca="1" si="5"/>
        <v>80</v>
      </c>
      <c r="G321" s="9">
        <f t="shared" si="0"/>
        <v>0</v>
      </c>
      <c r="H321" s="9" t="b">
        <f t="shared" si="1"/>
        <v>1</v>
      </c>
      <c r="I321" s="9">
        <f t="shared" ca="1" si="24"/>
        <v>2</v>
      </c>
      <c r="J321" s="9">
        <f t="shared" ca="1" si="25"/>
        <v>3.519753086419751</v>
      </c>
      <c r="K321" s="9">
        <f t="shared" ca="1" si="26"/>
        <v>0</v>
      </c>
      <c r="L321" s="15" t="b">
        <v>0</v>
      </c>
      <c r="M321" s="9" t="b">
        <f t="shared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10"/>
        <v>297</v>
      </c>
      <c r="C322" s="14">
        <f t="shared" si="23"/>
        <v>2.96</v>
      </c>
      <c r="D322" s="9">
        <f t="shared" si="3"/>
        <v>1</v>
      </c>
      <c r="E322" s="14">
        <f t="shared" si="4"/>
        <v>1</v>
      </c>
      <c r="F322" s="9">
        <f t="shared" ca="1" si="5"/>
        <v>80</v>
      </c>
      <c r="G322" s="9">
        <f t="shared" si="0"/>
        <v>0</v>
      </c>
      <c r="H322" s="9" t="b">
        <f t="shared" si="1"/>
        <v>1</v>
      </c>
      <c r="I322" s="9">
        <f t="shared" ca="1" si="24"/>
        <v>2</v>
      </c>
      <c r="J322" s="9">
        <f t="shared" ca="1" si="25"/>
        <v>3.5397530864197511</v>
      </c>
      <c r="K322" s="9">
        <f t="shared" ca="1" si="26"/>
        <v>0</v>
      </c>
      <c r="L322" s="15" t="b">
        <v>0</v>
      </c>
      <c r="M322" s="9" t="b">
        <f t="shared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10"/>
        <v>298</v>
      </c>
      <c r="C323" s="14">
        <f t="shared" si="23"/>
        <v>2.97</v>
      </c>
      <c r="D323" s="9">
        <f t="shared" si="3"/>
        <v>1</v>
      </c>
      <c r="E323" s="14">
        <f t="shared" si="4"/>
        <v>1</v>
      </c>
      <c r="F323" s="9">
        <f t="shared" ca="1" si="5"/>
        <v>80</v>
      </c>
      <c r="G323" s="9">
        <f t="shared" si="0"/>
        <v>0</v>
      </c>
      <c r="H323" s="9" t="b">
        <f t="shared" si="1"/>
        <v>1</v>
      </c>
      <c r="I323" s="9">
        <f t="shared" ca="1" si="24"/>
        <v>2</v>
      </c>
      <c r="J323" s="9">
        <f t="shared" ca="1" si="25"/>
        <v>3.5597530864197511</v>
      </c>
      <c r="K323" s="9">
        <f t="shared" ca="1" si="26"/>
        <v>0</v>
      </c>
      <c r="L323" s="15" t="b">
        <v>0</v>
      </c>
      <c r="M323" s="9" t="b">
        <f t="shared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10"/>
        <v>299</v>
      </c>
      <c r="C324" s="14">
        <f t="shared" si="23"/>
        <v>2.98</v>
      </c>
      <c r="D324" s="9">
        <f t="shared" si="3"/>
        <v>1</v>
      </c>
      <c r="E324" s="14">
        <f t="shared" si="4"/>
        <v>1</v>
      </c>
      <c r="F324" s="9">
        <f t="shared" ca="1" si="5"/>
        <v>80</v>
      </c>
      <c r="G324" s="9">
        <f t="shared" si="0"/>
        <v>0</v>
      </c>
      <c r="H324" s="9" t="b">
        <f t="shared" si="1"/>
        <v>1</v>
      </c>
      <c r="I324" s="9">
        <f t="shared" ca="1" si="24"/>
        <v>2</v>
      </c>
      <c r="J324" s="9">
        <f t="shared" ca="1" si="25"/>
        <v>3.5797530864197511</v>
      </c>
      <c r="K324" s="9">
        <f t="shared" ca="1" si="26"/>
        <v>0</v>
      </c>
      <c r="L324" s="15" t="b">
        <v>0</v>
      </c>
      <c r="M324" s="9" t="b">
        <f t="shared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10"/>
        <v>300</v>
      </c>
      <c r="C325" s="14">
        <f t="shared" si="23"/>
        <v>2.99</v>
      </c>
      <c r="D325" s="9">
        <f t="shared" si="3"/>
        <v>1</v>
      </c>
      <c r="E325" s="14">
        <f t="shared" si="4"/>
        <v>1</v>
      </c>
      <c r="F325" s="9">
        <f t="shared" ca="1" si="5"/>
        <v>80</v>
      </c>
      <c r="G325" s="9">
        <f t="shared" si="0"/>
        <v>0</v>
      </c>
      <c r="H325" s="9" t="b">
        <f t="shared" si="1"/>
        <v>1</v>
      </c>
      <c r="I325" s="9">
        <f t="shared" ca="1" si="24"/>
        <v>2</v>
      </c>
      <c r="J325" s="9">
        <f t="shared" ca="1" si="25"/>
        <v>3.5997530864197511</v>
      </c>
      <c r="K325" s="9">
        <f t="shared" ca="1" si="26"/>
        <v>0</v>
      </c>
      <c r="L325" s="15" t="b">
        <v>0</v>
      </c>
      <c r="M325" s="9" t="b">
        <f t="shared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10"/>
        <v>301</v>
      </c>
      <c r="C326" s="14">
        <f t="shared" si="23"/>
        <v>3</v>
      </c>
      <c r="D326" s="9">
        <f t="shared" si="3"/>
        <v>1</v>
      </c>
      <c r="E326" s="14">
        <f t="shared" si="4"/>
        <v>1</v>
      </c>
      <c r="F326" s="9">
        <f t="shared" ca="1" si="5"/>
        <v>80</v>
      </c>
      <c r="G326" s="9">
        <f t="shared" si="0"/>
        <v>0</v>
      </c>
      <c r="H326" s="9" t="b">
        <f t="shared" si="1"/>
        <v>1</v>
      </c>
      <c r="I326" s="9">
        <f t="shared" ca="1" si="24"/>
        <v>2</v>
      </c>
      <c r="J326" s="9">
        <f t="shared" ca="1" si="25"/>
        <v>3.6197530864197511</v>
      </c>
      <c r="K326" s="9">
        <f t="shared" ca="1" si="26"/>
        <v>0</v>
      </c>
      <c r="L326" s="15" t="b">
        <v>0</v>
      </c>
      <c r="M326" s="9" t="b">
        <f t="shared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0.99375000000000002</v>
      </c>
      <c r="F327" s="9">
        <f t="shared" ca="1" si="5"/>
        <v>79.993750000000006</v>
      </c>
      <c r="G327" s="9">
        <f t="shared" si="0"/>
        <v>0</v>
      </c>
      <c r="H327" s="9" t="b">
        <f t="shared" si="1"/>
        <v>1</v>
      </c>
      <c r="I327" s="9">
        <f t="shared" ca="1" si="24"/>
        <v>1.9996913580246916</v>
      </c>
      <c r="J327" s="9">
        <f t="shared" ca="1" si="25"/>
        <v>3.6397515432098744</v>
      </c>
      <c r="K327" s="9">
        <f t="shared" ca="1" si="26"/>
        <v>-3.0864197530844351E-2</v>
      </c>
      <c r="L327" s="15" t="b">
        <v>0</v>
      </c>
      <c r="M327" s="9" t="b">
        <f t="shared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0.98750000000000004</v>
      </c>
      <c r="F328" s="9">
        <f t="shared" ca="1" si="5"/>
        <v>79.981250000000003</v>
      </c>
      <c r="G328" s="9">
        <f t="shared" si="0"/>
        <v>0</v>
      </c>
      <c r="H328" s="9" t="b">
        <f t="shared" si="1"/>
        <v>1</v>
      </c>
      <c r="I328" s="9">
        <f t="shared" ca="1" si="24"/>
        <v>1.9992283950617284</v>
      </c>
      <c r="J328" s="9">
        <f t="shared" ca="1" si="25"/>
        <v>3.6597461419753063</v>
      </c>
      <c r="K328" s="9">
        <f t="shared" ca="1" si="26"/>
        <v>-4.6296296296310935E-2</v>
      </c>
      <c r="L328" s="15" t="b">
        <v>0</v>
      </c>
      <c r="M328" s="9" t="b">
        <f t="shared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0.98125000000000007</v>
      </c>
      <c r="F329" s="9">
        <f t="shared" ca="1" si="5"/>
        <v>79.962500000000006</v>
      </c>
      <c r="G329" s="9">
        <f t="shared" si="0"/>
        <v>0</v>
      </c>
      <c r="H329" s="9" t="b">
        <f t="shared" si="1"/>
        <v>1</v>
      </c>
      <c r="I329" s="9">
        <f t="shared" ca="1" si="24"/>
        <v>1.9986111111111113</v>
      </c>
      <c r="J329" s="9">
        <f t="shared" ca="1" si="25"/>
        <v>3.6797353395061707</v>
      </c>
      <c r="K329" s="9">
        <f t="shared" ca="1" si="26"/>
        <v>-6.1728395061710906E-2</v>
      </c>
      <c r="L329" s="15" t="b">
        <v>0</v>
      </c>
      <c r="M329" s="9" t="b">
        <f t="shared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0.97500000000000009</v>
      </c>
      <c r="F330" s="9">
        <f t="shared" ca="1" si="5"/>
        <v>79.9375</v>
      </c>
      <c r="G330" s="9">
        <f t="shared" si="0"/>
        <v>0</v>
      </c>
      <c r="H330" s="9" t="b">
        <f t="shared" si="1"/>
        <v>1</v>
      </c>
      <c r="I330" s="9">
        <f t="shared" ca="1" si="24"/>
        <v>1.9978395061728393</v>
      </c>
      <c r="J330" s="9">
        <f t="shared" ca="1" si="25"/>
        <v>3.6997175925925903</v>
      </c>
      <c r="K330" s="9">
        <f t="shared" ca="1" si="26"/>
        <v>-7.7160493827199694E-2</v>
      </c>
      <c r="L330" s="15" t="b">
        <v>0</v>
      </c>
      <c r="M330" s="9" t="b">
        <f t="shared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0.96875000000000011</v>
      </c>
      <c r="F331" s="9">
        <f t="shared" ca="1" si="5"/>
        <v>79.90625</v>
      </c>
      <c r="G331" s="9">
        <f t="shared" si="0"/>
        <v>0</v>
      </c>
      <c r="H331" s="9" t="b">
        <f t="shared" si="1"/>
        <v>1</v>
      </c>
      <c r="I331" s="9">
        <f t="shared" ca="1" si="24"/>
        <v>1.9969135802469136</v>
      </c>
      <c r="J331" s="9">
        <f t="shared" ca="1" si="25"/>
        <v>3.7196913580246891</v>
      </c>
      <c r="K331" s="9">
        <f t="shared" ca="1" si="26"/>
        <v>-9.2592592592577461E-2</v>
      </c>
      <c r="L331" s="15" t="b">
        <v>0</v>
      </c>
      <c r="M331" s="9" t="b">
        <f t="shared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0.96250000000000013</v>
      </c>
      <c r="F332" s="9">
        <f t="shared" ca="1" si="5"/>
        <v>79.868750000000006</v>
      </c>
      <c r="G332" s="9">
        <f t="shared" si="0"/>
        <v>0</v>
      </c>
      <c r="H332" s="9" t="b">
        <f t="shared" si="1"/>
        <v>1</v>
      </c>
      <c r="I332" s="9">
        <f t="shared" ca="1" si="24"/>
        <v>1.9958333333333336</v>
      </c>
      <c r="J332" s="9">
        <f t="shared" ca="1" si="25"/>
        <v>3.7396550925925904</v>
      </c>
      <c r="K332" s="9">
        <f t="shared" ca="1" si="26"/>
        <v>-0.10802469135799964</v>
      </c>
      <c r="L332" s="15" t="b">
        <v>0</v>
      </c>
      <c r="M332" s="9" t="b">
        <f t="shared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0.95625000000000016</v>
      </c>
      <c r="F333" s="9">
        <f t="shared" ca="1" si="5"/>
        <v>79.825000000000003</v>
      </c>
      <c r="G333" s="9">
        <f t="shared" si="0"/>
        <v>0</v>
      </c>
      <c r="H333" s="9" t="b">
        <f t="shared" si="1"/>
        <v>1</v>
      </c>
      <c r="I333" s="9">
        <f t="shared" ca="1" si="24"/>
        <v>1.9945987654320987</v>
      </c>
      <c r="J333" s="9">
        <f t="shared" ca="1" si="25"/>
        <v>3.7596072530864175</v>
      </c>
      <c r="K333" s="9">
        <f t="shared" ca="1" si="26"/>
        <v>-0.12345679012348842</v>
      </c>
      <c r="L333" s="15" t="b">
        <v>0</v>
      </c>
      <c r="M333" s="9" t="b">
        <f t="shared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0.95000000000000018</v>
      </c>
      <c r="F334" s="9">
        <f t="shared" ca="1" si="5"/>
        <v>79.775000000000006</v>
      </c>
      <c r="G334" s="9">
        <f t="shared" si="0"/>
        <v>0</v>
      </c>
      <c r="H334" s="9" t="b">
        <f t="shared" si="1"/>
        <v>1</v>
      </c>
      <c r="I334" s="9">
        <f t="shared" ca="1" si="24"/>
        <v>1.99320987654321</v>
      </c>
      <c r="J334" s="9">
        <f t="shared" ca="1" si="25"/>
        <v>3.779546296296294</v>
      </c>
      <c r="K334" s="9">
        <f t="shared" ca="1" si="26"/>
        <v>-0.13888888888886619</v>
      </c>
      <c r="L334" s="15" t="b">
        <v>0</v>
      </c>
      <c r="M334" s="9" t="b">
        <f t="shared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0.9437500000000002</v>
      </c>
      <c r="F335" s="9">
        <f t="shared" ca="1" si="5"/>
        <v>79.71875</v>
      </c>
      <c r="G335" s="9">
        <f t="shared" si="0"/>
        <v>0</v>
      </c>
      <c r="H335" s="9" t="b">
        <f t="shared" si="1"/>
        <v>1</v>
      </c>
      <c r="I335" s="9">
        <f t="shared" ca="1" si="24"/>
        <v>1.9916666666666665</v>
      </c>
      <c r="J335" s="9">
        <f t="shared" ca="1" si="25"/>
        <v>3.7994706790123436</v>
      </c>
      <c r="K335" s="9">
        <f t="shared" ca="1" si="26"/>
        <v>-0.15432098765435498</v>
      </c>
      <c r="L335" s="15" t="b">
        <v>0</v>
      </c>
      <c r="M335" s="9" t="b">
        <f t="shared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0.93750000000000022</v>
      </c>
      <c r="F336" s="9">
        <f t="shared" ca="1" si="5"/>
        <v>79.65625</v>
      </c>
      <c r="G336" s="9">
        <f t="shared" si="0"/>
        <v>0</v>
      </c>
      <c r="H336" s="9" t="b">
        <f t="shared" si="1"/>
        <v>1</v>
      </c>
      <c r="I336" s="9">
        <f t="shared" ca="1" si="24"/>
        <v>1.9899691358024691</v>
      </c>
      <c r="J336" s="9">
        <f t="shared" ca="1" si="25"/>
        <v>3.8193788580246895</v>
      </c>
      <c r="K336" s="9">
        <f t="shared" ca="1" si="26"/>
        <v>-0.16975308641973275</v>
      </c>
      <c r="L336" s="15" t="b">
        <v>0</v>
      </c>
      <c r="M336" s="9" t="b">
        <f t="shared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0.93125000000000024</v>
      </c>
      <c r="F337" s="9">
        <f t="shared" ca="1" si="5"/>
        <v>79.587500000000006</v>
      </c>
      <c r="G337" s="9">
        <f t="shared" si="0"/>
        <v>0</v>
      </c>
      <c r="H337" s="9" t="b">
        <f t="shared" si="1"/>
        <v>1</v>
      </c>
      <c r="I337" s="9">
        <f t="shared" ca="1" si="24"/>
        <v>1.9881172839506176</v>
      </c>
      <c r="J337" s="9">
        <f t="shared" ca="1" si="25"/>
        <v>3.8392692901234549</v>
      </c>
      <c r="K337" s="9">
        <f t="shared" ca="1" si="26"/>
        <v>-0.18518518518515492</v>
      </c>
      <c r="L337" s="15" t="b">
        <v>0</v>
      </c>
      <c r="M337" s="9" t="b">
        <f t="shared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0.92500000000000027</v>
      </c>
      <c r="F338" s="9">
        <f t="shared" ca="1" si="5"/>
        <v>79.512500000000003</v>
      </c>
      <c r="G338" s="9">
        <f t="shared" si="0"/>
        <v>0</v>
      </c>
      <c r="H338" s="9" t="b">
        <f t="shared" si="1"/>
        <v>1</v>
      </c>
      <c r="I338" s="9">
        <f t="shared" ca="1" si="24"/>
        <v>1.9861111111111112</v>
      </c>
      <c r="J338" s="9">
        <f t="shared" ca="1" si="25"/>
        <v>3.8591404320987635</v>
      </c>
      <c r="K338" s="9">
        <f t="shared" ca="1" si="26"/>
        <v>-0.20061728395064371</v>
      </c>
      <c r="L338" s="15" t="b">
        <v>0</v>
      </c>
      <c r="M338" s="9" t="b">
        <f t="shared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0.91875000000000029</v>
      </c>
      <c r="F339" s="9">
        <f t="shared" ca="1" si="5"/>
        <v>79.431250000000006</v>
      </c>
      <c r="G339" s="9">
        <f t="shared" si="0"/>
        <v>0</v>
      </c>
      <c r="H339" s="9" t="b">
        <f t="shared" si="1"/>
        <v>1</v>
      </c>
      <c r="I339" s="9">
        <f t="shared" ca="1" si="24"/>
        <v>1.9839506172839507</v>
      </c>
      <c r="J339" s="9">
        <f t="shared" ca="1" si="25"/>
        <v>3.8789907407407389</v>
      </c>
      <c r="K339" s="9">
        <f t="shared" ca="1" si="26"/>
        <v>-0.21604938271604368</v>
      </c>
      <c r="L339" s="15" t="b">
        <v>0</v>
      </c>
      <c r="M339" s="9" t="b">
        <f t="shared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0.91250000000000031</v>
      </c>
      <c r="F340" s="9">
        <f t="shared" ca="1" si="5"/>
        <v>79.34375</v>
      </c>
      <c r="G340" s="9">
        <f t="shared" si="0"/>
        <v>0</v>
      </c>
      <c r="H340" s="9" t="b">
        <f t="shared" si="1"/>
        <v>1</v>
      </c>
      <c r="I340" s="9">
        <f t="shared" ca="1" si="24"/>
        <v>1.9816358024691356</v>
      </c>
      <c r="J340" s="9">
        <f t="shared" ca="1" si="25"/>
        <v>3.8988186728395045</v>
      </c>
      <c r="K340" s="9">
        <f t="shared" ca="1" si="26"/>
        <v>-0.23148148148151027</v>
      </c>
      <c r="L340" s="15" t="b">
        <v>0</v>
      </c>
      <c r="M340" s="9" t="b">
        <f t="shared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0.90625000000000033</v>
      </c>
      <c r="F341" s="9">
        <f t="shared" ca="1" si="5"/>
        <v>79.25</v>
      </c>
      <c r="G341" s="9">
        <f t="shared" si="0"/>
        <v>0</v>
      </c>
      <c r="H341" s="9" t="b">
        <f t="shared" si="1"/>
        <v>1</v>
      </c>
      <c r="I341" s="9">
        <f t="shared" ca="1" si="24"/>
        <v>1.9791666666666667</v>
      </c>
      <c r="J341" s="9">
        <f t="shared" ca="1" si="25"/>
        <v>3.9186226851851833</v>
      </c>
      <c r="K341" s="9">
        <f t="shared" ca="1" si="26"/>
        <v>-0.24691358024688803</v>
      </c>
      <c r="L341" s="15" t="b">
        <v>0</v>
      </c>
      <c r="M341" s="9" t="b">
        <f t="shared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0.90000000000000036</v>
      </c>
      <c r="F342" s="9">
        <f t="shared" ca="1" si="5"/>
        <v>79.150000000000006</v>
      </c>
      <c r="G342" s="9">
        <f t="shared" si="0"/>
        <v>0</v>
      </c>
      <c r="H342" s="9" t="b">
        <f t="shared" si="1"/>
        <v>1</v>
      </c>
      <c r="I342" s="9">
        <f t="shared" ca="1" si="24"/>
        <v>1.9765432098765434</v>
      </c>
      <c r="J342" s="9">
        <f t="shared" ca="1" si="25"/>
        <v>3.9384012345678991</v>
      </c>
      <c r="K342" s="9">
        <f t="shared" ca="1" si="26"/>
        <v>-0.26234567901233241</v>
      </c>
      <c r="L342" s="15" t="b">
        <v>0</v>
      </c>
      <c r="M342" s="9" t="b">
        <f t="shared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0.89375000000000038</v>
      </c>
      <c r="F343" s="9">
        <f t="shared" ca="1" si="5"/>
        <v>79.043750000000003</v>
      </c>
      <c r="G343" s="9">
        <f t="shared" si="0"/>
        <v>0</v>
      </c>
      <c r="H343" s="9" t="b">
        <f t="shared" si="1"/>
        <v>1</v>
      </c>
      <c r="I343" s="9">
        <f t="shared" ca="1" si="24"/>
        <v>1.9737654320987654</v>
      </c>
      <c r="J343" s="9">
        <f t="shared" ca="1" si="25"/>
        <v>3.9581527777777756</v>
      </c>
      <c r="K343" s="9">
        <f t="shared" ca="1" si="26"/>
        <v>-0.277777777777799</v>
      </c>
      <c r="L343" s="15" t="b">
        <v>0</v>
      </c>
      <c r="M343" s="9" t="b">
        <f t="shared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0.8875000000000004</v>
      </c>
      <c r="F344" s="9">
        <f t="shared" ca="1" si="5"/>
        <v>78.931249999999991</v>
      </c>
      <c r="G344" s="9">
        <f t="shared" si="0"/>
        <v>0</v>
      </c>
      <c r="H344" s="9" t="b">
        <f t="shared" si="1"/>
        <v>1</v>
      </c>
      <c r="I344" s="9">
        <f t="shared" ca="1" si="24"/>
        <v>1.9708333333333332</v>
      </c>
      <c r="J344" s="9">
        <f t="shared" ca="1" si="25"/>
        <v>3.977875771604936</v>
      </c>
      <c r="K344" s="9">
        <f t="shared" ca="1" si="26"/>
        <v>-0.29320987654322117</v>
      </c>
      <c r="L344" s="15" t="b">
        <v>0</v>
      </c>
      <c r="M344" s="9" t="b">
        <f t="shared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0.88125000000000042</v>
      </c>
      <c r="F345" s="9">
        <f t="shared" ca="1" si="5"/>
        <v>78.8125</v>
      </c>
      <c r="G345" s="9">
        <f t="shared" si="0"/>
        <v>0</v>
      </c>
      <c r="H345" s="9" t="b">
        <f t="shared" si="1"/>
        <v>1</v>
      </c>
      <c r="I345" s="9">
        <f t="shared" ca="1" si="24"/>
        <v>1.9677469135802468</v>
      </c>
      <c r="J345" s="9">
        <f t="shared" ca="1" si="25"/>
        <v>3.9975686728395039</v>
      </c>
      <c r="K345" s="9">
        <f t="shared" ca="1" si="26"/>
        <v>-0.30864197530864335</v>
      </c>
      <c r="L345" s="15" t="b">
        <v>0</v>
      </c>
      <c r="M345" s="9" t="b">
        <f t="shared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0.87500000000000044</v>
      </c>
      <c r="F346" s="9">
        <f t="shared" ca="1" si="5"/>
        <v>78.6875</v>
      </c>
      <c r="G346" s="9">
        <f t="shared" si="0"/>
        <v>0</v>
      </c>
      <c r="H346" s="9" t="b">
        <f t="shared" si="1"/>
        <v>1</v>
      </c>
      <c r="I346" s="9">
        <f t="shared" ca="1" si="24"/>
        <v>1.9645061728395061</v>
      </c>
      <c r="J346" s="9">
        <f t="shared" ca="1" si="25"/>
        <v>4.017229938271603</v>
      </c>
      <c r="K346" s="9">
        <f t="shared" ca="1" si="26"/>
        <v>-0.32407407407406552</v>
      </c>
      <c r="L346" s="15" t="b">
        <v>0</v>
      </c>
      <c r="M346" s="9" t="b">
        <f t="shared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0.86875000000000047</v>
      </c>
      <c r="F347" s="9">
        <f t="shared" ca="1" si="5"/>
        <v>78.556250000000006</v>
      </c>
      <c r="G347" s="9">
        <f t="shared" si="0"/>
        <v>0</v>
      </c>
      <c r="H347" s="9" t="b">
        <f t="shared" si="1"/>
        <v>1</v>
      </c>
      <c r="I347" s="9">
        <f t="shared" ref="I347:I410" ca="1" si="28">IF(H347,   ((E347+F347)/(1+$C$10))*Vprog,  "")</f>
        <v>1.9611111111111115</v>
      </c>
      <c r="J347" s="9">
        <f t="shared" ref="J347:J410" ca="1" si="29">IF(H347,  ((((I347+I346)/2)*itp)/1000)+J346,"")</f>
        <v>4.0368580246913561</v>
      </c>
      <c r="K347" s="9">
        <f t="shared" ref="K347:K410" ca="1" si="30">IF(H347,     (I347-I346)/(itp/1000),     "")</f>
        <v>-0.33950617283946549</v>
      </c>
      <c r="L347" s="15" t="b">
        <v>0</v>
      </c>
      <c r="M347" s="9" t="b">
        <f t="shared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0.86250000000000049</v>
      </c>
      <c r="F348" s="9">
        <f t="shared" ca="1" si="5"/>
        <v>78.418750000000003</v>
      </c>
      <c r="G348" s="9">
        <f t="shared" si="0"/>
        <v>0</v>
      </c>
      <c r="H348" s="9" t="b">
        <f t="shared" si="1"/>
        <v>1</v>
      </c>
      <c r="I348" s="9">
        <f t="shared" ca="1" si="28"/>
        <v>1.9575617283950617</v>
      </c>
      <c r="J348" s="9">
        <f t="shared" ca="1" si="29"/>
        <v>4.0564513888888873</v>
      </c>
      <c r="K348" s="9">
        <f t="shared" ca="1" si="30"/>
        <v>-0.35493827160497649</v>
      </c>
      <c r="L348" s="15" t="b">
        <v>0</v>
      </c>
      <c r="M348" s="9" t="b">
        <f t="shared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0.85625000000000051</v>
      </c>
      <c r="F349" s="9">
        <f t="shared" ca="1" si="5"/>
        <v>78.274999999999991</v>
      </c>
      <c r="G349" s="9">
        <f t="shared" si="0"/>
        <v>0</v>
      </c>
      <c r="H349" s="9" t="b">
        <f t="shared" si="1"/>
        <v>1</v>
      </c>
      <c r="I349" s="9">
        <f t="shared" ca="1" si="28"/>
        <v>1.9538580246913579</v>
      </c>
      <c r="J349" s="9">
        <f t="shared" ca="1" si="29"/>
        <v>4.0760084876543194</v>
      </c>
      <c r="K349" s="9">
        <f t="shared" ca="1" si="30"/>
        <v>-0.37037037037037646</v>
      </c>
      <c r="L349" s="15" t="b">
        <v>0</v>
      </c>
      <c r="M349" s="9" t="b">
        <f t="shared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0.85000000000000053</v>
      </c>
      <c r="F350" s="9">
        <f t="shared" ca="1" si="5"/>
        <v>78.125</v>
      </c>
      <c r="G350" s="9">
        <f t="shared" si="0"/>
        <v>0</v>
      </c>
      <c r="H350" s="9" t="b">
        <f t="shared" si="1"/>
        <v>1</v>
      </c>
      <c r="I350" s="9">
        <f t="shared" ca="1" si="28"/>
        <v>1.95</v>
      </c>
      <c r="J350" s="9">
        <f t="shared" ca="1" si="29"/>
        <v>4.0955277777777761</v>
      </c>
      <c r="K350" s="9">
        <f t="shared" ca="1" si="30"/>
        <v>-0.38580246913579863</v>
      </c>
      <c r="L350" s="15" t="b">
        <v>0</v>
      </c>
      <c r="M350" s="9" t="b">
        <f t="shared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0.84375000000000056</v>
      </c>
      <c r="F351" s="9">
        <f t="shared" ca="1" si="5"/>
        <v>77.96875</v>
      </c>
      <c r="G351" s="9">
        <f t="shared" si="0"/>
        <v>0</v>
      </c>
      <c r="H351" s="9" t="b">
        <f t="shared" si="1"/>
        <v>1</v>
      </c>
      <c r="I351" s="9">
        <f t="shared" ca="1" si="28"/>
        <v>1.9459876543209877</v>
      </c>
      <c r="J351" s="9">
        <f t="shared" ca="1" si="29"/>
        <v>4.115007716049381</v>
      </c>
      <c r="K351" s="9">
        <f t="shared" ca="1" si="30"/>
        <v>-0.40123456790122081</v>
      </c>
      <c r="L351" s="15" t="b">
        <v>0</v>
      </c>
      <c r="M351" s="9" t="b">
        <f t="shared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0.83750000000000058</v>
      </c>
      <c r="F352" s="9">
        <f t="shared" ca="1" si="5"/>
        <v>77.806250000000006</v>
      </c>
      <c r="G352" s="9">
        <f t="shared" si="0"/>
        <v>0</v>
      </c>
      <c r="H352" s="9" t="b">
        <f t="shared" si="1"/>
        <v>1</v>
      </c>
      <c r="I352" s="9">
        <f t="shared" ca="1" si="28"/>
        <v>1.9418209876543213</v>
      </c>
      <c r="J352" s="9">
        <f t="shared" ca="1" si="29"/>
        <v>4.1344467592592578</v>
      </c>
      <c r="K352" s="9">
        <f t="shared" ca="1" si="30"/>
        <v>-0.41666666666664298</v>
      </c>
      <c r="L352" s="15" t="b">
        <v>0</v>
      </c>
      <c r="M352" s="9" t="b">
        <f t="shared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0.8312500000000006</v>
      </c>
      <c r="F353" s="9">
        <f t="shared" ca="1" si="5"/>
        <v>77.637500000000003</v>
      </c>
      <c r="G353" s="9">
        <f t="shared" si="0"/>
        <v>0</v>
      </c>
      <c r="H353" s="9" t="b">
        <f t="shared" si="1"/>
        <v>1</v>
      </c>
      <c r="I353" s="9">
        <f t="shared" ca="1" si="28"/>
        <v>1.9375</v>
      </c>
      <c r="J353" s="9">
        <f t="shared" ca="1" si="29"/>
        <v>4.1538433641975292</v>
      </c>
      <c r="K353" s="9">
        <f t="shared" ca="1" si="30"/>
        <v>-0.43209876543213177</v>
      </c>
      <c r="L353" s="15" t="b">
        <v>0</v>
      </c>
      <c r="M353" s="9" t="b">
        <f t="shared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0.82500000000000062</v>
      </c>
      <c r="F354" s="9">
        <f t="shared" ca="1" si="5"/>
        <v>77.462499999999991</v>
      </c>
      <c r="G354" s="9">
        <f t="shared" si="0"/>
        <v>0</v>
      </c>
      <c r="H354" s="9" t="b">
        <f t="shared" si="1"/>
        <v>1</v>
      </c>
      <c r="I354" s="9">
        <f t="shared" ca="1" si="28"/>
        <v>1.9330246913580245</v>
      </c>
      <c r="J354" s="9">
        <f t="shared" ca="1" si="29"/>
        <v>4.173195987654319</v>
      </c>
      <c r="K354" s="9">
        <f t="shared" ca="1" si="30"/>
        <v>-0.44753086419755395</v>
      </c>
      <c r="L354" s="15" t="b">
        <v>0</v>
      </c>
      <c r="M354" s="9" t="b">
        <f t="shared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0.81875000000000064</v>
      </c>
      <c r="F355" s="9">
        <f t="shared" ca="1" si="5"/>
        <v>77.28125</v>
      </c>
      <c r="G355" s="9">
        <f t="shared" si="0"/>
        <v>0</v>
      </c>
      <c r="H355" s="9" t="b">
        <f t="shared" si="1"/>
        <v>1</v>
      </c>
      <c r="I355" s="9">
        <f t="shared" ca="1" si="28"/>
        <v>1.9283950617283949</v>
      </c>
      <c r="J355" s="9">
        <f t="shared" ca="1" si="29"/>
        <v>4.1925030864197508</v>
      </c>
      <c r="K355" s="9">
        <f t="shared" ca="1" si="30"/>
        <v>-0.46296296296295392</v>
      </c>
      <c r="L355" s="15" t="b">
        <v>0</v>
      </c>
      <c r="M355" s="9" t="b">
        <f t="shared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0.81250000000000067</v>
      </c>
      <c r="F356" s="9">
        <f t="shared" ca="1" si="5"/>
        <v>77.09375</v>
      </c>
      <c r="G356" s="9">
        <f t="shared" si="0"/>
        <v>0</v>
      </c>
      <c r="H356" s="9" t="b">
        <f t="shared" si="1"/>
        <v>1</v>
      </c>
      <c r="I356" s="9">
        <f t="shared" ca="1" si="28"/>
        <v>1.9236111111111112</v>
      </c>
      <c r="J356" s="9">
        <f t="shared" ca="1" si="29"/>
        <v>4.2117631172839483</v>
      </c>
      <c r="K356" s="9">
        <f t="shared" ca="1" si="30"/>
        <v>-0.47839506172837609</v>
      </c>
      <c r="L356" s="15" t="b">
        <v>0</v>
      </c>
      <c r="M356" s="9" t="b">
        <f t="shared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0.80625000000000069</v>
      </c>
      <c r="F357" s="9">
        <f t="shared" ca="1" si="5"/>
        <v>76.900000000000006</v>
      </c>
      <c r="G357" s="9">
        <f t="shared" si="0"/>
        <v>0</v>
      </c>
      <c r="H357" s="9" t="b">
        <f t="shared" si="1"/>
        <v>1</v>
      </c>
      <c r="I357" s="9">
        <f t="shared" ca="1" si="28"/>
        <v>1.9186728395061732</v>
      </c>
      <c r="J357" s="9">
        <f t="shared" ca="1" si="29"/>
        <v>4.2309745370370351</v>
      </c>
      <c r="K357" s="9">
        <f t="shared" ca="1" si="30"/>
        <v>-0.49382716049379827</v>
      </c>
      <c r="L357" s="15" t="b">
        <v>0</v>
      </c>
      <c r="M357" s="9" t="b">
        <f t="shared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0.80000000000000071</v>
      </c>
      <c r="F358" s="9">
        <f t="shared" ca="1" si="5"/>
        <v>76.7</v>
      </c>
      <c r="G358" s="9">
        <f t="shared" si="0"/>
        <v>0</v>
      </c>
      <c r="H358" s="9" t="b">
        <f t="shared" si="1"/>
        <v>1</v>
      </c>
      <c r="I358" s="9">
        <f t="shared" ca="1" si="28"/>
        <v>1.9135802469135803</v>
      </c>
      <c r="J358" s="9">
        <f t="shared" ca="1" si="29"/>
        <v>4.250135802469134</v>
      </c>
      <c r="K358" s="9">
        <f t="shared" ca="1" si="30"/>
        <v>-0.50925925925928706</v>
      </c>
      <c r="L358" s="15" t="b">
        <v>0</v>
      </c>
      <c r="M358" s="9" t="b">
        <f t="shared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0.79375000000000073</v>
      </c>
      <c r="F359" s="9">
        <f t="shared" ca="1" si="5"/>
        <v>76.493750000000006</v>
      </c>
      <c r="G359" s="9">
        <f t="shared" si="0"/>
        <v>0</v>
      </c>
      <c r="H359" s="9" t="b">
        <f t="shared" si="1"/>
        <v>1</v>
      </c>
      <c r="I359" s="9">
        <f t="shared" ca="1" si="28"/>
        <v>1.9083333333333334</v>
      </c>
      <c r="J359" s="9">
        <f t="shared" ca="1" si="29"/>
        <v>4.2692453703703688</v>
      </c>
      <c r="K359" s="9">
        <f t="shared" ca="1" si="30"/>
        <v>-0.52469135802468703</v>
      </c>
      <c r="L359" s="15" t="b">
        <v>0</v>
      </c>
      <c r="M359" s="9" t="b">
        <f t="shared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0.78750000000000075</v>
      </c>
      <c r="F360" s="9">
        <f t="shared" ca="1" si="5"/>
        <v>76.28125</v>
      </c>
      <c r="G360" s="9">
        <f t="shared" si="0"/>
        <v>0</v>
      </c>
      <c r="H360" s="9" t="b">
        <f t="shared" si="1"/>
        <v>1</v>
      </c>
      <c r="I360" s="9">
        <f t="shared" ca="1" si="28"/>
        <v>1.9029320987654319</v>
      </c>
      <c r="J360" s="9">
        <f t="shared" ca="1" si="29"/>
        <v>4.288301697530863</v>
      </c>
      <c r="K360" s="9">
        <f t="shared" ca="1" si="30"/>
        <v>-0.54012345679015361</v>
      </c>
      <c r="L360" s="15" t="b">
        <v>0</v>
      </c>
      <c r="M360" s="9" t="b">
        <f t="shared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0.78125000000000078</v>
      </c>
      <c r="F361" s="9">
        <f t="shared" ca="1" si="5"/>
        <v>76.0625</v>
      </c>
      <c r="G361" s="9">
        <f t="shared" si="0"/>
        <v>0</v>
      </c>
      <c r="H361" s="9" t="b">
        <f t="shared" si="1"/>
        <v>1</v>
      </c>
      <c r="I361" s="9">
        <f t="shared" ca="1" si="28"/>
        <v>1.8973765432098766</v>
      </c>
      <c r="J361" s="9">
        <f t="shared" ca="1" si="29"/>
        <v>4.3073032407407394</v>
      </c>
      <c r="K361" s="9">
        <f t="shared" ca="1" si="30"/>
        <v>-0.55555555555553138</v>
      </c>
      <c r="L361" s="15" t="b">
        <v>0</v>
      </c>
      <c r="M361" s="9" t="b">
        <f t="shared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0.7750000000000008</v>
      </c>
      <c r="F362" s="9">
        <f t="shared" ca="1" si="5"/>
        <v>75.837500000000006</v>
      </c>
      <c r="G362" s="9">
        <f t="shared" si="0"/>
        <v>0</v>
      </c>
      <c r="H362" s="9" t="b">
        <f t="shared" si="1"/>
        <v>1</v>
      </c>
      <c r="I362" s="9">
        <f t="shared" ca="1" si="28"/>
        <v>1.8916666666666671</v>
      </c>
      <c r="J362" s="9">
        <f t="shared" ca="1" si="29"/>
        <v>4.3262484567901218</v>
      </c>
      <c r="K362" s="9">
        <f t="shared" ca="1" si="30"/>
        <v>-0.57098765432095355</v>
      </c>
      <c r="L362" s="15" t="b">
        <v>0</v>
      </c>
      <c r="M362" s="9" t="b">
        <f t="shared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0.76875000000000082</v>
      </c>
      <c r="F363" s="9">
        <f t="shared" ca="1" si="5"/>
        <v>75.606249999999989</v>
      </c>
      <c r="G363" s="9">
        <f t="shared" si="0"/>
        <v>0</v>
      </c>
      <c r="H363" s="9" t="b">
        <f t="shared" si="1"/>
        <v>1</v>
      </c>
      <c r="I363" s="9">
        <f t="shared" ca="1" si="28"/>
        <v>1.8858024691358022</v>
      </c>
      <c r="J363" s="9">
        <f t="shared" ca="1" si="29"/>
        <v>4.3451358024691338</v>
      </c>
      <c r="K363" s="9">
        <f t="shared" ca="1" si="30"/>
        <v>-0.58641975308648675</v>
      </c>
      <c r="L363" s="15" t="b">
        <v>0</v>
      </c>
      <c r="M363" s="9" t="b">
        <f t="shared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0.76250000000000084</v>
      </c>
      <c r="F364" s="9">
        <f t="shared" ca="1" si="5"/>
        <v>75.368750000000006</v>
      </c>
      <c r="G364" s="9">
        <f t="shared" si="0"/>
        <v>0</v>
      </c>
      <c r="H364" s="9" t="b">
        <f t="shared" si="1"/>
        <v>1</v>
      </c>
      <c r="I364" s="9">
        <f t="shared" ca="1" si="28"/>
        <v>1.8797839506172842</v>
      </c>
      <c r="J364" s="9">
        <f t="shared" ca="1" si="29"/>
        <v>4.363963734567899</v>
      </c>
      <c r="K364" s="9">
        <f t="shared" ca="1" si="30"/>
        <v>-0.6018518518517979</v>
      </c>
      <c r="L364" s="15" t="b">
        <v>0</v>
      </c>
      <c r="M364" s="9" t="b">
        <f t="shared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0.75625000000000087</v>
      </c>
      <c r="F365" s="9">
        <f t="shared" ca="1" si="5"/>
        <v>75.125</v>
      </c>
      <c r="G365" s="9">
        <f t="shared" si="0"/>
        <v>0</v>
      </c>
      <c r="H365" s="9" t="b">
        <f t="shared" si="1"/>
        <v>1</v>
      </c>
      <c r="I365" s="9">
        <f t="shared" ca="1" si="28"/>
        <v>1.8736111111111109</v>
      </c>
      <c r="J365" s="9">
        <f t="shared" ca="1" si="29"/>
        <v>4.3827307098765411</v>
      </c>
      <c r="K365" s="9">
        <f t="shared" ca="1" si="30"/>
        <v>-0.6172839506173311</v>
      </c>
      <c r="L365" s="15" t="b">
        <v>0</v>
      </c>
      <c r="M365" s="9" t="b">
        <f t="shared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0.75000000000000089</v>
      </c>
      <c r="F366" s="9">
        <f t="shared" ca="1" si="5"/>
        <v>74.875</v>
      </c>
      <c r="G366" s="9">
        <f t="shared" si="0"/>
        <v>0</v>
      </c>
      <c r="H366" s="9" t="b">
        <f t="shared" si="1"/>
        <v>1</v>
      </c>
      <c r="I366" s="9">
        <f t="shared" ca="1" si="28"/>
        <v>1.867283950617284</v>
      </c>
      <c r="J366" s="9">
        <f t="shared" ca="1" si="29"/>
        <v>4.401435185185183</v>
      </c>
      <c r="K366" s="9">
        <f t="shared" ca="1" si="30"/>
        <v>-0.63271604938268666</v>
      </c>
      <c r="L366" s="15" t="b">
        <v>0</v>
      </c>
      <c r="M366" s="9" t="b">
        <f t="shared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0.74375000000000091</v>
      </c>
      <c r="F367" s="9">
        <f t="shared" ca="1" si="5"/>
        <v>74.618749999999991</v>
      </c>
      <c r="G367" s="9">
        <f t="shared" si="0"/>
        <v>0</v>
      </c>
      <c r="H367" s="9" t="b">
        <f t="shared" si="1"/>
        <v>1</v>
      </c>
      <c r="I367" s="9">
        <f t="shared" ca="1" si="28"/>
        <v>1.8608024691358025</v>
      </c>
      <c r="J367" s="9">
        <f t="shared" ca="1" si="29"/>
        <v>4.4200756172839482</v>
      </c>
      <c r="K367" s="9">
        <f t="shared" ca="1" si="30"/>
        <v>-0.64814814814815325</v>
      </c>
      <c r="L367" s="15" t="b">
        <v>0</v>
      </c>
      <c r="M367" s="9" t="b">
        <f t="shared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0.73750000000000093</v>
      </c>
      <c r="F368" s="9">
        <f t="shared" ca="1" si="5"/>
        <v>74.356250000000003</v>
      </c>
      <c r="G368" s="9">
        <f t="shared" si="0"/>
        <v>0</v>
      </c>
      <c r="H368" s="9" t="b">
        <f t="shared" si="1"/>
        <v>1</v>
      </c>
      <c r="I368" s="9">
        <f t="shared" ca="1" si="28"/>
        <v>1.8541666666666667</v>
      </c>
      <c r="J368" s="9">
        <f t="shared" ca="1" si="29"/>
        <v>4.4386504629629604</v>
      </c>
      <c r="K368" s="9">
        <f t="shared" ca="1" si="30"/>
        <v>-0.66358024691357542</v>
      </c>
      <c r="L368" s="15" t="b">
        <v>0</v>
      </c>
      <c r="M368" s="9" t="b">
        <f t="shared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0.73125000000000095</v>
      </c>
      <c r="F369" s="9">
        <f t="shared" ca="1" si="5"/>
        <v>74.087500000000006</v>
      </c>
      <c r="G369" s="9">
        <f t="shared" si="0"/>
        <v>0</v>
      </c>
      <c r="H369" s="9" t="b">
        <f t="shared" si="1"/>
        <v>1</v>
      </c>
      <c r="I369" s="9">
        <f t="shared" ca="1" si="28"/>
        <v>1.8473765432098768</v>
      </c>
      <c r="J369" s="9">
        <f t="shared" ca="1" si="29"/>
        <v>4.4571581790123433</v>
      </c>
      <c r="K369" s="9">
        <f t="shared" ca="1" si="30"/>
        <v>-0.6790123456789976</v>
      </c>
      <c r="L369" s="15" t="b">
        <v>0</v>
      </c>
      <c r="M369" s="9" t="b">
        <f t="shared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0.72500000000000098</v>
      </c>
      <c r="F370" s="9">
        <f t="shared" ca="1" si="5"/>
        <v>73.8125</v>
      </c>
      <c r="G370" s="9">
        <f t="shared" si="0"/>
        <v>0</v>
      </c>
      <c r="H370" s="9" t="b">
        <f t="shared" si="1"/>
        <v>1</v>
      </c>
      <c r="I370" s="9">
        <f t="shared" ca="1" si="28"/>
        <v>1.8404320987654319</v>
      </c>
      <c r="J370" s="9">
        <f t="shared" ca="1" si="29"/>
        <v>4.4755972222222198</v>
      </c>
      <c r="K370" s="9">
        <f t="shared" ca="1" si="30"/>
        <v>-0.69444444444448639</v>
      </c>
      <c r="L370" s="15" t="b">
        <v>0</v>
      </c>
      <c r="M370" s="9" t="b">
        <f t="shared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0.718750000000001</v>
      </c>
      <c r="F371" s="9">
        <f t="shared" ca="1" si="5"/>
        <v>73.53125</v>
      </c>
      <c r="G371" s="9">
        <f t="shared" si="0"/>
        <v>0</v>
      </c>
      <c r="H371" s="9" t="b">
        <f t="shared" si="1"/>
        <v>1</v>
      </c>
      <c r="I371" s="9">
        <f t="shared" ca="1" si="28"/>
        <v>1.8333333333333333</v>
      </c>
      <c r="J371" s="9">
        <f t="shared" ca="1" si="29"/>
        <v>4.4939660493827134</v>
      </c>
      <c r="K371" s="9">
        <f t="shared" ca="1" si="30"/>
        <v>-0.70987654320986415</v>
      </c>
      <c r="L371" s="15" t="b">
        <v>0</v>
      </c>
      <c r="M371" s="9" t="b">
        <f t="shared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0.71250000000000102</v>
      </c>
      <c r="F372" s="9">
        <f t="shared" ca="1" si="5"/>
        <v>73.243750000000006</v>
      </c>
      <c r="G372" s="9">
        <f t="shared" si="0"/>
        <v>0</v>
      </c>
      <c r="H372" s="9" t="b">
        <f t="shared" si="1"/>
        <v>1</v>
      </c>
      <c r="I372" s="9">
        <f t="shared" ca="1" si="28"/>
        <v>1.8260802469135806</v>
      </c>
      <c r="J372" s="9">
        <f t="shared" ca="1" si="29"/>
        <v>4.5122631172839478</v>
      </c>
      <c r="K372" s="9">
        <f t="shared" ca="1" si="30"/>
        <v>-0.72530864197526412</v>
      </c>
      <c r="L372" s="15" t="b">
        <v>0</v>
      </c>
      <c r="M372" s="9" t="b">
        <f t="shared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0.70625000000000104</v>
      </c>
      <c r="F373" s="9">
        <f t="shared" ca="1" si="5"/>
        <v>72.950000000000017</v>
      </c>
      <c r="G373" s="9">
        <f t="shared" si="0"/>
        <v>0</v>
      </c>
      <c r="H373" s="9" t="b">
        <f t="shared" si="1"/>
        <v>1</v>
      </c>
      <c r="I373" s="9">
        <f t="shared" ca="1" si="28"/>
        <v>1.8186728395061731</v>
      </c>
      <c r="J373" s="9">
        <f t="shared" ca="1" si="29"/>
        <v>4.5304868827160467</v>
      </c>
      <c r="K373" s="9">
        <f t="shared" ca="1" si="30"/>
        <v>-0.74074074074075291</v>
      </c>
      <c r="L373" s="15" t="b">
        <v>0</v>
      </c>
      <c r="M373" s="9" t="b">
        <f t="shared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0.70000000000000107</v>
      </c>
      <c r="F374" s="9">
        <f t="shared" ca="1" si="5"/>
        <v>72.650000000000006</v>
      </c>
      <c r="G374" s="9">
        <f t="shared" si="0"/>
        <v>0</v>
      </c>
      <c r="H374" s="9" t="b">
        <f t="shared" si="1"/>
        <v>1</v>
      </c>
      <c r="I374" s="9">
        <f t="shared" ca="1" si="28"/>
        <v>1.8111111111111113</v>
      </c>
      <c r="J374" s="9">
        <f t="shared" ca="1" si="29"/>
        <v>4.5486358024691329</v>
      </c>
      <c r="K374" s="9">
        <f t="shared" ca="1" si="30"/>
        <v>-0.75617283950617509</v>
      </c>
      <c r="L374" s="15" t="b">
        <v>0</v>
      </c>
      <c r="M374" s="9" t="b">
        <f t="shared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0.69375000000000109</v>
      </c>
      <c r="F375" s="9">
        <f t="shared" ca="1" si="5"/>
        <v>72.34375</v>
      </c>
      <c r="G375" s="9">
        <f t="shared" si="0"/>
        <v>0</v>
      </c>
      <c r="H375" s="9" t="b">
        <f t="shared" si="1"/>
        <v>1</v>
      </c>
      <c r="I375" s="9">
        <f t="shared" ca="1" si="28"/>
        <v>1.8033950617283949</v>
      </c>
      <c r="J375" s="9">
        <f t="shared" ca="1" si="29"/>
        <v>4.56670833333333</v>
      </c>
      <c r="K375" s="9">
        <f t="shared" ca="1" si="30"/>
        <v>-0.77160493827164167</v>
      </c>
      <c r="L375" s="15" t="b">
        <v>0</v>
      </c>
      <c r="M375" s="9" t="b">
        <f t="shared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0.68750000000000111</v>
      </c>
      <c r="F376" s="9">
        <f t="shared" ca="1" si="5"/>
        <v>72.031250000000014</v>
      </c>
      <c r="G376" s="9">
        <f t="shared" si="0"/>
        <v>0</v>
      </c>
      <c r="H376" s="9" t="b">
        <f t="shared" si="1"/>
        <v>1</v>
      </c>
      <c r="I376" s="9">
        <f t="shared" ca="1" si="28"/>
        <v>1.7955246913580249</v>
      </c>
      <c r="J376" s="9">
        <f t="shared" ca="1" si="29"/>
        <v>4.5847029320987618</v>
      </c>
      <c r="K376" s="9">
        <f t="shared" ca="1" si="30"/>
        <v>-0.78703703703699723</v>
      </c>
      <c r="L376" s="15" t="b">
        <v>0</v>
      </c>
      <c r="M376" s="9" t="b">
        <f t="shared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0.68125000000000113</v>
      </c>
      <c r="F377" s="9">
        <f t="shared" ca="1" si="5"/>
        <v>71.71250000000002</v>
      </c>
      <c r="G377" s="9">
        <f t="shared" si="0"/>
        <v>0</v>
      </c>
      <c r="H377" s="9" t="b">
        <f t="shared" si="1"/>
        <v>1</v>
      </c>
      <c r="I377" s="9">
        <f t="shared" ca="1" si="28"/>
        <v>1.7875000000000005</v>
      </c>
      <c r="J377" s="9">
        <f t="shared" ca="1" si="29"/>
        <v>4.6026180555555518</v>
      </c>
      <c r="K377" s="9">
        <f t="shared" ca="1" si="30"/>
        <v>-0.80246913580244161</v>
      </c>
      <c r="L377" s="15" t="b">
        <v>0</v>
      </c>
      <c r="M377" s="9" t="b">
        <f t="shared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0.67500000000000115</v>
      </c>
      <c r="F378" s="9">
        <f t="shared" ca="1" si="5"/>
        <v>71.387500000000017</v>
      </c>
      <c r="G378" s="9">
        <f t="shared" si="0"/>
        <v>0</v>
      </c>
      <c r="H378" s="9" t="b">
        <f t="shared" si="1"/>
        <v>1</v>
      </c>
      <c r="I378" s="9">
        <f t="shared" ca="1" si="28"/>
        <v>1.7793209876543212</v>
      </c>
      <c r="J378" s="9">
        <f t="shared" ca="1" si="29"/>
        <v>4.6204521604938238</v>
      </c>
      <c r="K378" s="9">
        <f t="shared" ca="1" si="30"/>
        <v>-0.8179012345679304</v>
      </c>
      <c r="L378" s="15" t="b">
        <v>0</v>
      </c>
      <c r="M378" s="9" t="b">
        <f t="shared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0.66875000000000118</v>
      </c>
      <c r="F379" s="9">
        <f t="shared" ca="1" si="5"/>
        <v>71.05625000000002</v>
      </c>
      <c r="G379" s="9">
        <f t="shared" si="0"/>
        <v>0</v>
      </c>
      <c r="H379" s="9" t="b">
        <f t="shared" si="1"/>
        <v>1</v>
      </c>
      <c r="I379" s="9">
        <f t="shared" ca="1" si="28"/>
        <v>1.7709876543209881</v>
      </c>
      <c r="J379" s="9">
        <f t="shared" ca="1" si="29"/>
        <v>4.6382037037037005</v>
      </c>
      <c r="K379" s="9">
        <f t="shared" ca="1" si="30"/>
        <v>-0.83333333333330817</v>
      </c>
      <c r="L379" s="15" t="b">
        <v>0</v>
      </c>
      <c r="M379" s="9" t="b">
        <f t="shared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0.6625000000000012</v>
      </c>
      <c r="F380" s="9">
        <f t="shared" ca="1" si="5"/>
        <v>70.718750000000028</v>
      </c>
      <c r="G380" s="9">
        <f t="shared" si="0"/>
        <v>0</v>
      </c>
      <c r="H380" s="9" t="b">
        <f t="shared" si="1"/>
        <v>1</v>
      </c>
      <c r="I380" s="9">
        <f t="shared" ca="1" si="28"/>
        <v>1.7625000000000006</v>
      </c>
      <c r="J380" s="9">
        <f t="shared" ca="1" si="29"/>
        <v>4.6558711419753056</v>
      </c>
      <c r="K380" s="9">
        <f t="shared" ca="1" si="30"/>
        <v>-0.84876543209875255</v>
      </c>
      <c r="L380" s="15" t="b">
        <v>0</v>
      </c>
      <c r="M380" s="9" t="b">
        <f t="shared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0.65625000000000122</v>
      </c>
      <c r="F381" s="9">
        <f t="shared" ca="1" si="5"/>
        <v>70.375000000000014</v>
      </c>
      <c r="G381" s="9">
        <f t="shared" si="0"/>
        <v>0</v>
      </c>
      <c r="H381" s="9" t="b">
        <f t="shared" si="1"/>
        <v>1</v>
      </c>
      <c r="I381" s="9">
        <f t="shared" ca="1" si="28"/>
        <v>1.7538580246913584</v>
      </c>
      <c r="J381" s="9">
        <f t="shared" ca="1" si="29"/>
        <v>4.6734529320987628</v>
      </c>
      <c r="K381" s="9">
        <f t="shared" ca="1" si="30"/>
        <v>-0.86419753086421913</v>
      </c>
      <c r="L381" s="15" t="b">
        <v>0</v>
      </c>
      <c r="M381" s="9" t="b">
        <f t="shared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0.65000000000000124</v>
      </c>
      <c r="F382" s="9">
        <f t="shared" ca="1" si="5"/>
        <v>70.02500000000002</v>
      </c>
      <c r="G382" s="9">
        <f t="shared" si="0"/>
        <v>0</v>
      </c>
      <c r="H382" s="9" t="b">
        <f t="shared" si="1"/>
        <v>1</v>
      </c>
      <c r="I382" s="9">
        <f t="shared" ca="1" si="28"/>
        <v>1.7450617283950625</v>
      </c>
      <c r="J382" s="9">
        <f t="shared" ca="1" si="29"/>
        <v>4.6909475308641948</v>
      </c>
      <c r="K382" s="9">
        <f t="shared" ca="1" si="30"/>
        <v>-0.8796296296295969</v>
      </c>
      <c r="L382" s="15" t="b">
        <v>0</v>
      </c>
      <c r="M382" s="9" t="b">
        <f t="shared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0.64375000000000127</v>
      </c>
      <c r="F383" s="9">
        <f t="shared" ca="1" si="5"/>
        <v>69.668750000000031</v>
      </c>
      <c r="G383" s="9">
        <f t="shared" si="0"/>
        <v>0</v>
      </c>
      <c r="H383" s="9" t="b">
        <f t="shared" si="1"/>
        <v>1</v>
      </c>
      <c r="I383" s="9">
        <f t="shared" ca="1" si="28"/>
        <v>1.7361111111111118</v>
      </c>
      <c r="J383" s="9">
        <f t="shared" ca="1" si="29"/>
        <v>4.7083533950617253</v>
      </c>
      <c r="K383" s="9">
        <f t="shared" ca="1" si="30"/>
        <v>-0.89506172839506348</v>
      </c>
      <c r="L383" s="15" t="b">
        <v>0</v>
      </c>
      <c r="M383" s="9" t="b">
        <f t="shared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0.63750000000000129</v>
      </c>
      <c r="F384" s="9">
        <f t="shared" ca="1" si="5"/>
        <v>69.306250000000034</v>
      </c>
      <c r="G384" s="9">
        <f t="shared" si="0"/>
        <v>0</v>
      </c>
      <c r="H384" s="9" t="b">
        <f t="shared" si="1"/>
        <v>1</v>
      </c>
      <c r="I384" s="9">
        <f t="shared" ca="1" si="28"/>
        <v>1.7270061728395072</v>
      </c>
      <c r="J384" s="9">
        <f t="shared" ca="1" si="29"/>
        <v>4.7256689814814781</v>
      </c>
      <c r="K384" s="9">
        <f t="shared" ca="1" si="30"/>
        <v>-0.91049382716046345</v>
      </c>
      <c r="L384" s="15" t="b">
        <v>0</v>
      </c>
      <c r="M384" s="9" t="b">
        <f t="shared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0.63125000000000131</v>
      </c>
      <c r="F385" s="9">
        <f t="shared" ca="1" si="5"/>
        <v>68.937500000000028</v>
      </c>
      <c r="G385" s="9">
        <f t="shared" si="0"/>
        <v>0</v>
      </c>
      <c r="H385" s="9" t="b">
        <f t="shared" si="1"/>
        <v>1</v>
      </c>
      <c r="I385" s="9">
        <f t="shared" ca="1" si="28"/>
        <v>1.7177469135802474</v>
      </c>
      <c r="J385" s="9">
        <f t="shared" ca="1" si="29"/>
        <v>4.7428927469135767</v>
      </c>
      <c r="K385" s="9">
        <f t="shared" ca="1" si="30"/>
        <v>-0.92592592592597445</v>
      </c>
      <c r="L385" s="15" t="b">
        <v>0</v>
      </c>
      <c r="M385" s="9" t="b">
        <f t="shared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0.62500000000000133</v>
      </c>
      <c r="F386" s="9">
        <f t="shared" ca="1" si="5"/>
        <v>68.562500000000028</v>
      </c>
      <c r="G386" s="9">
        <f t="shared" si="0"/>
        <v>0</v>
      </c>
      <c r="H386" s="9" t="b">
        <f t="shared" si="1"/>
        <v>1</v>
      </c>
      <c r="I386" s="9">
        <f t="shared" ca="1" si="28"/>
        <v>1.7083333333333339</v>
      </c>
      <c r="J386" s="9">
        <f t="shared" ca="1" si="29"/>
        <v>4.7600231481481448</v>
      </c>
      <c r="K386" s="9">
        <f t="shared" ca="1" si="30"/>
        <v>-0.94135802469135221</v>
      </c>
      <c r="L386" s="15" t="b">
        <v>0</v>
      </c>
      <c r="M386" s="9" t="b">
        <f t="shared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0.61875000000000135</v>
      </c>
      <c r="F387" s="9">
        <f t="shared" ca="1" si="5"/>
        <v>68.181250000000048</v>
      </c>
      <c r="G387" s="9">
        <f t="shared" si="0"/>
        <v>0</v>
      </c>
      <c r="H387" s="9" t="b">
        <f t="shared" si="1"/>
        <v>1</v>
      </c>
      <c r="I387" s="9">
        <f t="shared" ca="1" si="28"/>
        <v>1.6987654320987668</v>
      </c>
      <c r="J387" s="9">
        <f t="shared" ca="1" si="29"/>
        <v>4.7770586419753052</v>
      </c>
      <c r="K387" s="9">
        <f t="shared" ca="1" si="30"/>
        <v>-0.95679012345670778</v>
      </c>
      <c r="L387" s="15" t="b">
        <v>0</v>
      </c>
      <c r="M387" s="9" t="b">
        <f t="shared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0.61250000000000138</v>
      </c>
      <c r="F388" s="9">
        <f t="shared" ca="1" si="5"/>
        <v>67.793750000000031</v>
      </c>
      <c r="G388" s="9">
        <f t="shared" si="0"/>
        <v>0</v>
      </c>
      <c r="H388" s="9" t="b">
        <f t="shared" si="1"/>
        <v>1</v>
      </c>
      <c r="I388" s="9">
        <f t="shared" ca="1" si="28"/>
        <v>1.689043209876544</v>
      </c>
      <c r="J388" s="9">
        <f t="shared" ca="1" si="29"/>
        <v>4.7939976851851815</v>
      </c>
      <c r="K388" s="9">
        <f t="shared" ca="1" si="30"/>
        <v>-0.97222222222228538</v>
      </c>
      <c r="L388" s="15" t="b">
        <v>0</v>
      </c>
      <c r="M388" s="9" t="b">
        <f t="shared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0.6062500000000014</v>
      </c>
      <c r="F389" s="9">
        <f t="shared" ca="1" si="5"/>
        <v>67.400000000000034</v>
      </c>
      <c r="G389" s="9">
        <f t="shared" si="0"/>
        <v>0</v>
      </c>
      <c r="H389" s="9" t="b">
        <f t="shared" si="1"/>
        <v>1</v>
      </c>
      <c r="I389" s="9">
        <f t="shared" ca="1" si="28"/>
        <v>1.6791666666666676</v>
      </c>
      <c r="J389" s="9">
        <f t="shared" ca="1" si="29"/>
        <v>4.8108387345678976</v>
      </c>
      <c r="K389" s="9">
        <f t="shared" ca="1" si="30"/>
        <v>-0.98765432098764094</v>
      </c>
      <c r="L389" s="15" t="b">
        <v>0</v>
      </c>
      <c r="M389" s="9" t="b">
        <f t="shared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0.60000000000000142</v>
      </c>
      <c r="F390" s="9">
        <f t="shared" ca="1" si="5"/>
        <v>67.000000000000057</v>
      </c>
      <c r="G390" s="9">
        <f t="shared" si="0"/>
        <v>0</v>
      </c>
      <c r="H390" s="9" t="b">
        <f t="shared" si="1"/>
        <v>1</v>
      </c>
      <c r="I390" s="9">
        <f t="shared" ca="1" si="28"/>
        <v>1.6691358024691372</v>
      </c>
      <c r="J390" s="9">
        <f t="shared" ca="1" si="29"/>
        <v>4.8275802469135769</v>
      </c>
      <c r="K390" s="9">
        <f t="shared" ca="1" si="30"/>
        <v>-1.0030864197530409</v>
      </c>
      <c r="L390" s="15" t="b">
        <v>0</v>
      </c>
      <c r="M390" s="9" t="b">
        <f t="shared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0.59375000000000144</v>
      </c>
      <c r="F391" s="9">
        <f t="shared" ca="1" si="5"/>
        <v>66.593750000000057</v>
      </c>
      <c r="G391" s="9">
        <f t="shared" si="0"/>
        <v>0</v>
      </c>
      <c r="H391" s="9" t="b">
        <f t="shared" si="1"/>
        <v>1</v>
      </c>
      <c r="I391" s="9">
        <f t="shared" ca="1" si="28"/>
        <v>1.6589506172839521</v>
      </c>
      <c r="J391" s="9">
        <f t="shared" ca="1" si="29"/>
        <v>4.8442206790123423</v>
      </c>
      <c r="K391" s="9">
        <f t="shared" ca="1" si="30"/>
        <v>-1.0185185185185075</v>
      </c>
      <c r="L391" s="15" t="b">
        <v>0</v>
      </c>
      <c r="M391" s="9" t="b">
        <f t="shared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0.58750000000000147</v>
      </c>
      <c r="F392" s="9">
        <f t="shared" ca="1" si="5"/>
        <v>66.181250000000063</v>
      </c>
      <c r="G392" s="9">
        <f t="shared" si="0"/>
        <v>0</v>
      </c>
      <c r="H392" s="9" t="b">
        <f t="shared" si="1"/>
        <v>1</v>
      </c>
      <c r="I392" s="9">
        <f t="shared" ca="1" si="28"/>
        <v>1.6486111111111128</v>
      </c>
      <c r="J392" s="9">
        <f t="shared" ca="1" si="29"/>
        <v>4.8607584876543175</v>
      </c>
      <c r="K392" s="9">
        <f t="shared" ca="1" si="30"/>
        <v>-1.0339506172839297</v>
      </c>
      <c r="L392" s="15" t="b">
        <v>0</v>
      </c>
      <c r="M392" s="9" t="b">
        <f t="shared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0.58125000000000149</v>
      </c>
      <c r="F393" s="9">
        <f t="shared" ca="1" si="5"/>
        <v>65.76250000000006</v>
      </c>
      <c r="G393" s="9">
        <f t="shared" si="0"/>
        <v>0</v>
      </c>
      <c r="H393" s="9" t="b">
        <f t="shared" si="1"/>
        <v>1</v>
      </c>
      <c r="I393" s="9">
        <f t="shared" ca="1" si="28"/>
        <v>1.6381172839506186</v>
      </c>
      <c r="J393" s="9">
        <f t="shared" ca="1" si="29"/>
        <v>4.8771921296296261</v>
      </c>
      <c r="K393" s="9">
        <f t="shared" ca="1" si="30"/>
        <v>-1.0493827160494185</v>
      </c>
      <c r="L393" s="15" t="b">
        <v>0</v>
      </c>
      <c r="M393" s="9" t="b">
        <f t="shared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0.57500000000000151</v>
      </c>
      <c r="F394" s="9">
        <f t="shared" ca="1" si="5"/>
        <v>65.337500000000048</v>
      </c>
      <c r="G394" s="9">
        <f t="shared" si="0"/>
        <v>0</v>
      </c>
      <c r="H394" s="9" t="b">
        <f t="shared" si="1"/>
        <v>1</v>
      </c>
      <c r="I394" s="9">
        <f t="shared" ca="1" si="28"/>
        <v>1.6274691358024704</v>
      </c>
      <c r="J394" s="9">
        <f t="shared" ca="1" si="29"/>
        <v>4.8935200617283918</v>
      </c>
      <c r="K394" s="9">
        <f t="shared" ca="1" si="30"/>
        <v>-1.0648148148148184</v>
      </c>
      <c r="L394" s="15" t="b">
        <v>0</v>
      </c>
      <c r="M394" s="9" t="b">
        <f t="shared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0.56875000000000153</v>
      </c>
      <c r="F395" s="9">
        <f t="shared" ca="1" si="5"/>
        <v>64.906250000000057</v>
      </c>
      <c r="G395" s="9">
        <f t="shared" si="0"/>
        <v>0</v>
      </c>
      <c r="H395" s="9" t="b">
        <f t="shared" si="1"/>
        <v>1</v>
      </c>
      <c r="I395" s="9">
        <f t="shared" ca="1" si="28"/>
        <v>1.6166666666666683</v>
      </c>
      <c r="J395" s="9">
        <f t="shared" ca="1" si="29"/>
        <v>4.9097407407407374</v>
      </c>
      <c r="K395" s="9">
        <f t="shared" ca="1" si="30"/>
        <v>-1.0802469135802184</v>
      </c>
      <c r="L395" s="15" t="b">
        <v>0</v>
      </c>
      <c r="M395" s="9" t="b">
        <f t="shared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0.56250000000000155</v>
      </c>
      <c r="F396" s="9">
        <f t="shared" ca="1" si="5"/>
        <v>64.468750000000057</v>
      </c>
      <c r="G396" s="9">
        <f t="shared" si="0"/>
        <v>0</v>
      </c>
      <c r="H396" s="9" t="b">
        <f t="shared" si="1"/>
        <v>1</v>
      </c>
      <c r="I396" s="9">
        <f t="shared" ca="1" si="28"/>
        <v>1.6057098765432112</v>
      </c>
      <c r="J396" s="9">
        <f t="shared" ca="1" si="29"/>
        <v>4.9258526234567865</v>
      </c>
      <c r="K396" s="9">
        <f t="shared" ca="1" si="30"/>
        <v>-1.0956790123457072</v>
      </c>
      <c r="L396" s="15" t="b">
        <v>0</v>
      </c>
      <c r="M396" s="9" t="b">
        <f t="shared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0.55625000000000158</v>
      </c>
      <c r="F397" s="9">
        <f t="shared" ca="1" si="5"/>
        <v>64.025000000000077</v>
      </c>
      <c r="G397" s="9">
        <f t="shared" si="0"/>
        <v>0</v>
      </c>
      <c r="H397" s="9" t="b">
        <f t="shared" si="1"/>
        <v>1</v>
      </c>
      <c r="I397" s="9">
        <f t="shared" ca="1" si="28"/>
        <v>1.5945987654321008</v>
      </c>
      <c r="J397" s="9">
        <f t="shared" ca="1" si="29"/>
        <v>4.9418541666666629</v>
      </c>
      <c r="K397" s="9">
        <f t="shared" ca="1" si="30"/>
        <v>-1.1111111111110406</v>
      </c>
      <c r="L397" s="15" t="b">
        <v>0</v>
      </c>
      <c r="M397" s="9" t="b">
        <f t="shared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0.5500000000000016</v>
      </c>
      <c r="F398" s="9">
        <f t="shared" ca="1" si="5"/>
        <v>63.575000000000074</v>
      </c>
      <c r="G398" s="9">
        <f t="shared" si="0"/>
        <v>0</v>
      </c>
      <c r="H398" s="9" t="b">
        <f t="shared" si="1"/>
        <v>1</v>
      </c>
      <c r="I398" s="9">
        <f t="shared" ca="1" si="28"/>
        <v>1.583333333333335</v>
      </c>
      <c r="J398" s="9">
        <f t="shared" ca="1" si="29"/>
        <v>4.9577438271604901</v>
      </c>
      <c r="K398" s="9">
        <f t="shared" ca="1" si="30"/>
        <v>-1.1265432098765737</v>
      </c>
      <c r="L398" s="15" t="b">
        <v>0</v>
      </c>
      <c r="M398" s="9" t="b">
        <f t="shared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0.54375000000000162</v>
      </c>
      <c r="F399" s="9">
        <f t="shared" ca="1" si="5"/>
        <v>63.118750000000077</v>
      </c>
      <c r="G399" s="9">
        <f t="shared" si="0"/>
        <v>0</v>
      </c>
      <c r="H399" s="9" t="b">
        <f t="shared" si="1"/>
        <v>1</v>
      </c>
      <c r="I399" s="9">
        <f t="shared" ca="1" si="28"/>
        <v>1.5719135802469155</v>
      </c>
      <c r="J399" s="9">
        <f t="shared" ca="1" si="29"/>
        <v>4.973520061728391</v>
      </c>
      <c r="K399" s="9">
        <f t="shared" ca="1" si="30"/>
        <v>-1.1419753086419515</v>
      </c>
      <c r="L399" s="15" t="b">
        <v>0</v>
      </c>
      <c r="M399" s="9" t="b">
        <f t="shared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0.53750000000000164</v>
      </c>
      <c r="F400" s="9">
        <f t="shared" ca="1" si="5"/>
        <v>62.656250000000078</v>
      </c>
      <c r="G400" s="9">
        <f t="shared" si="0"/>
        <v>0</v>
      </c>
      <c r="H400" s="9" t="b">
        <f t="shared" si="1"/>
        <v>1</v>
      </c>
      <c r="I400" s="9">
        <f t="shared" ca="1" si="28"/>
        <v>1.5603395061728416</v>
      </c>
      <c r="J400" s="9">
        <f t="shared" ca="1" si="29"/>
        <v>4.9891813271604901</v>
      </c>
      <c r="K400" s="9">
        <f t="shared" ca="1" si="30"/>
        <v>-1.1574074074073959</v>
      </c>
      <c r="L400" s="15" t="b">
        <v>0</v>
      </c>
      <c r="M400" s="9" t="b">
        <f t="shared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0.53125000000000167</v>
      </c>
      <c r="F401" s="9">
        <f t="shared" ca="1" si="5"/>
        <v>62.187500000000078</v>
      </c>
      <c r="G401" s="9">
        <f t="shared" si="0"/>
        <v>0</v>
      </c>
      <c r="H401" s="9" t="b">
        <f t="shared" si="1"/>
        <v>1</v>
      </c>
      <c r="I401" s="9">
        <f t="shared" ca="1" si="28"/>
        <v>1.5486111111111129</v>
      </c>
      <c r="J401" s="9">
        <f t="shared" ca="1" si="29"/>
        <v>5.0047260802469102</v>
      </c>
      <c r="K401" s="9">
        <f t="shared" ca="1" si="30"/>
        <v>-1.1728395061728625</v>
      </c>
      <c r="L401" s="15" t="b">
        <v>0</v>
      </c>
      <c r="M401" s="9" t="b">
        <f t="shared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0.52500000000000169</v>
      </c>
      <c r="F402" s="9">
        <f t="shared" ca="1" si="5"/>
        <v>61.712500000000077</v>
      </c>
      <c r="G402" s="9">
        <f t="shared" si="0"/>
        <v>0</v>
      </c>
      <c r="H402" s="9" t="b">
        <f t="shared" si="1"/>
        <v>1</v>
      </c>
      <c r="I402" s="9">
        <f t="shared" ca="1" si="28"/>
        <v>1.5367283950617303</v>
      </c>
      <c r="J402" s="9">
        <f t="shared" ca="1" si="29"/>
        <v>5.0201527777777741</v>
      </c>
      <c r="K402" s="9">
        <f t="shared" ca="1" si="30"/>
        <v>-1.1882716049382624</v>
      </c>
      <c r="L402" s="15" t="b">
        <v>0</v>
      </c>
      <c r="M402" s="9" t="b">
        <f t="shared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0.51875000000000171</v>
      </c>
      <c r="F403" s="9">
        <f t="shared" ca="1" si="5"/>
        <v>61.231250000000081</v>
      </c>
      <c r="G403" s="9">
        <f t="shared" si="0"/>
        <v>0</v>
      </c>
      <c r="H403" s="9" t="b">
        <f t="shared" si="1"/>
        <v>1</v>
      </c>
      <c r="I403" s="9">
        <f t="shared" ca="1" si="28"/>
        <v>1.5246913580246935</v>
      </c>
      <c r="J403" s="9">
        <f t="shared" ca="1" si="29"/>
        <v>5.0354598765432064</v>
      </c>
      <c r="K403" s="9">
        <f t="shared" ca="1" si="30"/>
        <v>-1.2037037037036846</v>
      </c>
      <c r="L403" s="15" t="b">
        <v>0</v>
      </c>
      <c r="M403" s="9" t="b">
        <f t="shared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0.51250000000000173</v>
      </c>
      <c r="F404" s="9">
        <f t="shared" ca="1" si="5"/>
        <v>60.743750000000077</v>
      </c>
      <c r="G404" s="9">
        <f t="shared" si="0"/>
        <v>0</v>
      </c>
      <c r="H404" s="9" t="b">
        <f t="shared" si="1"/>
        <v>1</v>
      </c>
      <c r="I404" s="9">
        <f t="shared" ca="1" si="28"/>
        <v>1.512500000000002</v>
      </c>
      <c r="J404" s="9">
        <f t="shared" ca="1" si="29"/>
        <v>5.0506458333333297</v>
      </c>
      <c r="K404" s="9">
        <f t="shared" ca="1" si="30"/>
        <v>-1.2191358024691512</v>
      </c>
      <c r="L404" s="15" t="b">
        <v>0</v>
      </c>
      <c r="M404" s="9" t="b">
        <f t="shared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0.50625000000000175</v>
      </c>
      <c r="F405" s="9">
        <f t="shared" ca="1" si="5"/>
        <v>60.250000000000078</v>
      </c>
      <c r="G405" s="9">
        <f t="shared" si="0"/>
        <v>0</v>
      </c>
      <c r="H405" s="9" t="b">
        <f t="shared" si="1"/>
        <v>1</v>
      </c>
      <c r="I405" s="9">
        <f t="shared" ca="1" si="28"/>
        <v>1.5001543209876562</v>
      </c>
      <c r="J405" s="9">
        <f t="shared" ca="1" si="29"/>
        <v>5.0657091049382679</v>
      </c>
      <c r="K405" s="9">
        <f t="shared" ca="1" si="30"/>
        <v>-1.2345679012345734</v>
      </c>
      <c r="L405" s="15" t="b">
        <v>0</v>
      </c>
      <c r="M405" s="9" t="b">
        <f t="shared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0.50000000000000178</v>
      </c>
      <c r="F406" s="9">
        <f t="shared" ca="1" si="5"/>
        <v>59.750000000000078</v>
      </c>
      <c r="G406" s="9">
        <f t="shared" si="0"/>
        <v>0</v>
      </c>
      <c r="H406" s="9" t="b">
        <f t="shared" si="1"/>
        <v>1</v>
      </c>
      <c r="I406" s="9">
        <f t="shared" ca="1" si="28"/>
        <v>1.4876543209876563</v>
      </c>
      <c r="J406" s="9">
        <f t="shared" ca="1" si="29"/>
        <v>5.0806481481481445</v>
      </c>
      <c r="K406" s="9">
        <f t="shared" ca="1" si="30"/>
        <v>-1.2499999999999956</v>
      </c>
      <c r="L406" s="15" t="b">
        <v>0</v>
      </c>
      <c r="M406" s="9" t="b">
        <f t="shared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0.4937500000000018</v>
      </c>
      <c r="F407" s="9">
        <f t="shared" ca="1" si="5"/>
        <v>59.250000000000078</v>
      </c>
      <c r="G407" s="9">
        <f t="shared" si="0"/>
        <v>0</v>
      </c>
      <c r="H407" s="9" t="b">
        <f t="shared" si="1"/>
        <v>1</v>
      </c>
      <c r="I407" s="9">
        <f t="shared" ca="1" si="28"/>
        <v>1.4751543209876563</v>
      </c>
      <c r="J407" s="9">
        <f t="shared" ca="1" si="29"/>
        <v>5.0954621913580214</v>
      </c>
      <c r="K407" s="9">
        <f t="shared" ca="1" si="30"/>
        <v>-1.2499999999999956</v>
      </c>
      <c r="L407" s="15" t="b">
        <v>0</v>
      </c>
      <c r="M407" s="9" t="b">
        <f t="shared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0.48750000000000182</v>
      </c>
      <c r="F408" s="9">
        <f t="shared" ca="1" si="5"/>
        <v>58.750000000000078</v>
      </c>
      <c r="G408" s="9">
        <f t="shared" si="0"/>
        <v>0</v>
      </c>
      <c r="H408" s="9" t="b">
        <f t="shared" si="1"/>
        <v>1</v>
      </c>
      <c r="I408" s="9">
        <f t="shared" ca="1" si="28"/>
        <v>1.4626543209876564</v>
      </c>
      <c r="J408" s="9">
        <f t="shared" ca="1" si="29"/>
        <v>5.1101512345678977</v>
      </c>
      <c r="K408" s="9">
        <f t="shared" ca="1" si="30"/>
        <v>-1.2499999999999956</v>
      </c>
      <c r="L408" s="15" t="b">
        <v>0</v>
      </c>
      <c r="M408" s="9" t="b">
        <f t="shared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0.48125000000000184</v>
      </c>
      <c r="F409" s="9">
        <f t="shared" ca="1" si="5"/>
        <v>58.250000000000078</v>
      </c>
      <c r="G409" s="9">
        <f t="shared" si="0"/>
        <v>0</v>
      </c>
      <c r="H409" s="9" t="b">
        <f t="shared" si="1"/>
        <v>1</v>
      </c>
      <c r="I409" s="9">
        <f t="shared" ca="1" si="28"/>
        <v>1.4501543209876564</v>
      </c>
      <c r="J409" s="9">
        <f t="shared" ca="1" si="29"/>
        <v>5.1247152777777742</v>
      </c>
      <c r="K409" s="9">
        <f t="shared" ca="1" si="30"/>
        <v>-1.2499999999999956</v>
      </c>
      <c r="L409" s="15" t="b">
        <v>0</v>
      </c>
      <c r="M409" s="9" t="b">
        <f t="shared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0.47500000000000187</v>
      </c>
      <c r="F410" s="9">
        <f t="shared" ca="1" si="5"/>
        <v>57.750000000000078</v>
      </c>
      <c r="G410" s="9">
        <f t="shared" si="0"/>
        <v>0</v>
      </c>
      <c r="H410" s="9" t="b">
        <f t="shared" si="1"/>
        <v>1</v>
      </c>
      <c r="I410" s="9">
        <f t="shared" ca="1" si="28"/>
        <v>1.4376543209876562</v>
      </c>
      <c r="J410" s="9">
        <f t="shared" ca="1" si="29"/>
        <v>5.1391543209876511</v>
      </c>
      <c r="K410" s="9">
        <f t="shared" ca="1" si="30"/>
        <v>-1.2500000000000178</v>
      </c>
      <c r="L410" s="15" t="b">
        <v>0</v>
      </c>
      <c r="M410" s="9" t="b">
        <f t="shared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0.46875000000000189</v>
      </c>
      <c r="F411" s="9">
        <f t="shared" ca="1" si="5"/>
        <v>57.250000000000078</v>
      </c>
      <c r="G411" s="9">
        <f t="shared" si="0"/>
        <v>0</v>
      </c>
      <c r="H411" s="9" t="b">
        <f t="shared" si="1"/>
        <v>1</v>
      </c>
      <c r="I411" s="9">
        <f t="shared" ref="I411:I425" ca="1" si="32">IF(H411,   ((E411+F411)/(1+$C$10))*Vprog,  "")</f>
        <v>1.4251543209876563</v>
      </c>
      <c r="J411" s="9">
        <f t="shared" ref="J411:J425" ca="1" si="33">IF(H411,  ((((I411+I410)/2)*itp)/1000)+J410,"")</f>
        <v>5.1534683641975274</v>
      </c>
      <c r="K411" s="9">
        <f t="shared" ref="K411:K425" ca="1" si="34">IF(H411,     (I411-I410)/(itp/1000),     "")</f>
        <v>-1.2499999999999956</v>
      </c>
      <c r="L411" s="15" t="b">
        <v>0</v>
      </c>
      <c r="M411" s="9" t="b">
        <f t="shared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0.46250000000000191</v>
      </c>
      <c r="F412" s="9">
        <f t="shared" ca="1" si="5"/>
        <v>56.750000000000078</v>
      </c>
      <c r="G412" s="9">
        <f t="shared" si="0"/>
        <v>0</v>
      </c>
      <c r="H412" s="9" t="b">
        <f t="shared" si="1"/>
        <v>1</v>
      </c>
      <c r="I412" s="9">
        <f t="shared" ca="1" si="32"/>
        <v>1.4126543209876563</v>
      </c>
      <c r="J412" s="9">
        <f t="shared" ca="1" si="33"/>
        <v>5.167657407407404</v>
      </c>
      <c r="K412" s="9">
        <f t="shared" ca="1" si="34"/>
        <v>-1.2499999999999956</v>
      </c>
      <c r="L412" s="15" t="b">
        <v>0</v>
      </c>
      <c r="M412" s="9" t="b">
        <f t="shared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0.45625000000000193</v>
      </c>
      <c r="F413" s="9">
        <f t="shared" ca="1" si="5"/>
        <v>56.250000000000085</v>
      </c>
      <c r="G413" s="9">
        <f t="shared" si="0"/>
        <v>0</v>
      </c>
      <c r="H413" s="9" t="b">
        <f t="shared" si="1"/>
        <v>1</v>
      </c>
      <c r="I413" s="9">
        <f t="shared" ca="1" si="32"/>
        <v>1.4001543209876566</v>
      </c>
      <c r="J413" s="9">
        <f t="shared" ca="1" si="33"/>
        <v>5.1817214506172808</v>
      </c>
      <c r="K413" s="9">
        <f t="shared" ca="1" si="34"/>
        <v>-1.2499999999999734</v>
      </c>
      <c r="L413" s="15" t="b">
        <v>0</v>
      </c>
      <c r="M413" s="9" t="b">
        <f t="shared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0.45000000000000195</v>
      </c>
      <c r="F414" s="9">
        <f t="shared" ca="1" si="5"/>
        <v>55.750000000000085</v>
      </c>
      <c r="G414" s="9">
        <f t="shared" si="0"/>
        <v>0</v>
      </c>
      <c r="H414" s="9" t="b">
        <f t="shared" si="1"/>
        <v>1</v>
      </c>
      <c r="I414" s="9">
        <f t="shared" ca="1" si="32"/>
        <v>1.3876543209876564</v>
      </c>
      <c r="J414" s="9">
        <f t="shared" ca="1" si="33"/>
        <v>5.1956604938271571</v>
      </c>
      <c r="K414" s="9">
        <f t="shared" ca="1" si="34"/>
        <v>-1.2500000000000178</v>
      </c>
      <c r="L414" s="15" t="b">
        <v>0</v>
      </c>
      <c r="M414" s="9" t="b">
        <f t="shared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0.44375000000000198</v>
      </c>
      <c r="F415" s="9">
        <f t="shared" ca="1" si="5"/>
        <v>55.250000000000078</v>
      </c>
      <c r="G415" s="9">
        <f t="shared" si="0"/>
        <v>0</v>
      </c>
      <c r="H415" s="9" t="b">
        <f t="shared" si="1"/>
        <v>1</v>
      </c>
      <c r="I415" s="9">
        <f t="shared" ca="1" si="32"/>
        <v>1.3751543209876562</v>
      </c>
      <c r="J415" s="9">
        <f t="shared" ca="1" si="33"/>
        <v>5.2094745370370337</v>
      </c>
      <c r="K415" s="9">
        <f t="shared" ca="1" si="34"/>
        <v>-1.2500000000000178</v>
      </c>
      <c r="L415" s="15" t="b">
        <v>0</v>
      </c>
      <c r="M415" s="9" t="b">
        <f t="shared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0.437500000000002</v>
      </c>
      <c r="F416" s="9">
        <f t="shared" ca="1" si="5"/>
        <v>54.750000000000078</v>
      </c>
      <c r="G416" s="9">
        <f t="shared" si="0"/>
        <v>0</v>
      </c>
      <c r="H416" s="9" t="b">
        <f t="shared" si="1"/>
        <v>1</v>
      </c>
      <c r="I416" s="9">
        <f t="shared" ca="1" si="32"/>
        <v>1.3626543209876563</v>
      </c>
      <c r="J416" s="9">
        <f t="shared" ca="1" si="33"/>
        <v>5.2231635802469105</v>
      </c>
      <c r="K416" s="9">
        <f t="shared" ca="1" si="34"/>
        <v>-1.2499999999999956</v>
      </c>
      <c r="L416" s="15" t="b">
        <v>0</v>
      </c>
      <c r="M416" s="9" t="b">
        <f t="shared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0.43125000000000202</v>
      </c>
      <c r="F417" s="9">
        <f t="shared" ca="1" si="5"/>
        <v>54.250000000000078</v>
      </c>
      <c r="G417" s="9">
        <f t="shared" si="0"/>
        <v>0</v>
      </c>
      <c r="H417" s="9" t="b">
        <f t="shared" si="1"/>
        <v>1</v>
      </c>
      <c r="I417" s="9">
        <f t="shared" ca="1" si="32"/>
        <v>1.3501543209876563</v>
      </c>
      <c r="J417" s="9">
        <f t="shared" ca="1" si="33"/>
        <v>5.2367276234567868</v>
      </c>
      <c r="K417" s="9">
        <f t="shared" ca="1" si="34"/>
        <v>-1.2499999999999956</v>
      </c>
      <c r="L417" s="15" t="b">
        <v>0</v>
      </c>
      <c r="M417" s="9" t="b">
        <f t="shared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0.42500000000000204</v>
      </c>
      <c r="F418" s="9">
        <f t="shared" ca="1" si="5"/>
        <v>53.750000000000085</v>
      </c>
      <c r="G418" s="9">
        <f t="shared" si="0"/>
        <v>0</v>
      </c>
      <c r="H418" s="9" t="b">
        <f t="shared" si="1"/>
        <v>1</v>
      </c>
      <c r="I418" s="9">
        <f t="shared" ca="1" si="32"/>
        <v>1.3376543209876566</v>
      </c>
      <c r="J418" s="9">
        <f t="shared" ca="1" si="33"/>
        <v>5.2501666666666633</v>
      </c>
      <c r="K418" s="9">
        <f t="shared" ca="1" si="34"/>
        <v>-1.2499999999999734</v>
      </c>
      <c r="L418" s="15" t="b">
        <v>0</v>
      </c>
      <c r="M418" s="9" t="b">
        <f t="shared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0.41875000000000207</v>
      </c>
      <c r="F419" s="9">
        <f t="shared" ca="1" si="5"/>
        <v>53.250000000000085</v>
      </c>
      <c r="G419" s="9">
        <f t="shared" si="0"/>
        <v>0</v>
      </c>
      <c r="H419" s="9" t="b">
        <f t="shared" si="1"/>
        <v>1</v>
      </c>
      <c r="I419" s="9">
        <f t="shared" ca="1" si="32"/>
        <v>1.3251543209876564</v>
      </c>
      <c r="J419" s="9">
        <f t="shared" ca="1" si="33"/>
        <v>5.2634807098765402</v>
      </c>
      <c r="K419" s="9">
        <f t="shared" ca="1" si="34"/>
        <v>-1.2500000000000178</v>
      </c>
      <c r="L419" s="15" t="b">
        <v>0</v>
      </c>
      <c r="M419" s="9" t="b">
        <f t="shared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0.41250000000000209</v>
      </c>
      <c r="F420" s="9">
        <f t="shared" ca="1" si="5"/>
        <v>52.750000000000085</v>
      </c>
      <c r="G420" s="9">
        <f t="shared" si="0"/>
        <v>0</v>
      </c>
      <c r="H420" s="9" t="b">
        <f t="shared" si="1"/>
        <v>1</v>
      </c>
      <c r="I420" s="9">
        <f t="shared" ca="1" si="32"/>
        <v>1.3126543209876564</v>
      </c>
      <c r="J420" s="9">
        <f t="shared" ca="1" si="33"/>
        <v>5.2766697530864164</v>
      </c>
      <c r="K420" s="9">
        <f t="shared" ca="1" si="34"/>
        <v>-1.2499999999999956</v>
      </c>
      <c r="L420" s="15" t="b">
        <v>0</v>
      </c>
      <c r="M420" s="9" t="b">
        <f t="shared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0.40625000000000211</v>
      </c>
      <c r="F421" s="9">
        <f t="shared" ca="1" si="5"/>
        <v>52.250000000000085</v>
      </c>
      <c r="G421" s="9">
        <f t="shared" si="0"/>
        <v>0</v>
      </c>
      <c r="H421" s="9" t="b">
        <f t="shared" si="1"/>
        <v>1</v>
      </c>
      <c r="I421" s="9">
        <f t="shared" ca="1" si="32"/>
        <v>1.3001543209876565</v>
      </c>
      <c r="J421" s="9">
        <f t="shared" ca="1" si="33"/>
        <v>5.2897337962962929</v>
      </c>
      <c r="K421" s="9">
        <f t="shared" ca="1" si="34"/>
        <v>-1.2499999999999956</v>
      </c>
      <c r="L421" s="15" t="b">
        <v>0</v>
      </c>
      <c r="M421" s="9" t="b">
        <f t="shared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0.40000000000000213</v>
      </c>
      <c r="F422" s="9">
        <f t="shared" ca="1" si="5"/>
        <v>51.750000000000085</v>
      </c>
      <c r="G422" s="9">
        <f t="shared" si="0"/>
        <v>0</v>
      </c>
      <c r="H422" s="9" t="b">
        <f t="shared" si="1"/>
        <v>1</v>
      </c>
      <c r="I422" s="9">
        <f t="shared" ca="1" si="32"/>
        <v>1.2876543209876565</v>
      </c>
      <c r="J422" s="9">
        <f t="shared" ca="1" si="33"/>
        <v>5.3026728395061697</v>
      </c>
      <c r="K422" s="9">
        <f t="shared" ca="1" si="34"/>
        <v>-1.2499999999999956</v>
      </c>
      <c r="L422" s="15" t="b">
        <v>0</v>
      </c>
      <c r="M422" s="9" t="b">
        <f t="shared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0.39375000000000215</v>
      </c>
      <c r="F423" s="9">
        <f t="shared" ca="1" si="5"/>
        <v>51.250000000000092</v>
      </c>
      <c r="G423" s="9">
        <f t="shared" si="0"/>
        <v>0</v>
      </c>
      <c r="H423" s="9" t="b">
        <f t="shared" si="1"/>
        <v>1</v>
      </c>
      <c r="I423" s="9">
        <f t="shared" ca="1" si="32"/>
        <v>1.2751543209876568</v>
      </c>
      <c r="J423" s="9">
        <f t="shared" ca="1" si="33"/>
        <v>5.315486882716046</v>
      </c>
      <c r="K423" s="9">
        <f t="shared" ca="1" si="34"/>
        <v>-1.2499999999999734</v>
      </c>
      <c r="L423" s="15" t="b">
        <v>0</v>
      </c>
      <c r="M423" s="9" t="b">
        <f t="shared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0.38750000000000218</v>
      </c>
      <c r="F424" s="9">
        <f t="shared" ca="1" si="5"/>
        <v>50.750000000000092</v>
      </c>
      <c r="G424" s="9">
        <f t="shared" si="0"/>
        <v>0</v>
      </c>
      <c r="H424" s="9" t="b">
        <f t="shared" si="1"/>
        <v>1</v>
      </c>
      <c r="I424" s="9">
        <f t="shared" ca="1" si="32"/>
        <v>1.2626543209876566</v>
      </c>
      <c r="J424" s="9">
        <f t="shared" ca="1" si="33"/>
        <v>5.3281759259259225</v>
      </c>
      <c r="K424" s="9">
        <f t="shared" ca="1" si="34"/>
        <v>-1.2500000000000178</v>
      </c>
      <c r="L424" s="15" t="b">
        <v>0</v>
      </c>
      <c r="M424" s="9" t="b">
        <f t="shared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thickBot="1" x14ac:dyDescent="0.25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0.3812500000000022</v>
      </c>
      <c r="F425" s="9">
        <f t="shared" ca="1" si="5"/>
        <v>50.250000000000099</v>
      </c>
      <c r="G425" s="9">
        <f t="shared" si="0"/>
        <v>0</v>
      </c>
      <c r="H425" s="9" t="b">
        <f t="shared" si="1"/>
        <v>1</v>
      </c>
      <c r="I425" s="9">
        <f t="shared" ca="1" si="32"/>
        <v>1.2501543209876569</v>
      </c>
      <c r="J425" s="9">
        <f t="shared" ca="1" si="33"/>
        <v>5.3407399691357993</v>
      </c>
      <c r="K425" s="9">
        <f t="shared" ca="1" si="34"/>
        <v>-1.2499999999999734</v>
      </c>
      <c r="L425" s="15" t="b">
        <v>0</v>
      </c>
      <c r="M425" s="9" t="b">
        <f t="shared" si="9"/>
        <v>0</v>
      </c>
      <c r="N425" s="1"/>
      <c r="O425" s="1"/>
      <c r="P425" s="1"/>
      <c r="Q425" s="1"/>
      <c r="R425" s="1"/>
      <c r="V425" s="1"/>
      <c r="W425" s="1"/>
      <c r="X425" s="1"/>
    </row>
    <row r="426" spans="2:24" ht="15" customHeight="1" thickBot="1" x14ac:dyDescent="0.25">
      <c r="B426" s="14">
        <f t="shared" si="10"/>
        <v>401</v>
      </c>
      <c r="C426" s="14">
        <f t="shared" ref="C426:C489" si="35">((B426-1)*itp)/1000</f>
        <v>4</v>
      </c>
      <c r="D426" s="14">
        <f t="shared" ref="D426:D489" si="36">IF((B426&lt;($C$11+2)),1,0)</f>
        <v>0</v>
      </c>
      <c r="E426" s="14">
        <f t="shared" ref="E426:E489" si="37">MAX(0,MIN(1,(E425+IF((D426=1),(1/$C$9),(-1/$C$9)))))</f>
        <v>0.37500000000000222</v>
      </c>
      <c r="F426" s="14">
        <f t="shared" ref="F426:F489" ca="1" si="38">SUM(OFFSET(E426,((-1*MIN($C$10,B426))+1),0,MIN($C$10,B426),1))</f>
        <v>49.750000000000099</v>
      </c>
      <c r="G426" s="14">
        <f t="shared" ref="G426:G489" si="39">IF(E426=0,IF(F426=0,1,0),0)</f>
        <v>0</v>
      </c>
      <c r="H426" s="14" t="b">
        <f t="shared" ref="H426:H489" si="40">SUM($G$26:G426)&lt;=2</f>
        <v>1</v>
      </c>
      <c r="I426" s="14">
        <f t="shared" ref="I426:I489" ca="1" si="41">IF(H426,   ((E426+F426)/(1+$C$10))*Vprog,  "")</f>
        <v>1.2376543209876567</v>
      </c>
      <c r="J426" s="14">
        <f t="shared" ref="J426:J489" ca="1" si="42">IF(H426,  ((((I426+I425)/2)*itp)/1000)+J425,"")</f>
        <v>5.3531790123456755</v>
      </c>
      <c r="K426" s="14">
        <f t="shared" ref="K426:K489" ca="1" si="43">IF(H426,     (I426-I425)/(itp/1000),     "")</f>
        <v>-1.2500000000000178</v>
      </c>
      <c r="L426" s="15" t="b">
        <v>0</v>
      </c>
      <c r="M426" s="14" t="b">
        <f t="shared" ref="M426:M489" si="44">AND(G426=1,H426)</f>
        <v>0</v>
      </c>
    </row>
    <row r="427" spans="2:24" ht="15" customHeight="1" thickBot="1" x14ac:dyDescent="0.25">
      <c r="B427" s="14">
        <f t="shared" ref="B427:B490" si="45">B426+1</f>
        <v>402</v>
      </c>
      <c r="C427" s="14">
        <f t="shared" si="35"/>
        <v>4.01</v>
      </c>
      <c r="D427" s="14">
        <f t="shared" si="36"/>
        <v>0</v>
      </c>
      <c r="E427" s="14">
        <f t="shared" si="37"/>
        <v>0.36875000000000224</v>
      </c>
      <c r="F427" s="14">
        <f t="shared" ca="1" si="38"/>
        <v>49.250000000000099</v>
      </c>
      <c r="G427" s="14">
        <f t="shared" si="39"/>
        <v>0</v>
      </c>
      <c r="H427" s="14" t="b">
        <f t="shared" si="40"/>
        <v>1</v>
      </c>
      <c r="I427" s="14">
        <f t="shared" ca="1" si="41"/>
        <v>1.225154320987657</v>
      </c>
      <c r="J427" s="14">
        <f t="shared" ca="1" si="42"/>
        <v>5.365493055555552</v>
      </c>
      <c r="K427" s="14">
        <f t="shared" ca="1" si="43"/>
        <v>-1.2499999999999734</v>
      </c>
      <c r="L427" s="15" t="b">
        <v>0</v>
      </c>
      <c r="M427" s="14" t="b">
        <f t="shared" si="44"/>
        <v>0</v>
      </c>
    </row>
    <row r="428" spans="2:24" ht="15" customHeight="1" thickBot="1" x14ac:dyDescent="0.25">
      <c r="B428" s="14">
        <f t="shared" si="45"/>
        <v>403</v>
      </c>
      <c r="C428" s="14">
        <f t="shared" si="35"/>
        <v>4.0199999999999996</v>
      </c>
      <c r="D428" s="14">
        <f t="shared" si="36"/>
        <v>0</v>
      </c>
      <c r="E428" s="14">
        <f t="shared" si="37"/>
        <v>0.36250000000000226</v>
      </c>
      <c r="F428" s="14">
        <f t="shared" ca="1" si="38"/>
        <v>48.750000000000107</v>
      </c>
      <c r="G428" s="14">
        <f t="shared" si="39"/>
        <v>0</v>
      </c>
      <c r="H428" s="14" t="b">
        <f t="shared" si="40"/>
        <v>1</v>
      </c>
      <c r="I428" s="14">
        <f t="shared" ca="1" si="41"/>
        <v>1.212654320987657</v>
      </c>
      <c r="J428" s="14">
        <f t="shared" ca="1" si="42"/>
        <v>5.3776820987654288</v>
      </c>
      <c r="K428" s="14">
        <f t="shared" ca="1" si="43"/>
        <v>-1.2499999999999956</v>
      </c>
      <c r="L428" s="15" t="b">
        <v>0</v>
      </c>
      <c r="M428" s="14" t="b">
        <f t="shared" si="44"/>
        <v>0</v>
      </c>
    </row>
    <row r="429" spans="2:24" ht="15" customHeight="1" thickBot="1" x14ac:dyDescent="0.25">
      <c r="B429" s="14">
        <f t="shared" si="45"/>
        <v>404</v>
      </c>
      <c r="C429" s="14">
        <f t="shared" si="35"/>
        <v>4.03</v>
      </c>
      <c r="D429" s="14">
        <f t="shared" si="36"/>
        <v>0</v>
      </c>
      <c r="E429" s="14">
        <f t="shared" si="37"/>
        <v>0.35625000000000229</v>
      </c>
      <c r="F429" s="14">
        <f t="shared" ca="1" si="38"/>
        <v>48.250000000000107</v>
      </c>
      <c r="G429" s="14">
        <f t="shared" si="39"/>
        <v>0</v>
      </c>
      <c r="H429" s="14" t="b">
        <f t="shared" si="40"/>
        <v>1</v>
      </c>
      <c r="I429" s="14">
        <f t="shared" ca="1" si="41"/>
        <v>1.2001543209876571</v>
      </c>
      <c r="J429" s="14">
        <f t="shared" ca="1" si="42"/>
        <v>5.389746141975305</v>
      </c>
      <c r="K429" s="14">
        <f t="shared" ca="1" si="43"/>
        <v>-1.2499999999999956</v>
      </c>
      <c r="L429" s="15" t="b">
        <v>0</v>
      </c>
      <c r="M429" s="14" t="b">
        <f t="shared" si="44"/>
        <v>0</v>
      </c>
    </row>
    <row r="430" spans="2:24" ht="15" customHeight="1" thickBot="1" x14ac:dyDescent="0.25">
      <c r="B430" s="14">
        <f t="shared" si="45"/>
        <v>405</v>
      </c>
      <c r="C430" s="14">
        <f t="shared" si="35"/>
        <v>4.04</v>
      </c>
      <c r="D430" s="14">
        <f t="shared" si="36"/>
        <v>0</v>
      </c>
      <c r="E430" s="14">
        <f t="shared" si="37"/>
        <v>0.35000000000000231</v>
      </c>
      <c r="F430" s="14">
        <f t="shared" ca="1" si="38"/>
        <v>47.750000000000114</v>
      </c>
      <c r="G430" s="14">
        <f t="shared" si="39"/>
        <v>0</v>
      </c>
      <c r="H430" s="14" t="b">
        <f t="shared" si="40"/>
        <v>1</v>
      </c>
      <c r="I430" s="14">
        <f t="shared" ca="1" si="41"/>
        <v>1.1876543209876571</v>
      </c>
      <c r="J430" s="14">
        <f t="shared" ca="1" si="42"/>
        <v>5.4016851851851815</v>
      </c>
      <c r="K430" s="14">
        <f t="shared" ca="1" si="43"/>
        <v>-1.2499999999999956</v>
      </c>
      <c r="L430" s="15" t="b">
        <v>0</v>
      </c>
      <c r="M430" s="14" t="b">
        <f t="shared" si="44"/>
        <v>0</v>
      </c>
    </row>
    <row r="431" spans="2:24" ht="15" customHeight="1" thickBot="1" x14ac:dyDescent="0.25">
      <c r="B431" s="14">
        <f t="shared" si="45"/>
        <v>406</v>
      </c>
      <c r="C431" s="14">
        <f t="shared" si="35"/>
        <v>4.05</v>
      </c>
      <c r="D431" s="14">
        <f t="shared" si="36"/>
        <v>0</v>
      </c>
      <c r="E431" s="14">
        <f t="shared" si="37"/>
        <v>0.34375000000000233</v>
      </c>
      <c r="F431" s="14">
        <f t="shared" ca="1" si="38"/>
        <v>47.250000000000114</v>
      </c>
      <c r="G431" s="14">
        <f t="shared" si="39"/>
        <v>0</v>
      </c>
      <c r="H431" s="14" t="b">
        <f t="shared" si="40"/>
        <v>1</v>
      </c>
      <c r="I431" s="14">
        <f t="shared" ca="1" si="41"/>
        <v>1.1751543209876572</v>
      </c>
      <c r="J431" s="14">
        <f t="shared" ca="1" si="42"/>
        <v>5.4134992283950583</v>
      </c>
      <c r="K431" s="14">
        <f t="shared" ca="1" si="43"/>
        <v>-1.2499999999999956</v>
      </c>
      <c r="L431" s="15" t="b">
        <v>0</v>
      </c>
      <c r="M431" s="14" t="b">
        <f t="shared" si="44"/>
        <v>0</v>
      </c>
    </row>
    <row r="432" spans="2:24" ht="15" customHeight="1" thickBot="1" x14ac:dyDescent="0.25">
      <c r="B432" s="14">
        <f t="shared" si="45"/>
        <v>407</v>
      </c>
      <c r="C432" s="14">
        <f t="shared" si="35"/>
        <v>4.0599999999999996</v>
      </c>
      <c r="D432" s="14">
        <f t="shared" si="36"/>
        <v>0</v>
      </c>
      <c r="E432" s="14">
        <f t="shared" si="37"/>
        <v>0.33750000000000235</v>
      </c>
      <c r="F432" s="14">
        <f t="shared" ca="1" si="38"/>
        <v>46.750000000000114</v>
      </c>
      <c r="G432" s="14">
        <f t="shared" si="39"/>
        <v>0</v>
      </c>
      <c r="H432" s="14" t="b">
        <f t="shared" si="40"/>
        <v>1</v>
      </c>
      <c r="I432" s="14">
        <f t="shared" ca="1" si="41"/>
        <v>1.1626543209876572</v>
      </c>
      <c r="J432" s="14">
        <f t="shared" ca="1" si="42"/>
        <v>5.4251882716049344</v>
      </c>
      <c r="K432" s="14">
        <f t="shared" ca="1" si="43"/>
        <v>-1.2499999999999956</v>
      </c>
      <c r="L432" s="15" t="b">
        <v>0</v>
      </c>
      <c r="M432" s="14" t="b">
        <f t="shared" si="44"/>
        <v>0</v>
      </c>
    </row>
    <row r="433" spans="2:13" ht="15" customHeight="1" thickBot="1" x14ac:dyDescent="0.25">
      <c r="B433" s="14">
        <f t="shared" si="45"/>
        <v>408</v>
      </c>
      <c r="C433" s="14">
        <f t="shared" si="35"/>
        <v>4.07</v>
      </c>
      <c r="D433" s="14">
        <f t="shared" si="36"/>
        <v>0</v>
      </c>
      <c r="E433" s="14">
        <f t="shared" si="37"/>
        <v>0.33125000000000238</v>
      </c>
      <c r="F433" s="14">
        <f t="shared" ca="1" si="38"/>
        <v>46.250000000000121</v>
      </c>
      <c r="G433" s="14">
        <f t="shared" si="39"/>
        <v>0</v>
      </c>
      <c r="H433" s="14" t="b">
        <f t="shared" si="40"/>
        <v>1</v>
      </c>
      <c r="I433" s="14">
        <f t="shared" ca="1" si="41"/>
        <v>1.1501543209876575</v>
      </c>
      <c r="J433" s="14">
        <f t="shared" ca="1" si="42"/>
        <v>5.4367523148148109</v>
      </c>
      <c r="K433" s="14">
        <f t="shared" ca="1" si="43"/>
        <v>-1.2499999999999734</v>
      </c>
      <c r="L433" s="15" t="b">
        <v>0</v>
      </c>
      <c r="M433" s="14" t="b">
        <f t="shared" si="44"/>
        <v>0</v>
      </c>
    </row>
    <row r="434" spans="2:13" ht="15" customHeight="1" thickBot="1" x14ac:dyDescent="0.25">
      <c r="B434" s="14">
        <f t="shared" si="45"/>
        <v>409</v>
      </c>
      <c r="C434" s="14">
        <f t="shared" si="35"/>
        <v>4.08</v>
      </c>
      <c r="D434" s="14">
        <f t="shared" si="36"/>
        <v>0</v>
      </c>
      <c r="E434" s="14">
        <f t="shared" si="37"/>
        <v>0.3250000000000024</v>
      </c>
      <c r="F434" s="14">
        <f t="shared" ca="1" si="38"/>
        <v>45.750000000000121</v>
      </c>
      <c r="G434" s="14">
        <f t="shared" si="39"/>
        <v>0</v>
      </c>
      <c r="H434" s="14" t="b">
        <f t="shared" si="40"/>
        <v>1</v>
      </c>
      <c r="I434" s="14">
        <f t="shared" ca="1" si="41"/>
        <v>1.1376543209876573</v>
      </c>
      <c r="J434" s="14">
        <f t="shared" ca="1" si="42"/>
        <v>5.4481913580246877</v>
      </c>
      <c r="K434" s="14">
        <f t="shared" ca="1" si="43"/>
        <v>-1.2500000000000178</v>
      </c>
      <c r="L434" s="15" t="b">
        <v>0</v>
      </c>
      <c r="M434" s="14" t="b">
        <f t="shared" si="44"/>
        <v>0</v>
      </c>
    </row>
    <row r="435" spans="2:13" ht="15" customHeight="1" thickBot="1" x14ac:dyDescent="0.25">
      <c r="B435" s="14">
        <f t="shared" si="45"/>
        <v>410</v>
      </c>
      <c r="C435" s="14">
        <f t="shared" si="35"/>
        <v>4.09</v>
      </c>
      <c r="D435" s="14">
        <f t="shared" si="36"/>
        <v>0</v>
      </c>
      <c r="E435" s="14">
        <f t="shared" si="37"/>
        <v>0.31875000000000242</v>
      </c>
      <c r="F435" s="14">
        <f t="shared" ca="1" si="38"/>
        <v>45.250000000000114</v>
      </c>
      <c r="G435" s="14">
        <f t="shared" si="39"/>
        <v>0</v>
      </c>
      <c r="H435" s="14" t="b">
        <f t="shared" si="40"/>
        <v>1</v>
      </c>
      <c r="I435" s="14">
        <f t="shared" ca="1" si="41"/>
        <v>1.1251543209876571</v>
      </c>
      <c r="J435" s="14">
        <f t="shared" ca="1" si="42"/>
        <v>5.4595054012345638</v>
      </c>
      <c r="K435" s="14">
        <f t="shared" ca="1" si="43"/>
        <v>-1.2500000000000178</v>
      </c>
      <c r="L435" s="15" t="b">
        <v>0</v>
      </c>
      <c r="M435" s="14" t="b">
        <f t="shared" si="44"/>
        <v>0</v>
      </c>
    </row>
    <row r="436" spans="2:13" ht="15" customHeight="1" thickBot="1" x14ac:dyDescent="0.25">
      <c r="B436" s="14">
        <f t="shared" si="45"/>
        <v>411</v>
      </c>
      <c r="C436" s="14">
        <f t="shared" si="35"/>
        <v>4.0999999999999996</v>
      </c>
      <c r="D436" s="14">
        <f t="shared" si="36"/>
        <v>0</v>
      </c>
      <c r="E436" s="14">
        <f t="shared" si="37"/>
        <v>0.31250000000000244</v>
      </c>
      <c r="F436" s="14">
        <f t="shared" ca="1" si="38"/>
        <v>44.750000000000128</v>
      </c>
      <c r="G436" s="14">
        <f t="shared" si="39"/>
        <v>0</v>
      </c>
      <c r="H436" s="14" t="b">
        <f t="shared" si="40"/>
        <v>1</v>
      </c>
      <c r="I436" s="14">
        <f t="shared" ca="1" si="41"/>
        <v>1.1126543209876574</v>
      </c>
      <c r="J436" s="14">
        <f t="shared" ca="1" si="42"/>
        <v>5.4706944444444403</v>
      </c>
      <c r="K436" s="14">
        <f t="shared" ca="1" si="43"/>
        <v>-1.2499999999999734</v>
      </c>
      <c r="L436" s="15" t="b">
        <v>0</v>
      </c>
      <c r="M436" s="14" t="b">
        <f t="shared" si="44"/>
        <v>0</v>
      </c>
    </row>
    <row r="437" spans="2:13" ht="15" customHeight="1" thickBot="1" x14ac:dyDescent="0.25">
      <c r="B437" s="14">
        <f t="shared" si="45"/>
        <v>412</v>
      </c>
      <c r="C437" s="14">
        <f t="shared" si="35"/>
        <v>4.1100000000000003</v>
      </c>
      <c r="D437" s="14">
        <f t="shared" si="36"/>
        <v>0</v>
      </c>
      <c r="E437" s="14">
        <f t="shared" si="37"/>
        <v>0.30625000000000246</v>
      </c>
      <c r="F437" s="14">
        <f t="shared" ca="1" si="38"/>
        <v>44.250000000000128</v>
      </c>
      <c r="G437" s="14">
        <f t="shared" si="39"/>
        <v>0</v>
      </c>
      <c r="H437" s="14" t="b">
        <f t="shared" si="40"/>
        <v>1</v>
      </c>
      <c r="I437" s="14">
        <f t="shared" ca="1" si="41"/>
        <v>1.1001543209876576</v>
      </c>
      <c r="J437" s="14">
        <f t="shared" ca="1" si="42"/>
        <v>5.4817584876543171</v>
      </c>
      <c r="K437" s="14">
        <f t="shared" ca="1" si="43"/>
        <v>-1.2499999999999734</v>
      </c>
      <c r="L437" s="15" t="b">
        <v>0</v>
      </c>
      <c r="M437" s="14" t="b">
        <f t="shared" si="44"/>
        <v>0</v>
      </c>
    </row>
    <row r="438" spans="2:13" ht="15" customHeight="1" thickBot="1" x14ac:dyDescent="0.25">
      <c r="B438" s="14">
        <f t="shared" si="45"/>
        <v>413</v>
      </c>
      <c r="C438" s="14">
        <f t="shared" si="35"/>
        <v>4.12</v>
      </c>
      <c r="D438" s="14">
        <f t="shared" si="36"/>
        <v>0</v>
      </c>
      <c r="E438" s="14">
        <f t="shared" si="37"/>
        <v>0.30000000000000249</v>
      </c>
      <c r="F438" s="14">
        <f t="shared" ca="1" si="38"/>
        <v>43.750000000000121</v>
      </c>
      <c r="G438" s="14">
        <f t="shared" si="39"/>
        <v>0</v>
      </c>
      <c r="H438" s="14" t="b">
        <f t="shared" si="40"/>
        <v>1</v>
      </c>
      <c r="I438" s="14">
        <f t="shared" ca="1" si="41"/>
        <v>1.0876543209876575</v>
      </c>
      <c r="J438" s="14">
        <f t="shared" ca="1" si="42"/>
        <v>5.4926975308641932</v>
      </c>
      <c r="K438" s="14">
        <f t="shared" ca="1" si="43"/>
        <v>-1.2500000000000178</v>
      </c>
      <c r="L438" s="15" t="b">
        <v>0</v>
      </c>
      <c r="M438" s="14" t="b">
        <f t="shared" si="44"/>
        <v>0</v>
      </c>
    </row>
    <row r="439" spans="2:13" ht="15" customHeight="1" thickBot="1" x14ac:dyDescent="0.25">
      <c r="B439" s="14">
        <f t="shared" si="45"/>
        <v>414</v>
      </c>
      <c r="C439" s="14">
        <f t="shared" si="35"/>
        <v>4.13</v>
      </c>
      <c r="D439" s="14">
        <f t="shared" si="36"/>
        <v>0</v>
      </c>
      <c r="E439" s="14">
        <f t="shared" si="37"/>
        <v>0.29375000000000251</v>
      </c>
      <c r="F439" s="14">
        <f t="shared" ca="1" si="38"/>
        <v>43.250000000000135</v>
      </c>
      <c r="G439" s="14">
        <f t="shared" si="39"/>
        <v>0</v>
      </c>
      <c r="H439" s="14" t="b">
        <f t="shared" si="40"/>
        <v>1</v>
      </c>
      <c r="I439" s="14">
        <f t="shared" ca="1" si="41"/>
        <v>1.0751543209876577</v>
      </c>
      <c r="J439" s="14">
        <f t="shared" ca="1" si="42"/>
        <v>5.5035115740740697</v>
      </c>
      <c r="K439" s="14">
        <f t="shared" ca="1" si="43"/>
        <v>-1.2499999999999734</v>
      </c>
      <c r="L439" s="15" t="b">
        <v>0</v>
      </c>
      <c r="M439" s="14" t="b">
        <f t="shared" si="44"/>
        <v>0</v>
      </c>
    </row>
    <row r="440" spans="2:13" ht="15" customHeight="1" thickBot="1" x14ac:dyDescent="0.25">
      <c r="B440" s="14">
        <f t="shared" si="45"/>
        <v>415</v>
      </c>
      <c r="C440" s="14">
        <f t="shared" si="35"/>
        <v>4.1399999999999997</v>
      </c>
      <c r="D440" s="14">
        <f t="shared" si="36"/>
        <v>0</v>
      </c>
      <c r="E440" s="14">
        <f t="shared" si="37"/>
        <v>0.28750000000000253</v>
      </c>
      <c r="F440" s="14">
        <f t="shared" ca="1" si="38"/>
        <v>42.750000000000142</v>
      </c>
      <c r="G440" s="14">
        <f t="shared" si="39"/>
        <v>0</v>
      </c>
      <c r="H440" s="14" t="b">
        <f t="shared" si="40"/>
        <v>1</v>
      </c>
      <c r="I440" s="14">
        <f t="shared" ca="1" si="41"/>
        <v>1.0626543209876578</v>
      </c>
      <c r="J440" s="14">
        <f t="shared" ca="1" si="42"/>
        <v>5.5142006172839464</v>
      </c>
      <c r="K440" s="14">
        <f t="shared" ca="1" si="43"/>
        <v>-1.2499999999999956</v>
      </c>
      <c r="L440" s="15" t="b">
        <v>0</v>
      </c>
      <c r="M440" s="14" t="b">
        <f t="shared" si="44"/>
        <v>0</v>
      </c>
    </row>
    <row r="441" spans="2:13" ht="15" customHeight="1" thickBot="1" x14ac:dyDescent="0.25">
      <c r="B441" s="14">
        <f t="shared" si="45"/>
        <v>416</v>
      </c>
      <c r="C441" s="14">
        <f t="shared" si="35"/>
        <v>4.1500000000000004</v>
      </c>
      <c r="D441" s="14">
        <f t="shared" si="36"/>
        <v>0</v>
      </c>
      <c r="E441" s="14">
        <f t="shared" si="37"/>
        <v>0.28125000000000255</v>
      </c>
      <c r="F441" s="14">
        <f t="shared" ca="1" si="38"/>
        <v>42.250000000000142</v>
      </c>
      <c r="G441" s="14">
        <f t="shared" si="39"/>
        <v>0</v>
      </c>
      <c r="H441" s="14" t="b">
        <f t="shared" si="40"/>
        <v>1</v>
      </c>
      <c r="I441" s="14">
        <f t="shared" ca="1" si="41"/>
        <v>1.0501543209876578</v>
      </c>
      <c r="J441" s="14">
        <f t="shared" ca="1" si="42"/>
        <v>5.5247646604938225</v>
      </c>
      <c r="K441" s="14">
        <f t="shared" ca="1" si="43"/>
        <v>-1.2499999999999956</v>
      </c>
      <c r="L441" s="15" t="b">
        <v>0</v>
      </c>
      <c r="M441" s="14" t="b">
        <f t="shared" si="44"/>
        <v>0</v>
      </c>
    </row>
    <row r="442" spans="2:13" ht="15" customHeight="1" thickBot="1" x14ac:dyDescent="0.25">
      <c r="B442" s="14">
        <f t="shared" si="45"/>
        <v>417</v>
      </c>
      <c r="C442" s="14">
        <f t="shared" si="35"/>
        <v>4.16</v>
      </c>
      <c r="D442" s="14">
        <f t="shared" si="36"/>
        <v>0</v>
      </c>
      <c r="E442" s="14">
        <f t="shared" si="37"/>
        <v>0.27500000000000258</v>
      </c>
      <c r="F442" s="14">
        <f t="shared" ca="1" si="38"/>
        <v>41.750000000000142</v>
      </c>
      <c r="G442" s="14">
        <f t="shared" si="39"/>
        <v>0</v>
      </c>
      <c r="H442" s="14" t="b">
        <f t="shared" si="40"/>
        <v>1</v>
      </c>
      <c r="I442" s="14">
        <f t="shared" ca="1" si="41"/>
        <v>1.0376543209876579</v>
      </c>
      <c r="J442" s="14">
        <f t="shared" ca="1" si="42"/>
        <v>5.535203703703699</v>
      </c>
      <c r="K442" s="14">
        <f t="shared" ca="1" si="43"/>
        <v>-1.2499999999999956</v>
      </c>
      <c r="L442" s="15" t="b">
        <v>0</v>
      </c>
      <c r="M442" s="14" t="b">
        <f t="shared" si="44"/>
        <v>0</v>
      </c>
    </row>
    <row r="443" spans="2:13" ht="15" customHeight="1" thickBot="1" x14ac:dyDescent="0.25">
      <c r="B443" s="14">
        <f t="shared" si="45"/>
        <v>418</v>
      </c>
      <c r="C443" s="14">
        <f t="shared" si="35"/>
        <v>4.17</v>
      </c>
      <c r="D443" s="14">
        <f t="shared" si="36"/>
        <v>0</v>
      </c>
      <c r="E443" s="14">
        <f t="shared" si="37"/>
        <v>0.2687500000000026</v>
      </c>
      <c r="F443" s="14">
        <f t="shared" ca="1" si="38"/>
        <v>41.250000000000149</v>
      </c>
      <c r="G443" s="14">
        <f t="shared" si="39"/>
        <v>0</v>
      </c>
      <c r="H443" s="14" t="b">
        <f t="shared" si="40"/>
        <v>1</v>
      </c>
      <c r="I443" s="14">
        <f t="shared" ca="1" si="41"/>
        <v>1.0251543209876581</v>
      </c>
      <c r="J443" s="14">
        <f t="shared" ca="1" si="42"/>
        <v>5.5455177469135757</v>
      </c>
      <c r="K443" s="14">
        <f t="shared" ca="1" si="43"/>
        <v>-1.2499999999999734</v>
      </c>
      <c r="L443" s="15" t="b">
        <v>0</v>
      </c>
      <c r="M443" s="14" t="b">
        <f t="shared" si="44"/>
        <v>0</v>
      </c>
    </row>
    <row r="444" spans="2:13" ht="15" customHeight="1" thickBot="1" x14ac:dyDescent="0.25">
      <c r="B444" s="14">
        <f t="shared" si="45"/>
        <v>419</v>
      </c>
      <c r="C444" s="14">
        <f t="shared" si="35"/>
        <v>4.18</v>
      </c>
      <c r="D444" s="14">
        <f t="shared" si="36"/>
        <v>0</v>
      </c>
      <c r="E444" s="14">
        <f t="shared" si="37"/>
        <v>0.26250000000000262</v>
      </c>
      <c r="F444" s="14">
        <f t="shared" ca="1" si="38"/>
        <v>40.750000000000149</v>
      </c>
      <c r="G444" s="14">
        <f t="shared" si="39"/>
        <v>0</v>
      </c>
      <c r="H444" s="14" t="b">
        <f t="shared" si="40"/>
        <v>1</v>
      </c>
      <c r="I444" s="14">
        <f t="shared" ca="1" si="41"/>
        <v>1.0126543209876582</v>
      </c>
      <c r="J444" s="14">
        <f t="shared" ca="1" si="42"/>
        <v>5.5557067901234527</v>
      </c>
      <c r="K444" s="14">
        <f t="shared" ca="1" si="43"/>
        <v>-1.2499999999999956</v>
      </c>
      <c r="L444" s="15" t="b">
        <v>0</v>
      </c>
      <c r="M444" s="14" t="b">
        <f t="shared" si="44"/>
        <v>0</v>
      </c>
    </row>
    <row r="445" spans="2:13" ht="15" customHeight="1" thickBot="1" x14ac:dyDescent="0.25">
      <c r="B445" s="14">
        <f t="shared" si="45"/>
        <v>420</v>
      </c>
      <c r="C445" s="14">
        <f t="shared" si="35"/>
        <v>4.1900000000000004</v>
      </c>
      <c r="D445" s="14">
        <f t="shared" si="36"/>
        <v>0</v>
      </c>
      <c r="E445" s="14">
        <f t="shared" si="37"/>
        <v>0.25625000000000264</v>
      </c>
      <c r="F445" s="14">
        <f t="shared" ca="1" si="38"/>
        <v>40.250000000000156</v>
      </c>
      <c r="G445" s="14">
        <f t="shared" si="39"/>
        <v>0</v>
      </c>
      <c r="H445" s="14" t="b">
        <f t="shared" si="40"/>
        <v>1</v>
      </c>
      <c r="I445" s="14">
        <f t="shared" ca="1" si="41"/>
        <v>1.0001543209876582</v>
      </c>
      <c r="J445" s="14">
        <f t="shared" ca="1" si="42"/>
        <v>5.5657708333333291</v>
      </c>
      <c r="K445" s="14">
        <f t="shared" ca="1" si="43"/>
        <v>-1.2499999999999956</v>
      </c>
      <c r="L445" s="15" t="b">
        <v>0</v>
      </c>
      <c r="M445" s="14" t="b">
        <f t="shared" si="44"/>
        <v>0</v>
      </c>
    </row>
    <row r="446" spans="2:13" ht="15" customHeight="1" thickBot="1" x14ac:dyDescent="0.25">
      <c r="B446" s="14">
        <f t="shared" si="45"/>
        <v>421</v>
      </c>
      <c r="C446" s="14">
        <f t="shared" si="35"/>
        <v>4.2</v>
      </c>
      <c r="D446" s="14">
        <f t="shared" si="36"/>
        <v>0</v>
      </c>
      <c r="E446" s="14">
        <f t="shared" si="37"/>
        <v>0.25000000000000266</v>
      </c>
      <c r="F446" s="14">
        <f t="shared" ca="1" si="38"/>
        <v>39.750000000000149</v>
      </c>
      <c r="G446" s="14">
        <f t="shared" si="39"/>
        <v>0</v>
      </c>
      <c r="H446" s="14" t="b">
        <f t="shared" si="40"/>
        <v>1</v>
      </c>
      <c r="I446" s="14">
        <f t="shared" ca="1" si="41"/>
        <v>0.98765432098765804</v>
      </c>
      <c r="J446" s="14">
        <f t="shared" ca="1" si="42"/>
        <v>5.5757098765432058</v>
      </c>
      <c r="K446" s="14">
        <f t="shared" ca="1" si="43"/>
        <v>-1.2500000000000178</v>
      </c>
      <c r="L446" s="15" t="b">
        <v>0</v>
      </c>
      <c r="M446" s="14" t="b">
        <f t="shared" si="44"/>
        <v>0</v>
      </c>
    </row>
    <row r="447" spans="2:13" ht="15" customHeight="1" thickBot="1" x14ac:dyDescent="0.25">
      <c r="B447" s="14">
        <f t="shared" si="45"/>
        <v>422</v>
      </c>
      <c r="C447" s="14">
        <f t="shared" si="35"/>
        <v>4.21</v>
      </c>
      <c r="D447" s="14">
        <f t="shared" si="36"/>
        <v>0</v>
      </c>
      <c r="E447" s="14">
        <f t="shared" si="37"/>
        <v>0.24375000000000266</v>
      </c>
      <c r="F447" s="14">
        <f t="shared" ca="1" si="38"/>
        <v>39.250000000000149</v>
      </c>
      <c r="G447" s="14">
        <f t="shared" si="39"/>
        <v>0</v>
      </c>
      <c r="H447" s="14" t="b">
        <f t="shared" si="40"/>
        <v>1</v>
      </c>
      <c r="I447" s="14">
        <f t="shared" ca="1" si="41"/>
        <v>0.9751543209876582</v>
      </c>
      <c r="J447" s="14">
        <f t="shared" ca="1" si="42"/>
        <v>5.5855239197530828</v>
      </c>
      <c r="K447" s="14">
        <f t="shared" ca="1" si="43"/>
        <v>-1.2499999999999845</v>
      </c>
      <c r="L447" s="15" t="b">
        <v>0</v>
      </c>
      <c r="M447" s="14" t="b">
        <f t="shared" si="44"/>
        <v>0</v>
      </c>
    </row>
    <row r="448" spans="2:13" ht="15" customHeight="1" thickBot="1" x14ac:dyDescent="0.25">
      <c r="B448" s="14">
        <f t="shared" si="45"/>
        <v>423</v>
      </c>
      <c r="C448" s="14">
        <f t="shared" si="35"/>
        <v>4.22</v>
      </c>
      <c r="D448" s="14">
        <f t="shared" si="36"/>
        <v>0</v>
      </c>
      <c r="E448" s="14">
        <f t="shared" si="37"/>
        <v>0.23750000000000265</v>
      </c>
      <c r="F448" s="14">
        <f t="shared" ca="1" si="38"/>
        <v>38.750000000000163</v>
      </c>
      <c r="G448" s="14">
        <f t="shared" si="39"/>
        <v>0</v>
      </c>
      <c r="H448" s="14" t="b">
        <f t="shared" si="40"/>
        <v>1</v>
      </c>
      <c r="I448" s="14">
        <f t="shared" ca="1" si="41"/>
        <v>0.96265432098765846</v>
      </c>
      <c r="J448" s="14">
        <f t="shared" ca="1" si="42"/>
        <v>5.5952129629629592</v>
      </c>
      <c r="K448" s="14">
        <f t="shared" ca="1" si="43"/>
        <v>-1.2499999999999734</v>
      </c>
      <c r="L448" s="15" t="b">
        <v>0</v>
      </c>
      <c r="M448" s="14" t="b">
        <f t="shared" si="44"/>
        <v>0</v>
      </c>
    </row>
    <row r="449" spans="2:13" ht="15" customHeight="1" thickBot="1" x14ac:dyDescent="0.25">
      <c r="B449" s="14">
        <f t="shared" si="45"/>
        <v>424</v>
      </c>
      <c r="C449" s="14">
        <f t="shared" si="35"/>
        <v>4.2300000000000004</v>
      </c>
      <c r="D449" s="14">
        <f t="shared" si="36"/>
        <v>0</v>
      </c>
      <c r="E449" s="14">
        <f t="shared" si="37"/>
        <v>0.23125000000000265</v>
      </c>
      <c r="F449" s="14">
        <f t="shared" ca="1" si="38"/>
        <v>38.250000000000156</v>
      </c>
      <c r="G449" s="14">
        <f t="shared" si="39"/>
        <v>0</v>
      </c>
      <c r="H449" s="14" t="b">
        <f t="shared" si="40"/>
        <v>1</v>
      </c>
      <c r="I449" s="14">
        <f t="shared" ca="1" si="41"/>
        <v>0.95015432098765829</v>
      </c>
      <c r="J449" s="14">
        <f t="shared" ca="1" si="42"/>
        <v>5.6047770061728359</v>
      </c>
      <c r="K449" s="14">
        <f t="shared" ca="1" si="43"/>
        <v>-1.2500000000000178</v>
      </c>
      <c r="L449" s="15" t="b">
        <v>0</v>
      </c>
      <c r="M449" s="14" t="b">
        <f t="shared" si="44"/>
        <v>0</v>
      </c>
    </row>
    <row r="450" spans="2:13" ht="15" customHeight="1" thickBot="1" x14ac:dyDescent="0.25">
      <c r="B450" s="14">
        <f t="shared" si="45"/>
        <v>425</v>
      </c>
      <c r="C450" s="14">
        <f t="shared" si="35"/>
        <v>4.24</v>
      </c>
      <c r="D450" s="14">
        <f t="shared" si="36"/>
        <v>0</v>
      </c>
      <c r="E450" s="14">
        <f t="shared" si="37"/>
        <v>0.22500000000000264</v>
      </c>
      <c r="F450" s="14">
        <f t="shared" ca="1" si="38"/>
        <v>37.750000000000156</v>
      </c>
      <c r="G450" s="14">
        <f t="shared" si="39"/>
        <v>0</v>
      </c>
      <c r="H450" s="14" t="b">
        <f t="shared" si="40"/>
        <v>1</v>
      </c>
      <c r="I450" s="14">
        <f t="shared" ca="1" si="41"/>
        <v>0.93765432098765822</v>
      </c>
      <c r="J450" s="14">
        <f t="shared" ca="1" si="42"/>
        <v>5.6142160493827129</v>
      </c>
      <c r="K450" s="14">
        <f t="shared" ca="1" si="43"/>
        <v>-1.2500000000000067</v>
      </c>
      <c r="L450" s="15" t="b">
        <v>0</v>
      </c>
      <c r="M450" s="14" t="b">
        <f t="shared" si="44"/>
        <v>0</v>
      </c>
    </row>
    <row r="451" spans="2:13" ht="15" customHeight="1" thickBot="1" x14ac:dyDescent="0.25">
      <c r="B451" s="14">
        <f t="shared" si="45"/>
        <v>426</v>
      </c>
      <c r="C451" s="14">
        <f t="shared" si="35"/>
        <v>4.25</v>
      </c>
      <c r="D451" s="14">
        <f t="shared" si="36"/>
        <v>0</v>
      </c>
      <c r="E451" s="14">
        <f t="shared" si="37"/>
        <v>0.21875000000000264</v>
      </c>
      <c r="F451" s="14">
        <f t="shared" ca="1" si="38"/>
        <v>37.250000000000156</v>
      </c>
      <c r="G451" s="14">
        <f t="shared" si="39"/>
        <v>0</v>
      </c>
      <c r="H451" s="14" t="b">
        <f t="shared" si="40"/>
        <v>1</v>
      </c>
      <c r="I451" s="14">
        <f t="shared" ca="1" si="41"/>
        <v>0.92515432098765815</v>
      </c>
      <c r="J451" s="14">
        <f t="shared" ca="1" si="42"/>
        <v>5.6235300925925893</v>
      </c>
      <c r="K451" s="14">
        <f t="shared" ca="1" si="43"/>
        <v>-1.2500000000000067</v>
      </c>
      <c r="L451" s="15" t="b">
        <v>0</v>
      </c>
      <c r="M451" s="14" t="b">
        <f t="shared" si="44"/>
        <v>0</v>
      </c>
    </row>
    <row r="452" spans="2:13" ht="15" customHeight="1" thickBot="1" x14ac:dyDescent="0.25">
      <c r="B452" s="14">
        <f t="shared" si="45"/>
        <v>427</v>
      </c>
      <c r="C452" s="14">
        <f t="shared" si="35"/>
        <v>4.26</v>
      </c>
      <c r="D452" s="14">
        <f t="shared" si="36"/>
        <v>0</v>
      </c>
      <c r="E452" s="14">
        <f t="shared" si="37"/>
        <v>0.21250000000000263</v>
      </c>
      <c r="F452" s="14">
        <f t="shared" ca="1" si="38"/>
        <v>36.750000000000163</v>
      </c>
      <c r="G452" s="14">
        <f t="shared" si="39"/>
        <v>0</v>
      </c>
      <c r="H452" s="14" t="b">
        <f t="shared" si="40"/>
        <v>1</v>
      </c>
      <c r="I452" s="14">
        <f t="shared" ca="1" si="41"/>
        <v>0.91265432098765853</v>
      </c>
      <c r="J452" s="14">
        <f t="shared" ca="1" si="42"/>
        <v>5.632719135802466</v>
      </c>
      <c r="K452" s="14">
        <f t="shared" ca="1" si="43"/>
        <v>-1.2499999999999623</v>
      </c>
      <c r="L452" s="15" t="b">
        <v>0</v>
      </c>
      <c r="M452" s="14" t="b">
        <f t="shared" si="44"/>
        <v>0</v>
      </c>
    </row>
    <row r="453" spans="2:13" ht="15" customHeight="1" thickBot="1" x14ac:dyDescent="0.25">
      <c r="B453" s="14">
        <f t="shared" si="45"/>
        <v>428</v>
      </c>
      <c r="C453" s="14">
        <f t="shared" si="35"/>
        <v>4.2699999999999996</v>
      </c>
      <c r="D453" s="14">
        <f t="shared" si="36"/>
        <v>0</v>
      </c>
      <c r="E453" s="14">
        <f t="shared" si="37"/>
        <v>0.20625000000000263</v>
      </c>
      <c r="F453" s="14">
        <f t="shared" ca="1" si="38"/>
        <v>36.250000000000163</v>
      </c>
      <c r="G453" s="14">
        <f t="shared" si="39"/>
        <v>0</v>
      </c>
      <c r="H453" s="14" t="b">
        <f t="shared" si="40"/>
        <v>1</v>
      </c>
      <c r="I453" s="14">
        <f t="shared" ca="1" si="41"/>
        <v>0.90015432098765846</v>
      </c>
      <c r="J453" s="14">
        <f t="shared" ca="1" si="42"/>
        <v>5.6417831790123429</v>
      </c>
      <c r="K453" s="14">
        <f t="shared" ca="1" si="43"/>
        <v>-1.2500000000000067</v>
      </c>
      <c r="L453" s="15" t="b">
        <v>0</v>
      </c>
      <c r="M453" s="14" t="b">
        <f t="shared" si="44"/>
        <v>0</v>
      </c>
    </row>
    <row r="454" spans="2:13" ht="15" customHeight="1" thickBot="1" x14ac:dyDescent="0.25">
      <c r="B454" s="14">
        <f t="shared" si="45"/>
        <v>429</v>
      </c>
      <c r="C454" s="14">
        <f t="shared" si="35"/>
        <v>4.28</v>
      </c>
      <c r="D454" s="14">
        <f t="shared" si="36"/>
        <v>0</v>
      </c>
      <c r="E454" s="14">
        <f t="shared" si="37"/>
        <v>0.20000000000000262</v>
      </c>
      <c r="F454" s="14">
        <f t="shared" ca="1" si="38"/>
        <v>35.750000000000156</v>
      </c>
      <c r="G454" s="14">
        <f t="shared" si="39"/>
        <v>0</v>
      </c>
      <c r="H454" s="14" t="b">
        <f t="shared" si="40"/>
        <v>1</v>
      </c>
      <c r="I454" s="14">
        <f t="shared" ca="1" si="41"/>
        <v>0.88765432098765829</v>
      </c>
      <c r="J454" s="14">
        <f t="shared" ca="1" si="42"/>
        <v>5.6507222222222193</v>
      </c>
      <c r="K454" s="14">
        <f t="shared" ca="1" si="43"/>
        <v>-1.2500000000000178</v>
      </c>
      <c r="L454" s="15" t="b">
        <v>0</v>
      </c>
      <c r="M454" s="14" t="b">
        <f t="shared" si="44"/>
        <v>0</v>
      </c>
    </row>
    <row r="455" spans="2:13" ht="15" customHeight="1" thickBot="1" x14ac:dyDescent="0.25">
      <c r="B455" s="14">
        <f t="shared" si="45"/>
        <v>430</v>
      </c>
      <c r="C455" s="14">
        <f t="shared" si="35"/>
        <v>4.29</v>
      </c>
      <c r="D455" s="14">
        <f t="shared" si="36"/>
        <v>0</v>
      </c>
      <c r="E455" s="14">
        <f t="shared" si="37"/>
        <v>0.19375000000000261</v>
      </c>
      <c r="F455" s="14">
        <f t="shared" ca="1" si="38"/>
        <v>35.250000000000156</v>
      </c>
      <c r="G455" s="14">
        <f t="shared" si="39"/>
        <v>0</v>
      </c>
      <c r="H455" s="14" t="b">
        <f t="shared" si="40"/>
        <v>1</v>
      </c>
      <c r="I455" s="14">
        <f t="shared" ca="1" si="41"/>
        <v>0.87515432098765822</v>
      </c>
      <c r="J455" s="14">
        <f t="shared" ca="1" si="42"/>
        <v>5.659536265432096</v>
      </c>
      <c r="K455" s="14">
        <f t="shared" ca="1" si="43"/>
        <v>-1.2500000000000067</v>
      </c>
      <c r="L455" s="15" t="b">
        <v>0</v>
      </c>
      <c r="M455" s="14" t="b">
        <f t="shared" si="44"/>
        <v>0</v>
      </c>
    </row>
    <row r="456" spans="2:13" ht="15" customHeight="1" thickBot="1" x14ac:dyDescent="0.25">
      <c r="B456" s="14">
        <f t="shared" si="45"/>
        <v>431</v>
      </c>
      <c r="C456" s="14">
        <f t="shared" si="35"/>
        <v>4.3</v>
      </c>
      <c r="D456" s="14">
        <f t="shared" si="36"/>
        <v>0</v>
      </c>
      <c r="E456" s="14">
        <f t="shared" si="37"/>
        <v>0.18750000000000261</v>
      </c>
      <c r="F456" s="14">
        <f t="shared" ca="1" si="38"/>
        <v>34.750000000000156</v>
      </c>
      <c r="G456" s="14">
        <f t="shared" si="39"/>
        <v>0</v>
      </c>
      <c r="H456" s="14" t="b">
        <f t="shared" si="40"/>
        <v>1</v>
      </c>
      <c r="I456" s="14">
        <f t="shared" ca="1" si="41"/>
        <v>0.86265432098765815</v>
      </c>
      <c r="J456" s="14">
        <f t="shared" ca="1" si="42"/>
        <v>5.6682253086419729</v>
      </c>
      <c r="K456" s="14">
        <f t="shared" ca="1" si="43"/>
        <v>-1.2500000000000067</v>
      </c>
      <c r="L456" s="15" t="b">
        <v>0</v>
      </c>
      <c r="M456" s="14" t="b">
        <f t="shared" si="44"/>
        <v>0</v>
      </c>
    </row>
    <row r="457" spans="2:13" ht="15" customHeight="1" thickBot="1" x14ac:dyDescent="0.25">
      <c r="B457" s="14">
        <f t="shared" si="45"/>
        <v>432</v>
      </c>
      <c r="C457" s="14">
        <f t="shared" si="35"/>
        <v>4.3099999999999996</v>
      </c>
      <c r="D457" s="14">
        <f t="shared" si="36"/>
        <v>0</v>
      </c>
      <c r="E457" s="14">
        <f t="shared" si="37"/>
        <v>0.1812500000000026</v>
      </c>
      <c r="F457" s="14">
        <f t="shared" ca="1" si="38"/>
        <v>34.250000000000163</v>
      </c>
      <c r="G457" s="14">
        <f t="shared" si="39"/>
        <v>0</v>
      </c>
      <c r="H457" s="14" t="b">
        <f t="shared" si="40"/>
        <v>1</v>
      </c>
      <c r="I457" s="14">
        <f t="shared" ca="1" si="41"/>
        <v>0.85015432098765853</v>
      </c>
      <c r="J457" s="14">
        <f t="shared" ca="1" si="42"/>
        <v>5.6767893518518493</v>
      </c>
      <c r="K457" s="14">
        <f t="shared" ca="1" si="43"/>
        <v>-1.2499999999999623</v>
      </c>
      <c r="L457" s="15" t="b">
        <v>0</v>
      </c>
      <c r="M457" s="14" t="b">
        <f t="shared" si="44"/>
        <v>0</v>
      </c>
    </row>
    <row r="458" spans="2:13" ht="15" customHeight="1" thickBot="1" x14ac:dyDescent="0.25">
      <c r="B458" s="14">
        <f t="shared" si="45"/>
        <v>433</v>
      </c>
      <c r="C458" s="14">
        <f t="shared" si="35"/>
        <v>4.32</v>
      </c>
      <c r="D458" s="14">
        <f t="shared" si="36"/>
        <v>0</v>
      </c>
      <c r="E458" s="14">
        <f t="shared" si="37"/>
        <v>0.1750000000000026</v>
      </c>
      <c r="F458" s="14">
        <f t="shared" ca="1" si="38"/>
        <v>33.750000000000163</v>
      </c>
      <c r="G458" s="14">
        <f t="shared" si="39"/>
        <v>0</v>
      </c>
      <c r="H458" s="14" t="b">
        <f t="shared" si="40"/>
        <v>1</v>
      </c>
      <c r="I458" s="14">
        <f t="shared" ca="1" si="41"/>
        <v>0.83765432098765846</v>
      </c>
      <c r="J458" s="14">
        <f t="shared" ca="1" si="42"/>
        <v>5.6852283950617259</v>
      </c>
      <c r="K458" s="14">
        <f t="shared" ca="1" si="43"/>
        <v>-1.2500000000000067</v>
      </c>
      <c r="L458" s="15" t="b">
        <v>0</v>
      </c>
      <c r="M458" s="14" t="b">
        <f t="shared" si="44"/>
        <v>0</v>
      </c>
    </row>
    <row r="459" spans="2:13" ht="15" customHeight="1" thickBot="1" x14ac:dyDescent="0.25">
      <c r="B459" s="14">
        <f t="shared" si="45"/>
        <v>434</v>
      </c>
      <c r="C459" s="14">
        <f t="shared" si="35"/>
        <v>4.33</v>
      </c>
      <c r="D459" s="14">
        <f t="shared" si="36"/>
        <v>0</v>
      </c>
      <c r="E459" s="14">
        <f t="shared" si="37"/>
        <v>0.16875000000000259</v>
      </c>
      <c r="F459" s="14">
        <f t="shared" ca="1" si="38"/>
        <v>33.250000000000163</v>
      </c>
      <c r="G459" s="14">
        <f t="shared" si="39"/>
        <v>0</v>
      </c>
      <c r="H459" s="14" t="b">
        <f t="shared" si="40"/>
        <v>1</v>
      </c>
      <c r="I459" s="14">
        <f t="shared" ca="1" si="41"/>
        <v>0.8251543209876584</v>
      </c>
      <c r="J459" s="14">
        <f t="shared" ca="1" si="42"/>
        <v>5.6935424382716029</v>
      </c>
      <c r="K459" s="14">
        <f t="shared" ca="1" si="43"/>
        <v>-1.2500000000000067</v>
      </c>
      <c r="L459" s="15" t="b">
        <v>0</v>
      </c>
      <c r="M459" s="14" t="b">
        <f t="shared" si="44"/>
        <v>0</v>
      </c>
    </row>
    <row r="460" spans="2:13" ht="15" customHeight="1" thickBot="1" x14ac:dyDescent="0.25">
      <c r="B460" s="14">
        <f t="shared" si="45"/>
        <v>435</v>
      </c>
      <c r="C460" s="14">
        <f t="shared" si="35"/>
        <v>4.34</v>
      </c>
      <c r="D460" s="14">
        <f t="shared" si="36"/>
        <v>0</v>
      </c>
      <c r="E460" s="14">
        <f t="shared" si="37"/>
        <v>0.16250000000000259</v>
      </c>
      <c r="F460" s="14">
        <f t="shared" ca="1" si="38"/>
        <v>32.750000000000171</v>
      </c>
      <c r="G460" s="14">
        <f t="shared" si="39"/>
        <v>0</v>
      </c>
      <c r="H460" s="14" t="b">
        <f t="shared" si="40"/>
        <v>1</v>
      </c>
      <c r="I460" s="14">
        <f t="shared" ca="1" si="41"/>
        <v>0.81265432098765855</v>
      </c>
      <c r="J460" s="14">
        <f t="shared" ca="1" si="42"/>
        <v>5.7017314814814792</v>
      </c>
      <c r="K460" s="14">
        <f t="shared" ca="1" si="43"/>
        <v>-1.2499999999999845</v>
      </c>
      <c r="L460" s="15" t="b">
        <v>0</v>
      </c>
      <c r="M460" s="14" t="b">
        <f t="shared" si="44"/>
        <v>0</v>
      </c>
    </row>
    <row r="461" spans="2:13" ht="15" customHeight="1" thickBot="1" x14ac:dyDescent="0.25">
      <c r="B461" s="14">
        <f t="shared" si="45"/>
        <v>436</v>
      </c>
      <c r="C461" s="14">
        <f t="shared" si="35"/>
        <v>4.3499999999999996</v>
      </c>
      <c r="D461" s="14">
        <f t="shared" si="36"/>
        <v>0</v>
      </c>
      <c r="E461" s="14">
        <f t="shared" si="37"/>
        <v>0.15625000000000258</v>
      </c>
      <c r="F461" s="14">
        <f t="shared" ca="1" si="38"/>
        <v>32.250000000000171</v>
      </c>
      <c r="G461" s="14">
        <f t="shared" si="39"/>
        <v>0</v>
      </c>
      <c r="H461" s="14" t="b">
        <f t="shared" si="40"/>
        <v>1</v>
      </c>
      <c r="I461" s="14">
        <f t="shared" ca="1" si="41"/>
        <v>0.80015432098765849</v>
      </c>
      <c r="J461" s="14">
        <f t="shared" ca="1" si="42"/>
        <v>5.7097955246913559</v>
      </c>
      <c r="K461" s="14">
        <f t="shared" ca="1" si="43"/>
        <v>-1.2500000000000067</v>
      </c>
      <c r="L461" s="15" t="b">
        <v>0</v>
      </c>
      <c r="M461" s="14" t="b">
        <f t="shared" si="44"/>
        <v>0</v>
      </c>
    </row>
    <row r="462" spans="2:13" ht="15" customHeight="1" thickBot="1" x14ac:dyDescent="0.25">
      <c r="B462" s="14">
        <f t="shared" si="45"/>
        <v>437</v>
      </c>
      <c r="C462" s="14">
        <f t="shared" si="35"/>
        <v>4.3600000000000003</v>
      </c>
      <c r="D462" s="14">
        <f t="shared" si="36"/>
        <v>0</v>
      </c>
      <c r="E462" s="14">
        <f t="shared" si="37"/>
        <v>0.15000000000000258</v>
      </c>
      <c r="F462" s="14">
        <f t="shared" ca="1" si="38"/>
        <v>31.750000000000171</v>
      </c>
      <c r="G462" s="14">
        <f t="shared" si="39"/>
        <v>0</v>
      </c>
      <c r="H462" s="14" t="b">
        <f t="shared" si="40"/>
        <v>1</v>
      </c>
      <c r="I462" s="14">
        <f t="shared" ca="1" si="41"/>
        <v>0.78765432098765853</v>
      </c>
      <c r="J462" s="14">
        <f t="shared" ca="1" si="42"/>
        <v>5.7177345679012328</v>
      </c>
      <c r="K462" s="14">
        <f t="shared" ca="1" si="43"/>
        <v>-1.2499999999999956</v>
      </c>
      <c r="L462" s="15" t="b">
        <v>0</v>
      </c>
      <c r="M462" s="14" t="b">
        <f t="shared" si="44"/>
        <v>0</v>
      </c>
    </row>
    <row r="463" spans="2:13" ht="15" customHeight="1" thickBot="1" x14ac:dyDescent="0.25">
      <c r="B463" s="14">
        <f t="shared" si="45"/>
        <v>438</v>
      </c>
      <c r="C463" s="14">
        <f t="shared" si="35"/>
        <v>4.37</v>
      </c>
      <c r="D463" s="14">
        <f t="shared" si="36"/>
        <v>0</v>
      </c>
      <c r="E463" s="14">
        <f t="shared" si="37"/>
        <v>0.14375000000000257</v>
      </c>
      <c r="F463" s="14">
        <f t="shared" ca="1" si="38"/>
        <v>31.250000000000171</v>
      </c>
      <c r="G463" s="14">
        <f t="shared" si="39"/>
        <v>0</v>
      </c>
      <c r="H463" s="14" t="b">
        <f t="shared" si="40"/>
        <v>1</v>
      </c>
      <c r="I463" s="14">
        <f t="shared" ca="1" si="41"/>
        <v>0.77515432098765868</v>
      </c>
      <c r="J463" s="14">
        <f t="shared" ca="1" si="42"/>
        <v>5.7255486111111091</v>
      </c>
      <c r="K463" s="14">
        <f t="shared" ca="1" si="43"/>
        <v>-1.2499999999999845</v>
      </c>
      <c r="L463" s="15" t="b">
        <v>0</v>
      </c>
      <c r="M463" s="14" t="b">
        <f t="shared" si="44"/>
        <v>0</v>
      </c>
    </row>
    <row r="464" spans="2:13" ht="15" customHeight="1" thickBot="1" x14ac:dyDescent="0.25">
      <c r="B464" s="14">
        <f t="shared" si="45"/>
        <v>439</v>
      </c>
      <c r="C464" s="14">
        <f t="shared" si="35"/>
        <v>4.38</v>
      </c>
      <c r="D464" s="14">
        <f t="shared" si="36"/>
        <v>0</v>
      </c>
      <c r="E464" s="14">
        <f t="shared" si="37"/>
        <v>0.13750000000000256</v>
      </c>
      <c r="F464" s="14">
        <f t="shared" ca="1" si="38"/>
        <v>30.750000000000178</v>
      </c>
      <c r="G464" s="14">
        <f t="shared" si="39"/>
        <v>0</v>
      </c>
      <c r="H464" s="14" t="b">
        <f t="shared" si="40"/>
        <v>1</v>
      </c>
      <c r="I464" s="14">
        <f t="shared" ca="1" si="41"/>
        <v>0.76265432098765873</v>
      </c>
      <c r="J464" s="14">
        <f t="shared" ca="1" si="42"/>
        <v>5.7332376543209858</v>
      </c>
      <c r="K464" s="14">
        <f t="shared" ca="1" si="43"/>
        <v>-1.2499999999999956</v>
      </c>
      <c r="L464" s="15" t="b">
        <v>0</v>
      </c>
      <c r="M464" s="14" t="b">
        <f t="shared" si="44"/>
        <v>0</v>
      </c>
    </row>
    <row r="465" spans="2:13" ht="15" customHeight="1" thickBot="1" x14ac:dyDescent="0.25">
      <c r="B465" s="14">
        <f t="shared" si="45"/>
        <v>440</v>
      </c>
      <c r="C465" s="14">
        <f t="shared" si="35"/>
        <v>4.3899999999999997</v>
      </c>
      <c r="D465" s="14">
        <f t="shared" si="36"/>
        <v>0</v>
      </c>
      <c r="E465" s="14">
        <f t="shared" si="37"/>
        <v>0.13125000000000256</v>
      </c>
      <c r="F465" s="14">
        <f t="shared" ca="1" si="38"/>
        <v>30.250000000000178</v>
      </c>
      <c r="G465" s="14">
        <f t="shared" si="39"/>
        <v>0</v>
      </c>
      <c r="H465" s="14" t="b">
        <f t="shared" si="40"/>
        <v>1</v>
      </c>
      <c r="I465" s="14">
        <f t="shared" ca="1" si="41"/>
        <v>0.75015432098765877</v>
      </c>
      <c r="J465" s="14">
        <f t="shared" ca="1" si="42"/>
        <v>5.7408016975308627</v>
      </c>
      <c r="K465" s="14">
        <f t="shared" ca="1" si="43"/>
        <v>-1.2499999999999956</v>
      </c>
      <c r="L465" s="15" t="b">
        <v>0</v>
      </c>
      <c r="M465" s="14" t="b">
        <f t="shared" si="44"/>
        <v>0</v>
      </c>
    </row>
    <row r="466" spans="2:13" ht="15" customHeight="1" thickBot="1" x14ac:dyDescent="0.25">
      <c r="B466" s="14">
        <f t="shared" si="45"/>
        <v>441</v>
      </c>
      <c r="C466" s="14">
        <f t="shared" si="35"/>
        <v>4.4000000000000004</v>
      </c>
      <c r="D466" s="14">
        <f t="shared" si="36"/>
        <v>0</v>
      </c>
      <c r="E466" s="14">
        <f t="shared" si="37"/>
        <v>0.12500000000000255</v>
      </c>
      <c r="F466" s="14">
        <f t="shared" ca="1" si="38"/>
        <v>29.750000000000174</v>
      </c>
      <c r="G466" s="14">
        <f t="shared" si="39"/>
        <v>0</v>
      </c>
      <c r="H466" s="14" t="b">
        <f t="shared" si="40"/>
        <v>1</v>
      </c>
      <c r="I466" s="14">
        <f t="shared" ca="1" si="41"/>
        <v>0.73765432098765871</v>
      </c>
      <c r="J466" s="14">
        <f t="shared" ca="1" si="42"/>
        <v>5.748240740740739</v>
      </c>
      <c r="K466" s="14">
        <f t="shared" ca="1" si="43"/>
        <v>-1.2500000000000067</v>
      </c>
      <c r="L466" s="15" t="b">
        <v>0</v>
      </c>
      <c r="M466" s="14" t="b">
        <f t="shared" si="44"/>
        <v>0</v>
      </c>
    </row>
    <row r="467" spans="2:13" ht="15" customHeight="1" thickBot="1" x14ac:dyDescent="0.25">
      <c r="B467" s="14">
        <f t="shared" si="45"/>
        <v>442</v>
      </c>
      <c r="C467" s="14">
        <f t="shared" si="35"/>
        <v>4.41</v>
      </c>
      <c r="D467" s="14">
        <f t="shared" si="36"/>
        <v>0</v>
      </c>
      <c r="E467" s="14">
        <f t="shared" si="37"/>
        <v>0.11875000000000255</v>
      </c>
      <c r="F467" s="14">
        <f t="shared" ca="1" si="38"/>
        <v>29.250000000000178</v>
      </c>
      <c r="G467" s="14">
        <f t="shared" si="39"/>
        <v>0</v>
      </c>
      <c r="H467" s="14" t="b">
        <f t="shared" si="40"/>
        <v>1</v>
      </c>
      <c r="I467" s="14">
        <f t="shared" ca="1" si="41"/>
        <v>0.72515432098765875</v>
      </c>
      <c r="J467" s="14">
        <f t="shared" ca="1" si="42"/>
        <v>5.7555547839506156</v>
      </c>
      <c r="K467" s="14">
        <f t="shared" ca="1" si="43"/>
        <v>-1.2499999999999956</v>
      </c>
      <c r="L467" s="15" t="b">
        <v>0</v>
      </c>
      <c r="M467" s="14" t="b">
        <f t="shared" si="44"/>
        <v>0</v>
      </c>
    </row>
    <row r="468" spans="2:13" ht="15" customHeight="1" thickBot="1" x14ac:dyDescent="0.25">
      <c r="B468" s="14">
        <f t="shared" si="45"/>
        <v>443</v>
      </c>
      <c r="C468" s="14">
        <f t="shared" si="35"/>
        <v>4.42</v>
      </c>
      <c r="D468" s="14">
        <f t="shared" si="36"/>
        <v>0</v>
      </c>
      <c r="E468" s="14">
        <f t="shared" si="37"/>
        <v>0.11250000000000254</v>
      </c>
      <c r="F468" s="14">
        <f t="shared" ca="1" si="38"/>
        <v>28.750000000000185</v>
      </c>
      <c r="G468" s="14">
        <f t="shared" si="39"/>
        <v>0</v>
      </c>
      <c r="H468" s="14" t="b">
        <f t="shared" si="40"/>
        <v>1</v>
      </c>
      <c r="I468" s="14">
        <f t="shared" ca="1" si="41"/>
        <v>0.71265432098765902</v>
      </c>
      <c r="J468" s="14">
        <f t="shared" ca="1" si="42"/>
        <v>5.7627438271604925</v>
      </c>
      <c r="K468" s="14">
        <f t="shared" ca="1" si="43"/>
        <v>-1.2499999999999734</v>
      </c>
      <c r="L468" s="15" t="b">
        <v>0</v>
      </c>
      <c r="M468" s="14" t="b">
        <f t="shared" si="44"/>
        <v>0</v>
      </c>
    </row>
    <row r="469" spans="2:13" ht="15" customHeight="1" thickBot="1" x14ac:dyDescent="0.25">
      <c r="B469" s="14">
        <f t="shared" si="45"/>
        <v>444</v>
      </c>
      <c r="C469" s="14">
        <f t="shared" si="35"/>
        <v>4.43</v>
      </c>
      <c r="D469" s="14">
        <f t="shared" si="36"/>
        <v>0</v>
      </c>
      <c r="E469" s="14">
        <f t="shared" si="37"/>
        <v>0.10625000000000254</v>
      </c>
      <c r="F469" s="14">
        <f t="shared" ca="1" si="38"/>
        <v>28.250000000000185</v>
      </c>
      <c r="G469" s="14">
        <f t="shared" si="39"/>
        <v>0</v>
      </c>
      <c r="H469" s="14" t="b">
        <f t="shared" si="40"/>
        <v>1</v>
      </c>
      <c r="I469" s="14">
        <f t="shared" ca="1" si="41"/>
        <v>0.70015432098765895</v>
      </c>
      <c r="J469" s="14">
        <f t="shared" ca="1" si="42"/>
        <v>5.7698078703703688</v>
      </c>
      <c r="K469" s="14">
        <f t="shared" ca="1" si="43"/>
        <v>-1.2500000000000067</v>
      </c>
      <c r="L469" s="15" t="b">
        <v>0</v>
      </c>
      <c r="M469" s="14" t="b">
        <f t="shared" si="44"/>
        <v>0</v>
      </c>
    </row>
    <row r="470" spans="2:13" ht="15" customHeight="1" thickBot="1" x14ac:dyDescent="0.25">
      <c r="B470" s="14">
        <f t="shared" si="45"/>
        <v>445</v>
      </c>
      <c r="C470" s="14">
        <f t="shared" si="35"/>
        <v>4.4400000000000004</v>
      </c>
      <c r="D470" s="14">
        <f t="shared" si="36"/>
        <v>0</v>
      </c>
      <c r="E470" s="14">
        <f t="shared" si="37"/>
        <v>0.10000000000000253</v>
      </c>
      <c r="F470" s="14">
        <f t="shared" ca="1" si="38"/>
        <v>27.750000000000185</v>
      </c>
      <c r="G470" s="14">
        <f t="shared" si="39"/>
        <v>0</v>
      </c>
      <c r="H470" s="14" t="b">
        <f t="shared" si="40"/>
        <v>1</v>
      </c>
      <c r="I470" s="14">
        <f t="shared" ca="1" si="41"/>
        <v>0.68765432098765888</v>
      </c>
      <c r="J470" s="14">
        <f t="shared" ca="1" si="42"/>
        <v>5.7767469135802454</v>
      </c>
      <c r="K470" s="14">
        <f t="shared" ca="1" si="43"/>
        <v>-1.2500000000000067</v>
      </c>
      <c r="L470" s="15" t="b">
        <v>0</v>
      </c>
      <c r="M470" s="14" t="b">
        <f t="shared" si="44"/>
        <v>0</v>
      </c>
    </row>
    <row r="471" spans="2:13" ht="15" customHeight="1" thickBot="1" x14ac:dyDescent="0.25">
      <c r="B471" s="14">
        <f t="shared" si="45"/>
        <v>446</v>
      </c>
      <c r="C471" s="14">
        <f t="shared" si="35"/>
        <v>4.45</v>
      </c>
      <c r="D471" s="14">
        <f t="shared" si="36"/>
        <v>0</v>
      </c>
      <c r="E471" s="14">
        <f t="shared" si="37"/>
        <v>9.3750000000002526E-2</v>
      </c>
      <c r="F471" s="14">
        <f t="shared" ca="1" si="38"/>
        <v>27.250000000000181</v>
      </c>
      <c r="G471" s="14">
        <f t="shared" si="39"/>
        <v>0</v>
      </c>
      <c r="H471" s="14" t="b">
        <f t="shared" si="40"/>
        <v>1</v>
      </c>
      <c r="I471" s="14">
        <f t="shared" ca="1" si="41"/>
        <v>0.67515432098765893</v>
      </c>
      <c r="J471" s="14">
        <f t="shared" ca="1" si="42"/>
        <v>5.7835609567901223</v>
      </c>
      <c r="K471" s="14">
        <f t="shared" ca="1" si="43"/>
        <v>-1.2499999999999956</v>
      </c>
      <c r="L471" s="15" t="b">
        <v>0</v>
      </c>
      <c r="M471" s="14" t="b">
        <f t="shared" si="44"/>
        <v>0</v>
      </c>
    </row>
    <row r="472" spans="2:13" ht="15" customHeight="1" thickBot="1" x14ac:dyDescent="0.25">
      <c r="B472" s="14">
        <f t="shared" si="45"/>
        <v>447</v>
      </c>
      <c r="C472" s="14">
        <f t="shared" si="35"/>
        <v>4.46</v>
      </c>
      <c r="D472" s="14">
        <f t="shared" si="36"/>
        <v>0</v>
      </c>
      <c r="E472" s="14">
        <f t="shared" si="37"/>
        <v>8.750000000000252E-2</v>
      </c>
      <c r="F472" s="14">
        <f t="shared" ca="1" si="38"/>
        <v>26.750000000000185</v>
      </c>
      <c r="G472" s="14">
        <f t="shared" si="39"/>
        <v>0</v>
      </c>
      <c r="H472" s="14" t="b">
        <f t="shared" si="40"/>
        <v>1</v>
      </c>
      <c r="I472" s="14">
        <f t="shared" ca="1" si="41"/>
        <v>0.66265432098765897</v>
      </c>
      <c r="J472" s="14">
        <f t="shared" ca="1" si="42"/>
        <v>5.7902499999999986</v>
      </c>
      <c r="K472" s="14">
        <f t="shared" ca="1" si="43"/>
        <v>-1.2499999999999956</v>
      </c>
      <c r="L472" s="15" t="b">
        <v>0</v>
      </c>
      <c r="M472" s="14" t="b">
        <f t="shared" si="44"/>
        <v>0</v>
      </c>
    </row>
    <row r="473" spans="2:13" ht="15" customHeight="1" thickBot="1" x14ac:dyDescent="0.25">
      <c r="B473" s="14">
        <f t="shared" si="45"/>
        <v>448</v>
      </c>
      <c r="C473" s="14">
        <f t="shared" si="35"/>
        <v>4.47</v>
      </c>
      <c r="D473" s="14">
        <f t="shared" si="36"/>
        <v>0</v>
      </c>
      <c r="E473" s="14">
        <f t="shared" si="37"/>
        <v>8.1250000000002515E-2</v>
      </c>
      <c r="F473" s="14">
        <f t="shared" ca="1" si="38"/>
        <v>26.250000000000185</v>
      </c>
      <c r="G473" s="14">
        <f t="shared" si="39"/>
        <v>0</v>
      </c>
      <c r="H473" s="14" t="b">
        <f t="shared" si="40"/>
        <v>1</v>
      </c>
      <c r="I473" s="14">
        <f t="shared" ca="1" si="41"/>
        <v>0.65015432098765902</v>
      </c>
      <c r="J473" s="14">
        <f t="shared" ca="1" si="42"/>
        <v>5.7968140432098751</v>
      </c>
      <c r="K473" s="14">
        <f t="shared" ca="1" si="43"/>
        <v>-1.2499999999999956</v>
      </c>
      <c r="L473" s="15" t="b">
        <v>0</v>
      </c>
      <c r="M473" s="14" t="b">
        <f t="shared" si="44"/>
        <v>0</v>
      </c>
    </row>
    <row r="474" spans="2:13" ht="15" customHeight="1" thickBot="1" x14ac:dyDescent="0.25">
      <c r="B474" s="14">
        <f t="shared" si="45"/>
        <v>449</v>
      </c>
      <c r="C474" s="14">
        <f t="shared" si="35"/>
        <v>4.4800000000000004</v>
      </c>
      <c r="D474" s="14">
        <f t="shared" si="36"/>
        <v>0</v>
      </c>
      <c r="E474" s="14">
        <f t="shared" si="37"/>
        <v>7.5000000000002509E-2</v>
      </c>
      <c r="F474" s="14">
        <f t="shared" ca="1" si="38"/>
        <v>25.750000000000192</v>
      </c>
      <c r="G474" s="14">
        <f t="shared" si="39"/>
        <v>0</v>
      </c>
      <c r="H474" s="14" t="b">
        <f t="shared" si="40"/>
        <v>1</v>
      </c>
      <c r="I474" s="14">
        <f t="shared" ca="1" si="41"/>
        <v>0.63765432098765917</v>
      </c>
      <c r="J474" s="14">
        <f t="shared" ca="1" si="42"/>
        <v>5.803253086419752</v>
      </c>
      <c r="K474" s="14">
        <f t="shared" ca="1" si="43"/>
        <v>-1.2499999999999845</v>
      </c>
      <c r="L474" s="15" t="b">
        <v>0</v>
      </c>
      <c r="M474" s="14" t="b">
        <f t="shared" si="44"/>
        <v>0</v>
      </c>
    </row>
    <row r="475" spans="2:13" ht="15" customHeight="1" thickBot="1" x14ac:dyDescent="0.25">
      <c r="B475" s="14">
        <f t="shared" si="45"/>
        <v>450</v>
      </c>
      <c r="C475" s="14">
        <f t="shared" si="35"/>
        <v>4.49</v>
      </c>
      <c r="D475" s="14">
        <f t="shared" si="36"/>
        <v>0</v>
      </c>
      <c r="E475" s="14">
        <f t="shared" si="37"/>
        <v>6.8750000000002504E-2</v>
      </c>
      <c r="F475" s="14">
        <f t="shared" ca="1" si="38"/>
        <v>25.250000000000192</v>
      </c>
      <c r="G475" s="14">
        <f t="shared" si="39"/>
        <v>0</v>
      </c>
      <c r="H475" s="14" t="b">
        <f t="shared" si="40"/>
        <v>1</v>
      </c>
      <c r="I475" s="14">
        <f t="shared" ca="1" si="41"/>
        <v>0.62515432098765911</v>
      </c>
      <c r="J475" s="14">
        <f t="shared" ca="1" si="42"/>
        <v>5.8095671296296283</v>
      </c>
      <c r="K475" s="14">
        <f t="shared" ca="1" si="43"/>
        <v>-1.2500000000000067</v>
      </c>
      <c r="L475" s="15" t="b">
        <v>0</v>
      </c>
      <c r="M475" s="14" t="b">
        <f t="shared" si="44"/>
        <v>0</v>
      </c>
    </row>
    <row r="476" spans="2:13" ht="15" customHeight="1" thickBot="1" x14ac:dyDescent="0.25">
      <c r="B476" s="14">
        <f t="shared" si="45"/>
        <v>451</v>
      </c>
      <c r="C476" s="14">
        <f t="shared" si="35"/>
        <v>4.5</v>
      </c>
      <c r="D476" s="14">
        <f t="shared" si="36"/>
        <v>0</v>
      </c>
      <c r="E476" s="14">
        <f t="shared" si="37"/>
        <v>6.2500000000002498E-2</v>
      </c>
      <c r="F476" s="14">
        <f t="shared" ca="1" si="38"/>
        <v>24.750000000000188</v>
      </c>
      <c r="G476" s="14">
        <f t="shared" si="39"/>
        <v>0</v>
      </c>
      <c r="H476" s="14" t="b">
        <f t="shared" si="40"/>
        <v>1</v>
      </c>
      <c r="I476" s="14">
        <f t="shared" ca="1" si="41"/>
        <v>0.61265432098765904</v>
      </c>
      <c r="J476" s="14">
        <f t="shared" ca="1" si="42"/>
        <v>5.8157561728395049</v>
      </c>
      <c r="K476" s="14">
        <f t="shared" ca="1" si="43"/>
        <v>-1.2500000000000067</v>
      </c>
      <c r="L476" s="15" t="b">
        <v>0</v>
      </c>
      <c r="M476" s="14" t="b">
        <f t="shared" si="44"/>
        <v>0</v>
      </c>
    </row>
    <row r="477" spans="2:13" ht="15" customHeight="1" thickBot="1" x14ac:dyDescent="0.25">
      <c r="B477" s="14">
        <f t="shared" si="45"/>
        <v>452</v>
      </c>
      <c r="C477" s="14">
        <f t="shared" si="35"/>
        <v>4.51</v>
      </c>
      <c r="D477" s="14">
        <f t="shared" si="36"/>
        <v>0</v>
      </c>
      <c r="E477" s="14">
        <f t="shared" si="37"/>
        <v>5.6250000000002499E-2</v>
      </c>
      <c r="F477" s="14">
        <f t="shared" ca="1" si="38"/>
        <v>24.250000000000192</v>
      </c>
      <c r="G477" s="14">
        <f t="shared" si="39"/>
        <v>0</v>
      </c>
      <c r="H477" s="14" t="b">
        <f t="shared" si="40"/>
        <v>1</v>
      </c>
      <c r="I477" s="14">
        <f t="shared" ca="1" si="41"/>
        <v>0.60015432098765908</v>
      </c>
      <c r="J477" s="14">
        <f t="shared" ca="1" si="42"/>
        <v>5.8218202160493817</v>
      </c>
      <c r="K477" s="14">
        <f t="shared" ca="1" si="43"/>
        <v>-1.2499999999999956</v>
      </c>
      <c r="L477" s="15" t="b">
        <v>0</v>
      </c>
      <c r="M477" s="14" t="b">
        <f t="shared" si="44"/>
        <v>0</v>
      </c>
    </row>
    <row r="478" spans="2:13" ht="15" customHeight="1" thickBot="1" x14ac:dyDescent="0.25">
      <c r="B478" s="14">
        <f t="shared" si="45"/>
        <v>453</v>
      </c>
      <c r="C478" s="14">
        <f t="shared" si="35"/>
        <v>4.5199999999999996</v>
      </c>
      <c r="D478" s="14">
        <f t="shared" si="36"/>
        <v>0</v>
      </c>
      <c r="E478" s="14">
        <f t="shared" si="37"/>
        <v>5.0000000000002501E-2</v>
      </c>
      <c r="F478" s="14">
        <f t="shared" ca="1" si="38"/>
        <v>23.750000000000192</v>
      </c>
      <c r="G478" s="14">
        <f t="shared" si="39"/>
        <v>0</v>
      </c>
      <c r="H478" s="14" t="b">
        <f t="shared" si="40"/>
        <v>1</v>
      </c>
      <c r="I478" s="14">
        <f t="shared" ca="1" si="41"/>
        <v>0.58765432098765913</v>
      </c>
      <c r="J478" s="14">
        <f t="shared" ca="1" si="42"/>
        <v>5.827759259259258</v>
      </c>
      <c r="K478" s="14">
        <f t="shared" ca="1" si="43"/>
        <v>-1.2499999999999956</v>
      </c>
      <c r="L478" s="15" t="b">
        <v>0</v>
      </c>
      <c r="M478" s="14" t="b">
        <f t="shared" si="44"/>
        <v>0</v>
      </c>
    </row>
    <row r="479" spans="2:13" ht="15" customHeight="1" thickBot="1" x14ac:dyDescent="0.25">
      <c r="B479" s="14">
        <f t="shared" si="45"/>
        <v>454</v>
      </c>
      <c r="C479" s="14">
        <f t="shared" si="35"/>
        <v>4.53</v>
      </c>
      <c r="D479" s="14">
        <f t="shared" si="36"/>
        <v>0</v>
      </c>
      <c r="E479" s="14">
        <f t="shared" si="37"/>
        <v>4.3750000000002502E-2</v>
      </c>
      <c r="F479" s="14">
        <f t="shared" ca="1" si="38"/>
        <v>23.250000000000199</v>
      </c>
      <c r="G479" s="14">
        <f t="shared" si="39"/>
        <v>0</v>
      </c>
      <c r="H479" s="14" t="b">
        <f t="shared" si="40"/>
        <v>1</v>
      </c>
      <c r="I479" s="14">
        <f t="shared" ca="1" si="41"/>
        <v>0.57515432098765928</v>
      </c>
      <c r="J479" s="14">
        <f t="shared" ca="1" si="42"/>
        <v>5.8335733024691345</v>
      </c>
      <c r="K479" s="14">
        <f t="shared" ca="1" si="43"/>
        <v>-1.2499999999999845</v>
      </c>
      <c r="L479" s="15" t="b">
        <v>0</v>
      </c>
      <c r="M479" s="14" t="b">
        <f t="shared" si="44"/>
        <v>0</v>
      </c>
    </row>
    <row r="480" spans="2:13" ht="15" customHeight="1" thickBot="1" x14ac:dyDescent="0.25">
      <c r="B480" s="14">
        <f t="shared" si="45"/>
        <v>455</v>
      </c>
      <c r="C480" s="14">
        <f t="shared" si="35"/>
        <v>4.54</v>
      </c>
      <c r="D480" s="14">
        <f t="shared" si="36"/>
        <v>0</v>
      </c>
      <c r="E480" s="14">
        <f t="shared" si="37"/>
        <v>3.7500000000002504E-2</v>
      </c>
      <c r="F480" s="14">
        <f t="shared" ca="1" si="38"/>
        <v>22.750000000000195</v>
      </c>
      <c r="G480" s="14">
        <f t="shared" si="39"/>
        <v>0</v>
      </c>
      <c r="H480" s="14" t="b">
        <f t="shared" si="40"/>
        <v>1</v>
      </c>
      <c r="I480" s="14">
        <f t="shared" ca="1" si="41"/>
        <v>0.56265432098765922</v>
      </c>
      <c r="J480" s="14">
        <f t="shared" ca="1" si="42"/>
        <v>5.8392623456790114</v>
      </c>
      <c r="K480" s="14">
        <f t="shared" ca="1" si="43"/>
        <v>-1.2500000000000067</v>
      </c>
      <c r="L480" s="15" t="b">
        <v>0</v>
      </c>
      <c r="M480" s="14" t="b">
        <f t="shared" si="44"/>
        <v>0</v>
      </c>
    </row>
    <row r="481" spans="2:13" ht="15" customHeight="1" thickBot="1" x14ac:dyDescent="0.25">
      <c r="B481" s="14">
        <f t="shared" si="45"/>
        <v>456</v>
      </c>
      <c r="C481" s="14">
        <f t="shared" si="35"/>
        <v>4.55</v>
      </c>
      <c r="D481" s="14">
        <f t="shared" si="36"/>
        <v>0</v>
      </c>
      <c r="E481" s="14">
        <f t="shared" si="37"/>
        <v>3.1250000000002505E-2</v>
      </c>
      <c r="F481" s="14">
        <f t="shared" ca="1" si="38"/>
        <v>22.250000000000199</v>
      </c>
      <c r="G481" s="14">
        <f t="shared" si="39"/>
        <v>0</v>
      </c>
      <c r="H481" s="14" t="b">
        <f t="shared" si="40"/>
        <v>1</v>
      </c>
      <c r="I481" s="14">
        <f t="shared" ca="1" si="41"/>
        <v>0.55015432098765937</v>
      </c>
      <c r="J481" s="14">
        <f t="shared" ca="1" si="42"/>
        <v>5.8448263888888876</v>
      </c>
      <c r="K481" s="14">
        <f t="shared" ca="1" si="43"/>
        <v>-1.2499999999999845</v>
      </c>
      <c r="L481" s="15" t="b">
        <v>0</v>
      </c>
      <c r="M481" s="14" t="b">
        <f t="shared" si="44"/>
        <v>0</v>
      </c>
    </row>
    <row r="482" spans="2:13" ht="15" customHeight="1" thickBot="1" x14ac:dyDescent="0.25">
      <c r="B482" s="14">
        <f t="shared" si="45"/>
        <v>457</v>
      </c>
      <c r="C482" s="14">
        <f t="shared" si="35"/>
        <v>4.5599999999999996</v>
      </c>
      <c r="D482" s="14">
        <f t="shared" si="36"/>
        <v>0</v>
      </c>
      <c r="E482" s="14">
        <f t="shared" si="37"/>
        <v>2.5000000000002506E-2</v>
      </c>
      <c r="F482" s="14">
        <f t="shared" ca="1" si="38"/>
        <v>21.750000000000199</v>
      </c>
      <c r="G482" s="14">
        <f t="shared" si="39"/>
        <v>0</v>
      </c>
      <c r="H482" s="14" t="b">
        <f t="shared" si="40"/>
        <v>1</v>
      </c>
      <c r="I482" s="14">
        <f t="shared" ca="1" si="41"/>
        <v>0.53765432098765931</v>
      </c>
      <c r="J482" s="14">
        <f t="shared" ca="1" si="42"/>
        <v>5.8502654320987642</v>
      </c>
      <c r="K482" s="14">
        <f t="shared" ca="1" si="43"/>
        <v>-1.2500000000000067</v>
      </c>
      <c r="L482" s="15" t="b">
        <v>0</v>
      </c>
      <c r="M482" s="14" t="b">
        <f t="shared" si="44"/>
        <v>0</v>
      </c>
    </row>
    <row r="483" spans="2:13" ht="15" customHeight="1" thickBot="1" x14ac:dyDescent="0.25">
      <c r="B483" s="14">
        <f t="shared" si="45"/>
        <v>458</v>
      </c>
      <c r="C483" s="14">
        <f t="shared" si="35"/>
        <v>4.57</v>
      </c>
      <c r="D483" s="14">
        <f t="shared" si="36"/>
        <v>0</v>
      </c>
      <c r="E483" s="14">
        <f t="shared" si="37"/>
        <v>1.8750000000002508E-2</v>
      </c>
      <c r="F483" s="14">
        <f t="shared" ca="1" si="38"/>
        <v>21.250000000000199</v>
      </c>
      <c r="G483" s="14">
        <f t="shared" si="39"/>
        <v>0</v>
      </c>
      <c r="H483" s="14" t="b">
        <f t="shared" si="40"/>
        <v>1</v>
      </c>
      <c r="I483" s="14">
        <f t="shared" ca="1" si="41"/>
        <v>0.52515432098765935</v>
      </c>
      <c r="J483" s="14">
        <f t="shared" ca="1" si="42"/>
        <v>5.855579475308641</v>
      </c>
      <c r="K483" s="14">
        <f t="shared" ca="1" si="43"/>
        <v>-1.2499999999999956</v>
      </c>
      <c r="L483" s="15" t="b">
        <v>0</v>
      </c>
      <c r="M483" s="14" t="b">
        <f t="shared" si="44"/>
        <v>0</v>
      </c>
    </row>
    <row r="484" spans="2:13" ht="15" customHeight="1" thickBot="1" x14ac:dyDescent="0.25">
      <c r="B484" s="14">
        <f t="shared" si="45"/>
        <v>459</v>
      </c>
      <c r="C484" s="14">
        <f t="shared" si="35"/>
        <v>4.58</v>
      </c>
      <c r="D484" s="14">
        <f t="shared" si="36"/>
        <v>0</v>
      </c>
      <c r="E484" s="14">
        <f t="shared" si="37"/>
        <v>1.2500000000002507E-2</v>
      </c>
      <c r="F484" s="14">
        <f t="shared" ca="1" si="38"/>
        <v>20.750000000000199</v>
      </c>
      <c r="G484" s="14">
        <f t="shared" si="39"/>
        <v>0</v>
      </c>
      <c r="H484" s="14" t="b">
        <f t="shared" si="40"/>
        <v>1</v>
      </c>
      <c r="I484" s="14">
        <f t="shared" ca="1" si="41"/>
        <v>0.51265432098765928</v>
      </c>
      <c r="J484" s="14">
        <f t="shared" ca="1" si="42"/>
        <v>5.8607685185185172</v>
      </c>
      <c r="K484" s="14">
        <f t="shared" ca="1" si="43"/>
        <v>-1.2500000000000067</v>
      </c>
      <c r="L484" s="15" t="b">
        <v>0</v>
      </c>
      <c r="M484" s="14" t="b">
        <f t="shared" si="44"/>
        <v>0</v>
      </c>
    </row>
    <row r="485" spans="2:13" ht="15" customHeight="1" thickBot="1" x14ac:dyDescent="0.25">
      <c r="B485" s="14">
        <f t="shared" si="45"/>
        <v>460</v>
      </c>
      <c r="C485" s="14">
        <f t="shared" si="35"/>
        <v>4.59</v>
      </c>
      <c r="D485" s="14">
        <f t="shared" si="36"/>
        <v>0</v>
      </c>
      <c r="E485" s="14">
        <f t="shared" si="37"/>
        <v>6.250000000002507E-3</v>
      </c>
      <c r="F485" s="14">
        <f t="shared" ca="1" si="38"/>
        <v>20.250000000000195</v>
      </c>
      <c r="G485" s="14">
        <f t="shared" si="39"/>
        <v>0</v>
      </c>
      <c r="H485" s="14" t="b">
        <f t="shared" si="40"/>
        <v>1</v>
      </c>
      <c r="I485" s="14">
        <f t="shared" ca="1" si="41"/>
        <v>0.50015432098765922</v>
      </c>
      <c r="J485" s="14">
        <f t="shared" ca="1" si="42"/>
        <v>5.8658325617283937</v>
      </c>
      <c r="K485" s="14">
        <f t="shared" ca="1" si="43"/>
        <v>-1.2500000000000067</v>
      </c>
      <c r="L485" s="15" t="b">
        <v>0</v>
      </c>
      <c r="M485" s="14" t="b">
        <f t="shared" si="44"/>
        <v>0</v>
      </c>
    </row>
    <row r="486" spans="2:13" ht="15" customHeight="1" thickBot="1" x14ac:dyDescent="0.25">
      <c r="B486" s="14">
        <f t="shared" si="45"/>
        <v>461</v>
      </c>
      <c r="C486" s="14">
        <f t="shared" si="35"/>
        <v>4.5999999999999996</v>
      </c>
      <c r="D486" s="14">
        <f t="shared" si="36"/>
        <v>0</v>
      </c>
      <c r="E486" s="14">
        <f t="shared" si="37"/>
        <v>2.5066754227864863E-15</v>
      </c>
      <c r="F486" s="14">
        <f t="shared" ca="1" si="38"/>
        <v>19.750000000000203</v>
      </c>
      <c r="G486" s="14">
        <f t="shared" si="39"/>
        <v>0</v>
      </c>
      <c r="H486" s="14" t="b">
        <f t="shared" si="40"/>
        <v>1</v>
      </c>
      <c r="I486" s="14">
        <f t="shared" ca="1" si="41"/>
        <v>0.48765432098765943</v>
      </c>
      <c r="J486" s="14">
        <f t="shared" ca="1" si="42"/>
        <v>5.8707716049382705</v>
      </c>
      <c r="K486" s="14">
        <f t="shared" ca="1" si="43"/>
        <v>-1.2499999999999789</v>
      </c>
      <c r="L486" s="15" t="b">
        <v>0</v>
      </c>
      <c r="M486" s="14" t="b">
        <f t="shared" si="44"/>
        <v>0</v>
      </c>
    </row>
    <row r="487" spans="2:13" ht="15" customHeight="1" thickBot="1" x14ac:dyDescent="0.25">
      <c r="B487" s="14">
        <f t="shared" si="45"/>
        <v>462</v>
      </c>
      <c r="C487" s="14">
        <f t="shared" si="35"/>
        <v>4.6100000000000003</v>
      </c>
      <c r="D487" s="14">
        <f t="shared" si="36"/>
        <v>0</v>
      </c>
      <c r="E487" s="14">
        <f t="shared" si="37"/>
        <v>0</v>
      </c>
      <c r="F487" s="14">
        <f t="shared" ca="1" si="38"/>
        <v>19.256250000000197</v>
      </c>
      <c r="G487" s="14">
        <f t="shared" ca="1" si="39"/>
        <v>0</v>
      </c>
      <c r="H487" s="14" t="b">
        <f t="shared" ca="1" si="40"/>
        <v>1</v>
      </c>
      <c r="I487" s="14">
        <f t="shared" ca="1" si="41"/>
        <v>0.47546296296296781</v>
      </c>
      <c r="J487" s="14">
        <f t="shared" ca="1" si="42"/>
        <v>5.875587191358024</v>
      </c>
      <c r="K487" s="14">
        <f t="shared" ca="1" si="43"/>
        <v>-1.2191358024691623</v>
      </c>
      <c r="L487" s="15" t="b">
        <v>0</v>
      </c>
      <c r="M487" s="14" t="b">
        <f t="shared" ca="1" si="44"/>
        <v>0</v>
      </c>
    </row>
    <row r="488" spans="2:13" ht="15" customHeight="1" thickBot="1" x14ac:dyDescent="0.25">
      <c r="B488" s="14">
        <f t="shared" si="45"/>
        <v>463</v>
      </c>
      <c r="C488" s="14">
        <f t="shared" si="35"/>
        <v>4.62</v>
      </c>
      <c r="D488" s="14">
        <f t="shared" si="36"/>
        <v>0</v>
      </c>
      <c r="E488" s="14">
        <f t="shared" si="37"/>
        <v>0</v>
      </c>
      <c r="F488" s="14">
        <f t="shared" ca="1" si="38"/>
        <v>18.768750000000196</v>
      </c>
      <c r="G488" s="14">
        <f t="shared" ca="1" si="39"/>
        <v>0</v>
      </c>
      <c r="H488" s="14" t="b">
        <f t="shared" ca="1" si="40"/>
        <v>1</v>
      </c>
      <c r="I488" s="14">
        <f t="shared" ca="1" si="41"/>
        <v>0.46342592592593079</v>
      </c>
      <c r="J488" s="14">
        <f t="shared" ca="1" si="42"/>
        <v>5.8802816358024685</v>
      </c>
      <c r="K488" s="14">
        <f t="shared" ca="1" si="43"/>
        <v>-1.2037037037037013</v>
      </c>
      <c r="L488" s="15" t="b">
        <v>0</v>
      </c>
      <c r="M488" s="14" t="b">
        <f t="shared" ca="1" si="44"/>
        <v>0</v>
      </c>
    </row>
    <row r="489" spans="2:13" ht="15" customHeight="1" thickBot="1" x14ac:dyDescent="0.25">
      <c r="B489" s="14">
        <f t="shared" si="45"/>
        <v>464</v>
      </c>
      <c r="C489" s="14">
        <f t="shared" si="35"/>
        <v>4.63</v>
      </c>
      <c r="D489" s="14">
        <f t="shared" si="36"/>
        <v>0</v>
      </c>
      <c r="E489" s="14">
        <f t="shared" si="37"/>
        <v>0</v>
      </c>
      <c r="F489" s="14">
        <f t="shared" ca="1" si="38"/>
        <v>18.28750000000019</v>
      </c>
      <c r="G489" s="14">
        <f t="shared" ca="1" si="39"/>
        <v>0</v>
      </c>
      <c r="H489" s="14" t="b">
        <f t="shared" ca="1" si="40"/>
        <v>1</v>
      </c>
      <c r="I489" s="14">
        <f t="shared" ca="1" si="41"/>
        <v>0.45154320987654789</v>
      </c>
      <c r="J489" s="14">
        <f t="shared" ca="1" si="42"/>
        <v>5.8848564814814806</v>
      </c>
      <c r="K489" s="14">
        <f t="shared" ca="1" si="43"/>
        <v>-1.1882716049382902</v>
      </c>
      <c r="L489" s="15" t="b">
        <v>0</v>
      </c>
      <c r="M489" s="14" t="b">
        <f t="shared" ca="1" si="44"/>
        <v>0</v>
      </c>
    </row>
    <row r="490" spans="2:13" ht="15" customHeight="1" thickBot="1" x14ac:dyDescent="0.25">
      <c r="B490" s="14">
        <f t="shared" si="45"/>
        <v>465</v>
      </c>
      <c r="C490" s="14">
        <f t="shared" ref="C490:C553" si="46">((B490-1)*itp)/1000</f>
        <v>4.6399999999999997</v>
      </c>
      <c r="D490" s="14">
        <f t="shared" ref="D490:D553" si="47">IF((B490&lt;($C$11+2)),1,0)</f>
        <v>0</v>
      </c>
      <c r="E490" s="14">
        <f t="shared" ref="E490:E553" si="48">MAX(0,MIN(1,(E489+IF((D490=1),(1/$C$9),(-1/$C$9)))))</f>
        <v>0</v>
      </c>
      <c r="F490" s="14">
        <f t="shared" ref="F490:F553" ca="1" si="49">SUM(OFFSET(E490,((-1*MIN($C$10,B490))+1),0,MIN($C$10,B490),1))</f>
        <v>17.812500000000192</v>
      </c>
      <c r="G490" s="14">
        <f t="shared" ref="G490:G553" ca="1" si="50">IF(E490=0,IF(F490=0,1,0),0)</f>
        <v>0</v>
      </c>
      <c r="H490" s="14" t="b">
        <f t="shared" ref="H490:H553" ca="1" si="51">SUM($G$26:G490)&lt;=2</f>
        <v>1</v>
      </c>
      <c r="I490" s="14">
        <f t="shared" ref="I490:I553" ca="1" si="52">IF(H490,   ((E490+F490)/(1+$C$10))*Vprog,  "")</f>
        <v>0.43981481481481954</v>
      </c>
      <c r="J490" s="14">
        <f t="shared" ref="J490:J553" ca="1" si="53">IF(H490,  ((((I490+I489)/2)*itp)/1000)+J489,"")</f>
        <v>5.8893132716049372</v>
      </c>
      <c r="K490" s="14">
        <f t="shared" ref="K490:K553" ca="1" si="54">IF(H490,     (I490-I489)/(itp/1000),     "")</f>
        <v>-1.1728395061728347</v>
      </c>
      <c r="L490" s="15" t="b">
        <v>0</v>
      </c>
      <c r="M490" s="14" t="b">
        <f t="shared" ref="M490:M553" ca="1" si="55">AND(G490=1,H490)</f>
        <v>0</v>
      </c>
    </row>
    <row r="491" spans="2:13" ht="15" customHeight="1" thickBot="1" x14ac:dyDescent="0.25">
      <c r="B491" s="14">
        <f t="shared" ref="B491:B554" si="56">B490+1</f>
        <v>466</v>
      </c>
      <c r="C491" s="14">
        <f t="shared" si="46"/>
        <v>4.6500000000000004</v>
      </c>
      <c r="D491" s="14">
        <f t="shared" si="47"/>
        <v>0</v>
      </c>
      <c r="E491" s="14">
        <f t="shared" si="48"/>
        <v>0</v>
      </c>
      <c r="F491" s="14">
        <f t="shared" ca="1" si="49"/>
        <v>17.343750000000185</v>
      </c>
      <c r="G491" s="14">
        <f t="shared" ca="1" si="50"/>
        <v>0</v>
      </c>
      <c r="H491" s="14" t="b">
        <f t="shared" ca="1" si="51"/>
        <v>1</v>
      </c>
      <c r="I491" s="14">
        <f t="shared" ca="1" si="52"/>
        <v>0.42824074074074531</v>
      </c>
      <c r="J491" s="14">
        <f t="shared" ca="1" si="53"/>
        <v>5.8936535493827149</v>
      </c>
      <c r="K491" s="14">
        <f t="shared" ca="1" si="54"/>
        <v>-1.1574074074074236</v>
      </c>
      <c r="L491" s="15" t="b">
        <v>0</v>
      </c>
      <c r="M491" s="14" t="b">
        <f t="shared" ca="1" si="55"/>
        <v>0</v>
      </c>
    </row>
    <row r="492" spans="2:13" ht="15" customHeight="1" thickBot="1" x14ac:dyDescent="0.25">
      <c r="B492" s="14">
        <f t="shared" si="56"/>
        <v>467</v>
      </c>
      <c r="C492" s="14">
        <f t="shared" si="46"/>
        <v>4.66</v>
      </c>
      <c r="D492" s="14">
        <f t="shared" si="47"/>
        <v>0</v>
      </c>
      <c r="E492" s="14">
        <f t="shared" si="48"/>
        <v>0</v>
      </c>
      <c r="F492" s="14">
        <f t="shared" ca="1" si="49"/>
        <v>16.881250000000179</v>
      </c>
      <c r="G492" s="14">
        <f t="shared" ca="1" si="50"/>
        <v>0</v>
      </c>
      <c r="H492" s="14" t="b">
        <f t="shared" ca="1" si="51"/>
        <v>1</v>
      </c>
      <c r="I492" s="14">
        <f t="shared" ca="1" si="52"/>
        <v>0.4168209876543254</v>
      </c>
      <c r="J492" s="14">
        <f t="shared" ca="1" si="53"/>
        <v>5.8978788580246899</v>
      </c>
      <c r="K492" s="14">
        <f t="shared" ca="1" si="54"/>
        <v>-1.1419753086419904</v>
      </c>
      <c r="L492" s="15" t="b">
        <v>0</v>
      </c>
      <c r="M492" s="14" t="b">
        <f t="shared" ca="1" si="55"/>
        <v>0</v>
      </c>
    </row>
    <row r="493" spans="2:13" ht="15" customHeight="1" thickBot="1" x14ac:dyDescent="0.25">
      <c r="B493" s="14">
        <f t="shared" si="56"/>
        <v>468</v>
      </c>
      <c r="C493" s="14">
        <f t="shared" si="46"/>
        <v>4.67</v>
      </c>
      <c r="D493" s="14">
        <f t="shared" si="47"/>
        <v>0</v>
      </c>
      <c r="E493" s="14">
        <f t="shared" si="48"/>
        <v>0</v>
      </c>
      <c r="F493" s="14">
        <f t="shared" ca="1" si="49"/>
        <v>16.425000000000178</v>
      </c>
      <c r="G493" s="14">
        <f t="shared" ca="1" si="50"/>
        <v>0</v>
      </c>
      <c r="H493" s="14" t="b">
        <f t="shared" ca="1" si="51"/>
        <v>1</v>
      </c>
      <c r="I493" s="14">
        <f t="shared" ca="1" si="52"/>
        <v>0.40555555555555994</v>
      </c>
      <c r="J493" s="14">
        <f t="shared" ca="1" si="53"/>
        <v>5.9019907407407395</v>
      </c>
      <c r="K493" s="14">
        <f t="shared" ca="1" si="54"/>
        <v>-1.126543209876546</v>
      </c>
      <c r="L493" s="15" t="b">
        <v>0</v>
      </c>
      <c r="M493" s="14" t="b">
        <f t="shared" ca="1" si="55"/>
        <v>0</v>
      </c>
    </row>
    <row r="494" spans="2:13" ht="15" customHeight="1" thickBot="1" x14ac:dyDescent="0.25">
      <c r="B494" s="14">
        <f t="shared" si="56"/>
        <v>469</v>
      </c>
      <c r="C494" s="14">
        <f t="shared" si="46"/>
        <v>4.68</v>
      </c>
      <c r="D494" s="14">
        <f t="shared" si="47"/>
        <v>0</v>
      </c>
      <c r="E494" s="14">
        <f t="shared" si="48"/>
        <v>0</v>
      </c>
      <c r="F494" s="14">
        <f t="shared" ca="1" si="49"/>
        <v>15.975000000000172</v>
      </c>
      <c r="G494" s="14">
        <f t="shared" ca="1" si="50"/>
        <v>0</v>
      </c>
      <c r="H494" s="14" t="b">
        <f t="shared" ca="1" si="51"/>
        <v>1</v>
      </c>
      <c r="I494" s="14">
        <f t="shared" ca="1" si="52"/>
        <v>0.39444444444444871</v>
      </c>
      <c r="J494" s="14">
        <f t="shared" ca="1" si="53"/>
        <v>5.9059907407407399</v>
      </c>
      <c r="K494" s="14">
        <f t="shared" ca="1" si="54"/>
        <v>-1.1111111111111238</v>
      </c>
      <c r="L494" s="15" t="b">
        <v>0</v>
      </c>
      <c r="M494" s="14" t="b">
        <f t="shared" ca="1" si="55"/>
        <v>0</v>
      </c>
    </row>
    <row r="495" spans="2:13" ht="15" customHeight="1" thickBot="1" x14ac:dyDescent="0.25">
      <c r="B495" s="14">
        <f t="shared" si="56"/>
        <v>470</v>
      </c>
      <c r="C495" s="14">
        <f t="shared" si="46"/>
        <v>4.6900000000000004</v>
      </c>
      <c r="D495" s="14">
        <f t="shared" si="47"/>
        <v>0</v>
      </c>
      <c r="E495" s="14">
        <f t="shared" si="48"/>
        <v>0</v>
      </c>
      <c r="F495" s="14">
        <f t="shared" ca="1" si="49"/>
        <v>15.531250000000171</v>
      </c>
      <c r="G495" s="14">
        <f t="shared" ca="1" si="50"/>
        <v>0</v>
      </c>
      <c r="H495" s="14" t="b">
        <f t="shared" ca="1" si="51"/>
        <v>1</v>
      </c>
      <c r="I495" s="14">
        <f t="shared" ca="1" si="52"/>
        <v>0.38348765432099186</v>
      </c>
      <c r="J495" s="14">
        <f t="shared" ca="1" si="53"/>
        <v>5.9098804012345667</v>
      </c>
      <c r="K495" s="14">
        <f t="shared" ca="1" si="54"/>
        <v>-1.095679012345685</v>
      </c>
      <c r="L495" s="15" t="b">
        <v>0</v>
      </c>
      <c r="M495" s="14" t="b">
        <f t="shared" ca="1" si="55"/>
        <v>0</v>
      </c>
    </row>
    <row r="496" spans="2:13" ht="15" customHeight="1" thickBot="1" x14ac:dyDescent="0.25">
      <c r="B496" s="14">
        <f t="shared" si="56"/>
        <v>471</v>
      </c>
      <c r="C496" s="14">
        <f t="shared" si="46"/>
        <v>4.7</v>
      </c>
      <c r="D496" s="14">
        <f t="shared" si="47"/>
        <v>0</v>
      </c>
      <c r="E496" s="14">
        <f t="shared" si="48"/>
        <v>0</v>
      </c>
      <c r="F496" s="14">
        <f t="shared" ca="1" si="49"/>
        <v>15.093750000000171</v>
      </c>
      <c r="G496" s="14">
        <f t="shared" ca="1" si="50"/>
        <v>0</v>
      </c>
      <c r="H496" s="14" t="b">
        <f t="shared" ca="1" si="51"/>
        <v>1</v>
      </c>
      <c r="I496" s="14">
        <f t="shared" ca="1" si="52"/>
        <v>0.37268518518518939</v>
      </c>
      <c r="J496" s="14">
        <f t="shared" ca="1" si="53"/>
        <v>5.9136612654320979</v>
      </c>
      <c r="K496" s="14">
        <f t="shared" ca="1" si="54"/>
        <v>-1.0802469135802462</v>
      </c>
      <c r="L496" s="15" t="b">
        <v>0</v>
      </c>
      <c r="M496" s="14" t="b">
        <f t="shared" ca="1" si="55"/>
        <v>0</v>
      </c>
    </row>
    <row r="497" spans="2:13" ht="15" customHeight="1" thickBot="1" x14ac:dyDescent="0.25">
      <c r="B497" s="14">
        <f t="shared" si="56"/>
        <v>472</v>
      </c>
      <c r="C497" s="14">
        <f t="shared" si="46"/>
        <v>4.71</v>
      </c>
      <c r="D497" s="14">
        <f t="shared" si="47"/>
        <v>0</v>
      </c>
      <c r="E497" s="14">
        <f t="shared" si="48"/>
        <v>0</v>
      </c>
      <c r="F497" s="14">
        <f t="shared" ca="1" si="49"/>
        <v>14.662500000000168</v>
      </c>
      <c r="G497" s="14">
        <f t="shared" ca="1" si="50"/>
        <v>0</v>
      </c>
      <c r="H497" s="14" t="b">
        <f t="shared" ca="1" si="51"/>
        <v>1</v>
      </c>
      <c r="I497" s="14">
        <f t="shared" ca="1" si="52"/>
        <v>0.36203703703704121</v>
      </c>
      <c r="J497" s="14">
        <f t="shared" ca="1" si="53"/>
        <v>5.917334876543209</v>
      </c>
      <c r="K497" s="14">
        <f t="shared" ca="1" si="54"/>
        <v>-1.0648148148148184</v>
      </c>
      <c r="L497" s="15" t="b">
        <v>0</v>
      </c>
      <c r="M497" s="14" t="b">
        <f t="shared" ca="1" si="55"/>
        <v>0</v>
      </c>
    </row>
    <row r="498" spans="2:13" ht="15" customHeight="1" thickBot="1" x14ac:dyDescent="0.25">
      <c r="B498" s="14">
        <f t="shared" si="56"/>
        <v>473</v>
      </c>
      <c r="C498" s="14">
        <f t="shared" si="46"/>
        <v>4.72</v>
      </c>
      <c r="D498" s="14">
        <f t="shared" si="47"/>
        <v>0</v>
      </c>
      <c r="E498" s="14">
        <f t="shared" si="48"/>
        <v>0</v>
      </c>
      <c r="F498" s="14">
        <f t="shared" ca="1" si="49"/>
        <v>14.237500000000164</v>
      </c>
      <c r="G498" s="14">
        <f t="shared" ca="1" si="50"/>
        <v>0</v>
      </c>
      <c r="H498" s="14" t="b">
        <f t="shared" ca="1" si="51"/>
        <v>1</v>
      </c>
      <c r="I498" s="14">
        <f t="shared" ca="1" si="52"/>
        <v>0.35154320987654725</v>
      </c>
      <c r="J498" s="14">
        <f t="shared" ca="1" si="53"/>
        <v>5.9209027777777772</v>
      </c>
      <c r="K498" s="14">
        <f t="shared" ca="1" si="54"/>
        <v>-1.0493827160493963</v>
      </c>
      <c r="L498" s="15" t="b">
        <v>0</v>
      </c>
      <c r="M498" s="14" t="b">
        <f t="shared" ca="1" si="55"/>
        <v>0</v>
      </c>
    </row>
    <row r="499" spans="2:13" ht="15" customHeight="1" thickBot="1" x14ac:dyDescent="0.25">
      <c r="B499" s="14">
        <f t="shared" si="56"/>
        <v>474</v>
      </c>
      <c r="C499" s="14">
        <f t="shared" si="46"/>
        <v>4.7300000000000004</v>
      </c>
      <c r="D499" s="14">
        <f t="shared" si="47"/>
        <v>0</v>
      </c>
      <c r="E499" s="14">
        <f t="shared" si="48"/>
        <v>0</v>
      </c>
      <c r="F499" s="14">
        <f t="shared" ca="1" si="49"/>
        <v>13.818750000000165</v>
      </c>
      <c r="G499" s="14">
        <f t="shared" ca="1" si="50"/>
        <v>0</v>
      </c>
      <c r="H499" s="14" t="b">
        <f t="shared" ca="1" si="51"/>
        <v>1</v>
      </c>
      <c r="I499" s="14">
        <f t="shared" ca="1" si="52"/>
        <v>0.34120370370370778</v>
      </c>
      <c r="J499" s="14">
        <f t="shared" ca="1" si="53"/>
        <v>5.9243665123456788</v>
      </c>
      <c r="K499" s="14">
        <f t="shared" ca="1" si="54"/>
        <v>-1.0339506172839463</v>
      </c>
      <c r="L499" s="15" t="b">
        <v>0</v>
      </c>
      <c r="M499" s="14" t="b">
        <f t="shared" ca="1" si="55"/>
        <v>0</v>
      </c>
    </row>
    <row r="500" spans="2:13" ht="15" customHeight="1" thickBot="1" x14ac:dyDescent="0.25">
      <c r="B500" s="14">
        <f t="shared" si="56"/>
        <v>475</v>
      </c>
      <c r="C500" s="14">
        <f t="shared" si="46"/>
        <v>4.74</v>
      </c>
      <c r="D500" s="14">
        <f t="shared" si="47"/>
        <v>0</v>
      </c>
      <c r="E500" s="14">
        <f t="shared" si="48"/>
        <v>0</v>
      </c>
      <c r="F500" s="14">
        <f t="shared" ca="1" si="49"/>
        <v>13.40625000000016</v>
      </c>
      <c r="G500" s="14">
        <f t="shared" ca="1" si="50"/>
        <v>0</v>
      </c>
      <c r="H500" s="14" t="b">
        <f t="shared" ca="1" si="51"/>
        <v>1</v>
      </c>
      <c r="I500" s="14">
        <f t="shared" ca="1" si="52"/>
        <v>0.33101851851852249</v>
      </c>
      <c r="J500" s="14">
        <f t="shared" ca="1" si="53"/>
        <v>5.9277276234567902</v>
      </c>
      <c r="K500" s="14">
        <f t="shared" ca="1" si="54"/>
        <v>-1.0185185185185297</v>
      </c>
      <c r="L500" s="15" t="b">
        <v>0</v>
      </c>
      <c r="M500" s="14" t="b">
        <f t="shared" ca="1" si="55"/>
        <v>0</v>
      </c>
    </row>
    <row r="501" spans="2:13" ht="15" customHeight="1" thickBot="1" x14ac:dyDescent="0.25">
      <c r="B501" s="14">
        <f t="shared" si="56"/>
        <v>476</v>
      </c>
      <c r="C501" s="14">
        <f t="shared" si="46"/>
        <v>4.75</v>
      </c>
      <c r="D501" s="14">
        <f t="shared" si="47"/>
        <v>0</v>
      </c>
      <c r="E501" s="14">
        <f t="shared" si="48"/>
        <v>0</v>
      </c>
      <c r="F501" s="14">
        <f t="shared" ca="1" si="49"/>
        <v>13.000000000000158</v>
      </c>
      <c r="G501" s="14">
        <f t="shared" ca="1" si="50"/>
        <v>0</v>
      </c>
      <c r="H501" s="14" t="b">
        <f t="shared" ca="1" si="51"/>
        <v>1</v>
      </c>
      <c r="I501" s="14">
        <f t="shared" ca="1" si="52"/>
        <v>0.32098765432099158</v>
      </c>
      <c r="J501" s="14">
        <f t="shared" ca="1" si="53"/>
        <v>5.9309876543209876</v>
      </c>
      <c r="K501" s="14">
        <f t="shared" ca="1" si="54"/>
        <v>-1.0030864197530909</v>
      </c>
      <c r="L501" s="15" t="b">
        <v>0</v>
      </c>
      <c r="M501" s="14" t="b">
        <f t="shared" ca="1" si="55"/>
        <v>0</v>
      </c>
    </row>
    <row r="502" spans="2:13" ht="15" customHeight="1" thickBot="1" x14ac:dyDescent="0.25">
      <c r="B502" s="14">
        <f t="shared" si="56"/>
        <v>477</v>
      </c>
      <c r="C502" s="14">
        <f t="shared" si="46"/>
        <v>4.76</v>
      </c>
      <c r="D502" s="14">
        <f t="shared" si="47"/>
        <v>0</v>
      </c>
      <c r="E502" s="14">
        <f t="shared" si="48"/>
        <v>0</v>
      </c>
      <c r="F502" s="14">
        <f t="shared" ca="1" si="49"/>
        <v>12.600000000000158</v>
      </c>
      <c r="G502" s="14">
        <f t="shared" ca="1" si="50"/>
        <v>0</v>
      </c>
      <c r="H502" s="14" t="b">
        <f t="shared" ca="1" si="51"/>
        <v>1</v>
      </c>
      <c r="I502" s="14">
        <f t="shared" ca="1" si="52"/>
        <v>0.311111111111115</v>
      </c>
      <c r="J502" s="14">
        <f t="shared" ca="1" si="53"/>
        <v>5.9341481481481484</v>
      </c>
      <c r="K502" s="14">
        <f t="shared" ca="1" si="54"/>
        <v>-0.9876543209876576</v>
      </c>
      <c r="L502" s="15" t="b">
        <v>0</v>
      </c>
      <c r="M502" s="14" t="b">
        <f t="shared" ca="1" si="55"/>
        <v>0</v>
      </c>
    </row>
    <row r="503" spans="2:13" ht="15" customHeight="1" thickBot="1" x14ac:dyDescent="0.25">
      <c r="B503" s="14">
        <f t="shared" si="56"/>
        <v>478</v>
      </c>
      <c r="C503" s="14">
        <f t="shared" si="46"/>
        <v>4.7699999999999996</v>
      </c>
      <c r="D503" s="14">
        <f t="shared" si="47"/>
        <v>0</v>
      </c>
      <c r="E503" s="14">
        <f t="shared" si="48"/>
        <v>0</v>
      </c>
      <c r="F503" s="14">
        <f t="shared" ca="1" si="49"/>
        <v>12.206250000000155</v>
      </c>
      <c r="G503" s="14">
        <f t="shared" ca="1" si="50"/>
        <v>0</v>
      </c>
      <c r="H503" s="14" t="b">
        <f t="shared" ca="1" si="51"/>
        <v>1</v>
      </c>
      <c r="I503" s="14">
        <f t="shared" ca="1" si="52"/>
        <v>0.3013888888888927</v>
      </c>
      <c r="J503" s="14">
        <f t="shared" ca="1" si="53"/>
        <v>5.9372106481481488</v>
      </c>
      <c r="K503" s="14">
        <f t="shared" ca="1" si="54"/>
        <v>-0.97222222222222987</v>
      </c>
      <c r="L503" s="15" t="b">
        <v>0</v>
      </c>
      <c r="M503" s="14" t="b">
        <f t="shared" ca="1" si="55"/>
        <v>0</v>
      </c>
    </row>
    <row r="504" spans="2:13" ht="15" customHeight="1" thickBot="1" x14ac:dyDescent="0.25">
      <c r="B504" s="14">
        <f t="shared" si="56"/>
        <v>479</v>
      </c>
      <c r="C504" s="14">
        <f t="shared" si="46"/>
        <v>4.78</v>
      </c>
      <c r="D504" s="14">
        <f t="shared" si="47"/>
        <v>0</v>
      </c>
      <c r="E504" s="14">
        <f t="shared" si="48"/>
        <v>0</v>
      </c>
      <c r="F504" s="14">
        <f t="shared" ca="1" si="49"/>
        <v>11.818750000000152</v>
      </c>
      <c r="G504" s="14">
        <f t="shared" ca="1" si="50"/>
        <v>0</v>
      </c>
      <c r="H504" s="14" t="b">
        <f t="shared" ca="1" si="51"/>
        <v>1</v>
      </c>
      <c r="I504" s="14">
        <f t="shared" ca="1" si="52"/>
        <v>0.29182098765432474</v>
      </c>
      <c r="J504" s="14">
        <f t="shared" ca="1" si="53"/>
        <v>5.9401766975308652</v>
      </c>
      <c r="K504" s="14">
        <f t="shared" ca="1" si="54"/>
        <v>-0.95679012345679659</v>
      </c>
      <c r="L504" s="15" t="b">
        <v>0</v>
      </c>
      <c r="M504" s="14" t="b">
        <f t="shared" ca="1" si="55"/>
        <v>0</v>
      </c>
    </row>
    <row r="505" spans="2:13" ht="15" customHeight="1" thickBot="1" x14ac:dyDescent="0.25">
      <c r="B505" s="14">
        <f t="shared" si="56"/>
        <v>480</v>
      </c>
      <c r="C505" s="14">
        <f t="shared" si="46"/>
        <v>4.79</v>
      </c>
      <c r="D505" s="14">
        <f t="shared" si="47"/>
        <v>0</v>
      </c>
      <c r="E505" s="14">
        <f t="shared" si="48"/>
        <v>0</v>
      </c>
      <c r="F505" s="14">
        <f t="shared" ca="1" si="49"/>
        <v>11.437500000000153</v>
      </c>
      <c r="G505" s="14">
        <f t="shared" ca="1" si="50"/>
        <v>0</v>
      </c>
      <c r="H505" s="14" t="b">
        <f t="shared" ca="1" si="51"/>
        <v>1</v>
      </c>
      <c r="I505" s="14">
        <f t="shared" ca="1" si="52"/>
        <v>0.28240740740741116</v>
      </c>
      <c r="J505" s="14">
        <f t="shared" ca="1" si="53"/>
        <v>5.9430478395061739</v>
      </c>
      <c r="K505" s="14">
        <f t="shared" ca="1" si="54"/>
        <v>-0.94135802469135776</v>
      </c>
      <c r="L505" s="15" t="b">
        <v>0</v>
      </c>
      <c r="M505" s="14" t="b">
        <f t="shared" ca="1" si="55"/>
        <v>0</v>
      </c>
    </row>
    <row r="506" spans="2:13" ht="15" customHeight="1" thickBot="1" x14ac:dyDescent="0.25">
      <c r="B506" s="14">
        <f t="shared" si="56"/>
        <v>481</v>
      </c>
      <c r="C506" s="14">
        <f t="shared" si="46"/>
        <v>4.8</v>
      </c>
      <c r="D506" s="14">
        <f t="shared" si="47"/>
        <v>0</v>
      </c>
      <c r="E506" s="14">
        <f t="shared" si="48"/>
        <v>0</v>
      </c>
      <c r="F506" s="14">
        <f t="shared" ca="1" si="49"/>
        <v>11.062500000000149</v>
      </c>
      <c r="G506" s="14">
        <f t="shared" ca="1" si="50"/>
        <v>0</v>
      </c>
      <c r="H506" s="14" t="b">
        <f t="shared" ca="1" si="51"/>
        <v>1</v>
      </c>
      <c r="I506" s="14">
        <f t="shared" ca="1" si="52"/>
        <v>0.27314814814815186</v>
      </c>
      <c r="J506" s="14">
        <f t="shared" ca="1" si="53"/>
        <v>5.9458256172839521</v>
      </c>
      <c r="K506" s="14">
        <f t="shared" ca="1" si="54"/>
        <v>-0.92592592592593004</v>
      </c>
      <c r="L506" s="15" t="b">
        <v>0</v>
      </c>
      <c r="M506" s="14" t="b">
        <f t="shared" ca="1" si="55"/>
        <v>0</v>
      </c>
    </row>
    <row r="507" spans="2:13" ht="15" customHeight="1" thickBot="1" x14ac:dyDescent="0.25">
      <c r="B507" s="14">
        <f t="shared" si="56"/>
        <v>482</v>
      </c>
      <c r="C507" s="14">
        <f t="shared" si="46"/>
        <v>4.8099999999999996</v>
      </c>
      <c r="D507" s="14">
        <f t="shared" si="47"/>
        <v>0</v>
      </c>
      <c r="E507" s="14">
        <f t="shared" si="48"/>
        <v>0</v>
      </c>
      <c r="F507" s="14">
        <f t="shared" ca="1" si="49"/>
        <v>10.693750000000147</v>
      </c>
      <c r="G507" s="14">
        <f t="shared" ca="1" si="50"/>
        <v>0</v>
      </c>
      <c r="H507" s="14" t="b">
        <f t="shared" ca="1" si="51"/>
        <v>1</v>
      </c>
      <c r="I507" s="14">
        <f t="shared" ca="1" si="52"/>
        <v>0.26404320987654684</v>
      </c>
      <c r="J507" s="14">
        <f t="shared" ca="1" si="53"/>
        <v>5.9485115740740753</v>
      </c>
      <c r="K507" s="14">
        <f t="shared" ca="1" si="54"/>
        <v>-0.91049382716050231</v>
      </c>
      <c r="L507" s="15" t="b">
        <v>0</v>
      </c>
      <c r="M507" s="14" t="b">
        <f t="shared" ca="1" si="55"/>
        <v>0</v>
      </c>
    </row>
    <row r="508" spans="2:13" ht="15" customHeight="1" thickBot="1" x14ac:dyDescent="0.25">
      <c r="B508" s="14">
        <f t="shared" si="56"/>
        <v>483</v>
      </c>
      <c r="C508" s="14">
        <f t="shared" si="46"/>
        <v>4.82</v>
      </c>
      <c r="D508" s="14">
        <f t="shared" si="47"/>
        <v>0</v>
      </c>
      <c r="E508" s="14">
        <f t="shared" si="48"/>
        <v>0</v>
      </c>
      <c r="F508" s="14">
        <f t="shared" ca="1" si="49"/>
        <v>10.331250000000145</v>
      </c>
      <c r="G508" s="14">
        <f t="shared" ca="1" si="50"/>
        <v>0</v>
      </c>
      <c r="H508" s="14" t="b">
        <f t="shared" ca="1" si="51"/>
        <v>1</v>
      </c>
      <c r="I508" s="14">
        <f t="shared" ca="1" si="52"/>
        <v>0.25509259259259615</v>
      </c>
      <c r="J508" s="14">
        <f t="shared" ca="1" si="53"/>
        <v>5.9511072530864206</v>
      </c>
      <c r="K508" s="14">
        <f t="shared" ca="1" si="54"/>
        <v>-0.89506172839506903</v>
      </c>
      <c r="L508" s="15" t="b">
        <v>0</v>
      </c>
      <c r="M508" s="14" t="b">
        <f t="shared" ca="1" si="55"/>
        <v>0</v>
      </c>
    </row>
    <row r="509" spans="2:13" ht="15" customHeight="1" thickBot="1" x14ac:dyDescent="0.25">
      <c r="B509" s="14">
        <f t="shared" si="56"/>
        <v>484</v>
      </c>
      <c r="C509" s="14">
        <f t="shared" si="46"/>
        <v>4.83</v>
      </c>
      <c r="D509" s="14">
        <f t="shared" si="47"/>
        <v>0</v>
      </c>
      <c r="E509" s="14">
        <f t="shared" si="48"/>
        <v>0</v>
      </c>
      <c r="F509" s="14">
        <f t="shared" ca="1" si="49"/>
        <v>9.9750000000001435</v>
      </c>
      <c r="G509" s="14">
        <f t="shared" ca="1" si="50"/>
        <v>0</v>
      </c>
      <c r="H509" s="14" t="b">
        <f t="shared" ca="1" si="51"/>
        <v>1</v>
      </c>
      <c r="I509" s="14">
        <f t="shared" ca="1" si="52"/>
        <v>0.24629629629629984</v>
      </c>
      <c r="J509" s="14">
        <f t="shared" ca="1" si="53"/>
        <v>5.9536141975308654</v>
      </c>
      <c r="K509" s="14">
        <f t="shared" ca="1" si="54"/>
        <v>-0.87962962962963021</v>
      </c>
      <c r="L509" s="15" t="b">
        <v>0</v>
      </c>
      <c r="M509" s="14" t="b">
        <f t="shared" ca="1" si="55"/>
        <v>0</v>
      </c>
    </row>
    <row r="510" spans="2:13" ht="15" customHeight="1" thickBot="1" x14ac:dyDescent="0.25">
      <c r="B510" s="14">
        <f t="shared" si="56"/>
        <v>485</v>
      </c>
      <c r="C510" s="14">
        <f t="shared" si="46"/>
        <v>4.84</v>
      </c>
      <c r="D510" s="14">
        <f t="shared" si="47"/>
        <v>0</v>
      </c>
      <c r="E510" s="14">
        <f t="shared" si="48"/>
        <v>0</v>
      </c>
      <c r="F510" s="14">
        <f t="shared" ca="1" si="49"/>
        <v>9.6250000000001421</v>
      </c>
      <c r="G510" s="14">
        <f t="shared" ca="1" si="50"/>
        <v>0</v>
      </c>
      <c r="H510" s="14" t="b">
        <f t="shared" ca="1" si="51"/>
        <v>1</v>
      </c>
      <c r="I510" s="14">
        <f t="shared" ca="1" si="52"/>
        <v>0.23765432098765782</v>
      </c>
      <c r="J510" s="14">
        <f t="shared" ca="1" si="53"/>
        <v>5.956033950617285</v>
      </c>
      <c r="K510" s="14">
        <f t="shared" ca="1" si="54"/>
        <v>-0.86419753086420248</v>
      </c>
      <c r="L510" s="15" t="b">
        <v>0</v>
      </c>
      <c r="M510" s="14" t="b">
        <f t="shared" ca="1" si="55"/>
        <v>0</v>
      </c>
    </row>
    <row r="511" spans="2:13" ht="15" customHeight="1" thickBot="1" x14ac:dyDescent="0.25">
      <c r="B511" s="14">
        <f t="shared" si="56"/>
        <v>486</v>
      </c>
      <c r="C511" s="14">
        <f t="shared" si="46"/>
        <v>4.8499999999999996</v>
      </c>
      <c r="D511" s="14">
        <f t="shared" si="47"/>
        <v>0</v>
      </c>
      <c r="E511" s="14">
        <f t="shared" si="48"/>
        <v>0</v>
      </c>
      <c r="F511" s="14">
        <f t="shared" ca="1" si="49"/>
        <v>9.2812500000001403</v>
      </c>
      <c r="G511" s="14">
        <f t="shared" ca="1" si="50"/>
        <v>0</v>
      </c>
      <c r="H511" s="14" t="b">
        <f t="shared" ca="1" si="51"/>
        <v>1</v>
      </c>
      <c r="I511" s="14">
        <f t="shared" ca="1" si="52"/>
        <v>0.22916666666667013</v>
      </c>
      <c r="J511" s="14">
        <f t="shared" ca="1" si="53"/>
        <v>5.9583680555555567</v>
      </c>
      <c r="K511" s="14">
        <f t="shared" ca="1" si="54"/>
        <v>-0.8487654320987692</v>
      </c>
      <c r="L511" s="15" t="b">
        <v>0</v>
      </c>
      <c r="M511" s="14" t="b">
        <f t="shared" ca="1" si="55"/>
        <v>0</v>
      </c>
    </row>
    <row r="512" spans="2:13" ht="15" customHeight="1" thickBot="1" x14ac:dyDescent="0.25">
      <c r="B512" s="14">
        <f t="shared" si="56"/>
        <v>487</v>
      </c>
      <c r="C512" s="14">
        <f t="shared" si="46"/>
        <v>4.8600000000000003</v>
      </c>
      <c r="D512" s="14">
        <f t="shared" si="47"/>
        <v>0</v>
      </c>
      <c r="E512" s="14">
        <f t="shared" si="48"/>
        <v>0</v>
      </c>
      <c r="F512" s="14">
        <f t="shared" ca="1" si="49"/>
        <v>8.9437500000001382</v>
      </c>
      <c r="G512" s="14">
        <f t="shared" ca="1" si="50"/>
        <v>0</v>
      </c>
      <c r="H512" s="14" t="b">
        <f t="shared" ca="1" si="51"/>
        <v>1</v>
      </c>
      <c r="I512" s="14">
        <f t="shared" ca="1" si="52"/>
        <v>0.22083333333333674</v>
      </c>
      <c r="J512" s="14">
        <f t="shared" ca="1" si="53"/>
        <v>5.9606180555555568</v>
      </c>
      <c r="K512" s="14">
        <f t="shared" ca="1" si="54"/>
        <v>-0.8333333333333387</v>
      </c>
      <c r="L512" s="15" t="b">
        <v>0</v>
      </c>
      <c r="M512" s="14" t="b">
        <f t="shared" ca="1" si="55"/>
        <v>0</v>
      </c>
    </row>
    <row r="513" spans="2:13" ht="15" customHeight="1" thickBot="1" x14ac:dyDescent="0.25">
      <c r="B513" s="14">
        <f t="shared" si="56"/>
        <v>488</v>
      </c>
      <c r="C513" s="14">
        <f t="shared" si="46"/>
        <v>4.87</v>
      </c>
      <c r="D513" s="14">
        <f t="shared" si="47"/>
        <v>0</v>
      </c>
      <c r="E513" s="14">
        <f t="shared" si="48"/>
        <v>0</v>
      </c>
      <c r="F513" s="14">
        <f t="shared" ca="1" si="49"/>
        <v>8.6125000000001357</v>
      </c>
      <c r="G513" s="14">
        <f t="shared" ca="1" si="50"/>
        <v>0</v>
      </c>
      <c r="H513" s="14" t="b">
        <f t="shared" ca="1" si="51"/>
        <v>1</v>
      </c>
      <c r="I513" s="14">
        <f t="shared" ca="1" si="52"/>
        <v>0.21265432098765769</v>
      </c>
      <c r="J513" s="14">
        <f t="shared" ca="1" si="53"/>
        <v>5.9627854938271616</v>
      </c>
      <c r="K513" s="14">
        <f t="shared" ca="1" si="54"/>
        <v>-0.81790123456790542</v>
      </c>
      <c r="L513" s="15" t="b">
        <v>0</v>
      </c>
      <c r="M513" s="14" t="b">
        <f t="shared" ca="1" si="55"/>
        <v>0</v>
      </c>
    </row>
    <row r="514" spans="2:13" ht="15" customHeight="1" thickBot="1" x14ac:dyDescent="0.25">
      <c r="B514" s="14">
        <f t="shared" si="56"/>
        <v>489</v>
      </c>
      <c r="C514" s="14">
        <f t="shared" si="46"/>
        <v>4.88</v>
      </c>
      <c r="D514" s="14">
        <f t="shared" si="47"/>
        <v>0</v>
      </c>
      <c r="E514" s="14">
        <f t="shared" si="48"/>
        <v>0</v>
      </c>
      <c r="F514" s="14">
        <f t="shared" ca="1" si="49"/>
        <v>8.2875000000001329</v>
      </c>
      <c r="G514" s="14">
        <f t="shared" ca="1" si="50"/>
        <v>0</v>
      </c>
      <c r="H514" s="14" t="b">
        <f t="shared" ca="1" si="51"/>
        <v>1</v>
      </c>
      <c r="I514" s="14">
        <f t="shared" ca="1" si="52"/>
        <v>0.20462962962963291</v>
      </c>
      <c r="J514" s="14">
        <f t="shared" ca="1" si="53"/>
        <v>5.9648719135802484</v>
      </c>
      <c r="K514" s="14">
        <f t="shared" ca="1" si="54"/>
        <v>-0.8024691358024777</v>
      </c>
      <c r="L514" s="15" t="b">
        <v>0</v>
      </c>
      <c r="M514" s="14" t="b">
        <f t="shared" ca="1" si="55"/>
        <v>0</v>
      </c>
    </row>
    <row r="515" spans="2:13" ht="15" customHeight="1" thickBot="1" x14ac:dyDescent="0.25">
      <c r="B515" s="14">
        <f t="shared" si="56"/>
        <v>490</v>
      </c>
      <c r="C515" s="14">
        <f t="shared" si="46"/>
        <v>4.8899999999999997</v>
      </c>
      <c r="D515" s="14">
        <f t="shared" si="47"/>
        <v>0</v>
      </c>
      <c r="E515" s="14">
        <f t="shared" si="48"/>
        <v>0</v>
      </c>
      <c r="F515" s="14">
        <f t="shared" ca="1" si="49"/>
        <v>7.9687500000001297</v>
      </c>
      <c r="G515" s="14">
        <f t="shared" ca="1" si="50"/>
        <v>0</v>
      </c>
      <c r="H515" s="14" t="b">
        <f t="shared" ca="1" si="51"/>
        <v>1</v>
      </c>
      <c r="I515" s="14">
        <f t="shared" ca="1" si="52"/>
        <v>0.19675925925926246</v>
      </c>
      <c r="J515" s="14">
        <f t="shared" ca="1" si="53"/>
        <v>5.9668788580246925</v>
      </c>
      <c r="K515" s="14">
        <f t="shared" ca="1" si="54"/>
        <v>-0.78703703703704442</v>
      </c>
      <c r="L515" s="15" t="b">
        <v>0</v>
      </c>
      <c r="M515" s="14" t="b">
        <f t="shared" ca="1" si="55"/>
        <v>0</v>
      </c>
    </row>
    <row r="516" spans="2:13" ht="15" customHeight="1" thickBot="1" x14ac:dyDescent="0.25">
      <c r="B516" s="14">
        <f t="shared" si="56"/>
        <v>491</v>
      </c>
      <c r="C516" s="14">
        <f t="shared" si="46"/>
        <v>4.9000000000000004</v>
      </c>
      <c r="D516" s="14">
        <f t="shared" si="47"/>
        <v>0</v>
      </c>
      <c r="E516" s="14">
        <f t="shared" si="48"/>
        <v>0</v>
      </c>
      <c r="F516" s="14">
        <f t="shared" ca="1" si="49"/>
        <v>7.6562500000001279</v>
      </c>
      <c r="G516" s="14">
        <f t="shared" ca="1" si="50"/>
        <v>0</v>
      </c>
      <c r="H516" s="14" t="b">
        <f t="shared" ca="1" si="51"/>
        <v>1</v>
      </c>
      <c r="I516" s="14">
        <f t="shared" ca="1" si="52"/>
        <v>0.18904320987654638</v>
      </c>
      <c r="J516" s="14">
        <f t="shared" ca="1" si="53"/>
        <v>5.9688078703703713</v>
      </c>
      <c r="K516" s="14">
        <f t="shared" ca="1" si="54"/>
        <v>-0.77160493827160836</v>
      </c>
      <c r="L516" s="15" t="b">
        <v>0</v>
      </c>
      <c r="M516" s="14" t="b">
        <f t="shared" ca="1" si="55"/>
        <v>0</v>
      </c>
    </row>
    <row r="517" spans="2:13" ht="15" customHeight="1" thickBot="1" x14ac:dyDescent="0.25">
      <c r="B517" s="14">
        <f t="shared" si="56"/>
        <v>492</v>
      </c>
      <c r="C517" s="14">
        <f t="shared" si="46"/>
        <v>4.91</v>
      </c>
      <c r="D517" s="14">
        <f t="shared" si="47"/>
        <v>0</v>
      </c>
      <c r="E517" s="14">
        <f t="shared" si="48"/>
        <v>0</v>
      </c>
      <c r="F517" s="14">
        <f t="shared" ca="1" si="49"/>
        <v>7.3500000000001258</v>
      </c>
      <c r="G517" s="14">
        <f t="shared" ca="1" si="50"/>
        <v>0</v>
      </c>
      <c r="H517" s="14" t="b">
        <f t="shared" ca="1" si="51"/>
        <v>1</v>
      </c>
      <c r="I517" s="14">
        <f t="shared" ca="1" si="52"/>
        <v>0.18148148148148457</v>
      </c>
      <c r="J517" s="14">
        <f t="shared" ca="1" si="53"/>
        <v>5.970660493827161</v>
      </c>
      <c r="K517" s="14">
        <f t="shared" ca="1" si="54"/>
        <v>-0.75617283950618064</v>
      </c>
      <c r="L517" s="15" t="b">
        <v>0</v>
      </c>
      <c r="M517" s="14" t="b">
        <f t="shared" ca="1" si="55"/>
        <v>0</v>
      </c>
    </row>
    <row r="518" spans="2:13" ht="15" customHeight="1" thickBot="1" x14ac:dyDescent="0.25">
      <c r="B518" s="14">
        <f t="shared" si="56"/>
        <v>493</v>
      </c>
      <c r="C518" s="14">
        <f t="shared" si="46"/>
        <v>4.92</v>
      </c>
      <c r="D518" s="14">
        <f t="shared" si="47"/>
        <v>0</v>
      </c>
      <c r="E518" s="14">
        <f t="shared" si="48"/>
        <v>0</v>
      </c>
      <c r="F518" s="14">
        <f t="shared" ca="1" si="49"/>
        <v>7.0500000000001233</v>
      </c>
      <c r="G518" s="14">
        <f t="shared" ca="1" si="50"/>
        <v>0</v>
      </c>
      <c r="H518" s="14" t="b">
        <f t="shared" ca="1" si="51"/>
        <v>1</v>
      </c>
      <c r="I518" s="14">
        <f t="shared" ca="1" si="52"/>
        <v>0.17407407407407713</v>
      </c>
      <c r="J518" s="14">
        <f t="shared" ca="1" si="53"/>
        <v>5.9724382716049389</v>
      </c>
      <c r="K518" s="14">
        <f t="shared" ca="1" si="54"/>
        <v>-0.74074074074074459</v>
      </c>
      <c r="L518" s="15" t="b">
        <v>0</v>
      </c>
      <c r="M518" s="14" t="b">
        <f t="shared" ca="1" si="55"/>
        <v>0</v>
      </c>
    </row>
    <row r="519" spans="2:13" ht="15" customHeight="1" thickBot="1" x14ac:dyDescent="0.25">
      <c r="B519" s="14">
        <f t="shared" si="56"/>
        <v>494</v>
      </c>
      <c r="C519" s="14">
        <f t="shared" si="46"/>
        <v>4.93</v>
      </c>
      <c r="D519" s="14">
        <f t="shared" si="47"/>
        <v>0</v>
      </c>
      <c r="E519" s="14">
        <f t="shared" si="48"/>
        <v>0</v>
      </c>
      <c r="F519" s="14">
        <f t="shared" ca="1" si="49"/>
        <v>6.7562500000001204</v>
      </c>
      <c r="G519" s="14">
        <f t="shared" ca="1" si="50"/>
        <v>0</v>
      </c>
      <c r="H519" s="14" t="b">
        <f t="shared" ca="1" si="51"/>
        <v>1</v>
      </c>
      <c r="I519" s="14">
        <f t="shared" ca="1" si="52"/>
        <v>0.16682098765432396</v>
      </c>
      <c r="J519" s="14">
        <f t="shared" ca="1" si="53"/>
        <v>5.9741427469135813</v>
      </c>
      <c r="K519" s="14">
        <f t="shared" ca="1" si="54"/>
        <v>-0.72530864197531686</v>
      </c>
      <c r="L519" s="15" t="b">
        <v>0</v>
      </c>
      <c r="M519" s="14" t="b">
        <f t="shared" ca="1" si="55"/>
        <v>0</v>
      </c>
    </row>
    <row r="520" spans="2:13" ht="15" customHeight="1" thickBot="1" x14ac:dyDescent="0.25">
      <c r="B520" s="14">
        <f t="shared" si="56"/>
        <v>495</v>
      </c>
      <c r="C520" s="14">
        <f t="shared" si="46"/>
        <v>4.9400000000000004</v>
      </c>
      <c r="D520" s="14">
        <f t="shared" si="47"/>
        <v>0</v>
      </c>
      <c r="E520" s="14">
        <f t="shared" si="48"/>
        <v>0</v>
      </c>
      <c r="F520" s="14">
        <f t="shared" ca="1" si="49"/>
        <v>6.4687500000001172</v>
      </c>
      <c r="G520" s="14">
        <f t="shared" ca="1" si="50"/>
        <v>0</v>
      </c>
      <c r="H520" s="14" t="b">
        <f t="shared" ca="1" si="51"/>
        <v>1</v>
      </c>
      <c r="I520" s="14">
        <f t="shared" ca="1" si="52"/>
        <v>0.15972222222222512</v>
      </c>
      <c r="J520" s="14">
        <f t="shared" ca="1" si="53"/>
        <v>5.9757754629629636</v>
      </c>
      <c r="K520" s="14">
        <f t="shared" ca="1" si="54"/>
        <v>-0.70987654320988358</v>
      </c>
      <c r="L520" s="15" t="b">
        <v>0</v>
      </c>
      <c r="M520" s="14" t="b">
        <f t="shared" ca="1" si="55"/>
        <v>0</v>
      </c>
    </row>
    <row r="521" spans="2:13" ht="15" customHeight="1" thickBot="1" x14ac:dyDescent="0.25">
      <c r="B521" s="14">
        <f t="shared" si="56"/>
        <v>496</v>
      </c>
      <c r="C521" s="14">
        <f t="shared" si="46"/>
        <v>4.95</v>
      </c>
      <c r="D521" s="14">
        <f t="shared" si="47"/>
        <v>0</v>
      </c>
      <c r="E521" s="14">
        <f t="shared" si="48"/>
        <v>0</v>
      </c>
      <c r="F521" s="14">
        <f t="shared" ca="1" si="49"/>
        <v>6.1875000000001155</v>
      </c>
      <c r="G521" s="14">
        <f t="shared" ca="1" si="50"/>
        <v>0</v>
      </c>
      <c r="H521" s="14" t="b">
        <f t="shared" ca="1" si="51"/>
        <v>1</v>
      </c>
      <c r="I521" s="14">
        <f t="shared" ca="1" si="52"/>
        <v>0.15277777777778062</v>
      </c>
      <c r="J521" s="14">
        <f t="shared" ca="1" si="53"/>
        <v>5.9773379629629639</v>
      </c>
      <c r="K521" s="14">
        <f t="shared" ca="1" si="54"/>
        <v>-0.6944444444444503</v>
      </c>
      <c r="L521" s="15" t="b">
        <v>0</v>
      </c>
      <c r="M521" s="14" t="b">
        <f t="shared" ca="1" si="55"/>
        <v>0</v>
      </c>
    </row>
    <row r="522" spans="2:13" ht="15" customHeight="1" thickBot="1" x14ac:dyDescent="0.25">
      <c r="B522" s="14">
        <f t="shared" si="56"/>
        <v>497</v>
      </c>
      <c r="C522" s="14">
        <f t="shared" si="46"/>
        <v>4.96</v>
      </c>
      <c r="D522" s="14">
        <f t="shared" si="47"/>
        <v>0</v>
      </c>
      <c r="E522" s="14">
        <f t="shared" si="48"/>
        <v>0</v>
      </c>
      <c r="F522" s="14">
        <f t="shared" ca="1" si="49"/>
        <v>5.9125000000001116</v>
      </c>
      <c r="G522" s="14">
        <f t="shared" ca="1" si="50"/>
        <v>0</v>
      </c>
      <c r="H522" s="14" t="b">
        <f t="shared" ca="1" si="51"/>
        <v>1</v>
      </c>
      <c r="I522" s="14">
        <f t="shared" ca="1" si="52"/>
        <v>0.1459876543209904</v>
      </c>
      <c r="J522" s="14">
        <f t="shared" ca="1" si="53"/>
        <v>5.9788317901234578</v>
      </c>
      <c r="K522" s="14">
        <f t="shared" ca="1" si="54"/>
        <v>-0.67901234567902258</v>
      </c>
      <c r="L522" s="15" t="b">
        <v>0</v>
      </c>
      <c r="M522" s="14" t="b">
        <f t="shared" ca="1" si="55"/>
        <v>0</v>
      </c>
    </row>
    <row r="523" spans="2:13" ht="15" customHeight="1" thickBot="1" x14ac:dyDescent="0.25">
      <c r="B523" s="14">
        <f t="shared" si="56"/>
        <v>498</v>
      </c>
      <c r="C523" s="14">
        <f t="shared" si="46"/>
        <v>4.97</v>
      </c>
      <c r="D523" s="14">
        <f t="shared" si="47"/>
        <v>0</v>
      </c>
      <c r="E523" s="14">
        <f t="shared" si="48"/>
        <v>0</v>
      </c>
      <c r="F523" s="14">
        <f t="shared" ca="1" si="49"/>
        <v>5.64375000000011</v>
      </c>
      <c r="G523" s="14">
        <f t="shared" ca="1" si="50"/>
        <v>0</v>
      </c>
      <c r="H523" s="14" t="b">
        <f t="shared" ca="1" si="51"/>
        <v>1</v>
      </c>
      <c r="I523" s="14">
        <f t="shared" ca="1" si="52"/>
        <v>0.13935185185185456</v>
      </c>
      <c r="J523" s="14">
        <f t="shared" ca="1" si="53"/>
        <v>5.9802584876543223</v>
      </c>
      <c r="K523" s="14">
        <f t="shared" ca="1" si="54"/>
        <v>-0.66358024691358375</v>
      </c>
      <c r="L523" s="15" t="b">
        <v>0</v>
      </c>
      <c r="M523" s="14" t="b">
        <f t="shared" ca="1" si="55"/>
        <v>0</v>
      </c>
    </row>
    <row r="524" spans="2:13" ht="15" customHeight="1" thickBot="1" x14ac:dyDescent="0.25">
      <c r="B524" s="14">
        <f t="shared" si="56"/>
        <v>499</v>
      </c>
      <c r="C524" s="14">
        <f t="shared" si="46"/>
        <v>4.9800000000000004</v>
      </c>
      <c r="D524" s="14">
        <f t="shared" si="47"/>
        <v>0</v>
      </c>
      <c r="E524" s="14">
        <f t="shared" si="48"/>
        <v>0</v>
      </c>
      <c r="F524" s="14">
        <f t="shared" ca="1" si="49"/>
        <v>5.3812500000001071</v>
      </c>
      <c r="G524" s="14">
        <f t="shared" ca="1" si="50"/>
        <v>0</v>
      </c>
      <c r="H524" s="14" t="b">
        <f t="shared" ca="1" si="51"/>
        <v>1</v>
      </c>
      <c r="I524" s="14">
        <f t="shared" ca="1" si="52"/>
        <v>0.13287037037037303</v>
      </c>
      <c r="J524" s="14">
        <f t="shared" ca="1" si="53"/>
        <v>5.981619598765433</v>
      </c>
      <c r="K524" s="14">
        <f t="shared" ca="1" si="54"/>
        <v>-0.64814814814815325</v>
      </c>
      <c r="L524" s="15" t="b">
        <v>0</v>
      </c>
      <c r="M524" s="14" t="b">
        <f t="shared" ca="1" si="55"/>
        <v>0</v>
      </c>
    </row>
    <row r="525" spans="2:13" ht="15" customHeight="1" thickBot="1" x14ac:dyDescent="0.25">
      <c r="B525" s="14">
        <f t="shared" si="56"/>
        <v>500</v>
      </c>
      <c r="C525" s="14">
        <f t="shared" si="46"/>
        <v>4.99</v>
      </c>
      <c r="D525" s="14">
        <f t="shared" si="47"/>
        <v>0</v>
      </c>
      <c r="E525" s="14">
        <f t="shared" si="48"/>
        <v>0</v>
      </c>
      <c r="F525" s="14">
        <f t="shared" ca="1" si="49"/>
        <v>5.1250000000001048</v>
      </c>
      <c r="G525" s="14">
        <f t="shared" ca="1" si="50"/>
        <v>0</v>
      </c>
      <c r="H525" s="14" t="b">
        <f t="shared" ca="1" si="51"/>
        <v>1</v>
      </c>
      <c r="I525" s="14">
        <f t="shared" ca="1" si="52"/>
        <v>0.1265432098765458</v>
      </c>
      <c r="J525" s="14">
        <f t="shared" ca="1" si="53"/>
        <v>5.982916666666668</v>
      </c>
      <c r="K525" s="14">
        <f t="shared" ca="1" si="54"/>
        <v>-0.63271604938272274</v>
      </c>
      <c r="L525" s="15" t="b">
        <v>0</v>
      </c>
      <c r="M525" s="14" t="b">
        <f t="shared" ca="1" si="55"/>
        <v>0</v>
      </c>
    </row>
    <row r="526" spans="2:13" ht="15" customHeight="1" thickBot="1" x14ac:dyDescent="0.25">
      <c r="B526" s="14">
        <f t="shared" si="56"/>
        <v>501</v>
      </c>
      <c r="C526" s="14">
        <f t="shared" si="46"/>
        <v>5</v>
      </c>
      <c r="D526" s="14">
        <f t="shared" si="47"/>
        <v>0</v>
      </c>
      <c r="E526" s="14">
        <f t="shared" si="48"/>
        <v>0</v>
      </c>
      <c r="F526" s="14">
        <f t="shared" ca="1" si="49"/>
        <v>4.8750000000001021</v>
      </c>
      <c r="G526" s="14">
        <f t="shared" ca="1" si="50"/>
        <v>0</v>
      </c>
      <c r="H526" s="14" t="b">
        <f t="shared" ca="1" si="51"/>
        <v>1</v>
      </c>
      <c r="I526" s="14">
        <f t="shared" ca="1" si="52"/>
        <v>0.12037037037037289</v>
      </c>
      <c r="J526" s="14">
        <f t="shared" ca="1" si="53"/>
        <v>5.9841512345679027</v>
      </c>
      <c r="K526" s="14">
        <f t="shared" ca="1" si="54"/>
        <v>-0.6172839506172908</v>
      </c>
      <c r="L526" s="15" t="b">
        <v>0</v>
      </c>
      <c r="M526" s="14" t="b">
        <f t="shared" ca="1" si="55"/>
        <v>0</v>
      </c>
    </row>
    <row r="527" spans="2:13" ht="15" customHeight="1" thickBot="1" x14ac:dyDescent="0.25">
      <c r="B527" s="14">
        <f t="shared" si="56"/>
        <v>502</v>
      </c>
      <c r="C527" s="14">
        <f t="shared" si="46"/>
        <v>5.01</v>
      </c>
      <c r="D527" s="14">
        <f t="shared" si="47"/>
        <v>0</v>
      </c>
      <c r="E527" s="14">
        <f t="shared" si="48"/>
        <v>0</v>
      </c>
      <c r="F527" s="14">
        <f t="shared" ca="1" si="49"/>
        <v>4.6312500000001</v>
      </c>
      <c r="G527" s="14">
        <f t="shared" ca="1" si="50"/>
        <v>0</v>
      </c>
      <c r="H527" s="14" t="b">
        <f t="shared" ca="1" si="51"/>
        <v>1</v>
      </c>
      <c r="I527" s="14">
        <f t="shared" ca="1" si="52"/>
        <v>0.11435185185185433</v>
      </c>
      <c r="J527" s="14">
        <f t="shared" ca="1" si="53"/>
        <v>5.9853248456790134</v>
      </c>
      <c r="K527" s="14">
        <f t="shared" ca="1" si="54"/>
        <v>-0.60185185185185619</v>
      </c>
      <c r="L527" s="15" t="b">
        <v>0</v>
      </c>
      <c r="M527" s="14" t="b">
        <f t="shared" ca="1" si="55"/>
        <v>0</v>
      </c>
    </row>
    <row r="528" spans="2:13" ht="15" customHeight="1" thickBot="1" x14ac:dyDescent="0.25">
      <c r="B528" s="14">
        <f t="shared" si="56"/>
        <v>503</v>
      </c>
      <c r="C528" s="14">
        <f t="shared" si="46"/>
        <v>5.0199999999999996</v>
      </c>
      <c r="D528" s="14">
        <f t="shared" si="47"/>
        <v>0</v>
      </c>
      <c r="E528" s="14">
        <f t="shared" si="48"/>
        <v>0</v>
      </c>
      <c r="F528" s="14">
        <f t="shared" ca="1" si="49"/>
        <v>4.3937500000000966</v>
      </c>
      <c r="G528" s="14">
        <f t="shared" ca="1" si="50"/>
        <v>0</v>
      </c>
      <c r="H528" s="14" t="b">
        <f t="shared" ca="1" si="51"/>
        <v>1</v>
      </c>
      <c r="I528" s="14">
        <f t="shared" ca="1" si="52"/>
        <v>0.10848765432099004</v>
      </c>
      <c r="J528" s="14">
        <f t="shared" ca="1" si="53"/>
        <v>5.9864390432098773</v>
      </c>
      <c r="K528" s="14">
        <f t="shared" ca="1" si="54"/>
        <v>-0.58641975308642846</v>
      </c>
      <c r="L528" s="15" t="b">
        <v>0</v>
      </c>
      <c r="M528" s="14" t="b">
        <f t="shared" ca="1" si="55"/>
        <v>0</v>
      </c>
    </row>
    <row r="529" spans="2:13" ht="15" customHeight="1" thickBot="1" x14ac:dyDescent="0.25">
      <c r="B529" s="14">
        <f t="shared" si="56"/>
        <v>504</v>
      </c>
      <c r="C529" s="14">
        <f t="shared" si="46"/>
        <v>5.03</v>
      </c>
      <c r="D529" s="14">
        <f t="shared" si="47"/>
        <v>0</v>
      </c>
      <c r="E529" s="14">
        <f t="shared" si="48"/>
        <v>0</v>
      </c>
      <c r="F529" s="14">
        <f t="shared" ca="1" si="49"/>
        <v>4.1625000000000947</v>
      </c>
      <c r="G529" s="14">
        <f t="shared" ca="1" si="50"/>
        <v>0</v>
      </c>
      <c r="H529" s="14" t="b">
        <f t="shared" ca="1" si="51"/>
        <v>1</v>
      </c>
      <c r="I529" s="14">
        <f t="shared" ca="1" si="52"/>
        <v>0.10277777777778012</v>
      </c>
      <c r="J529" s="14">
        <f t="shared" ca="1" si="53"/>
        <v>5.9874953703703708</v>
      </c>
      <c r="K529" s="14">
        <f t="shared" ca="1" si="54"/>
        <v>-0.57098765432099241</v>
      </c>
      <c r="L529" s="15" t="b">
        <v>0</v>
      </c>
      <c r="M529" s="14" t="b">
        <f t="shared" ca="1" si="55"/>
        <v>0</v>
      </c>
    </row>
    <row r="530" spans="2:13" ht="15" customHeight="1" thickBot="1" x14ac:dyDescent="0.25">
      <c r="B530" s="14">
        <f t="shared" si="56"/>
        <v>505</v>
      </c>
      <c r="C530" s="14">
        <f t="shared" si="46"/>
        <v>5.04</v>
      </c>
      <c r="D530" s="14">
        <f t="shared" si="47"/>
        <v>0</v>
      </c>
      <c r="E530" s="14">
        <f t="shared" si="48"/>
        <v>0</v>
      </c>
      <c r="F530" s="14">
        <f t="shared" ca="1" si="49"/>
        <v>3.9375000000000915</v>
      </c>
      <c r="G530" s="14">
        <f t="shared" ca="1" si="50"/>
        <v>0</v>
      </c>
      <c r="H530" s="14" t="b">
        <f t="shared" ca="1" si="51"/>
        <v>1</v>
      </c>
      <c r="I530" s="14">
        <f t="shared" ca="1" si="52"/>
        <v>9.7222222222224486E-2</v>
      </c>
      <c r="J530" s="14">
        <f t="shared" ca="1" si="53"/>
        <v>5.9884953703703712</v>
      </c>
      <c r="K530" s="14">
        <f t="shared" ca="1" si="54"/>
        <v>-0.55555555555556324</v>
      </c>
      <c r="L530" s="15" t="b">
        <v>0</v>
      </c>
      <c r="M530" s="14" t="b">
        <f t="shared" ca="1" si="55"/>
        <v>0</v>
      </c>
    </row>
    <row r="531" spans="2:13" ht="15" customHeight="1" thickBot="1" x14ac:dyDescent="0.25">
      <c r="B531" s="14">
        <f t="shared" si="56"/>
        <v>506</v>
      </c>
      <c r="C531" s="14">
        <f t="shared" si="46"/>
        <v>5.05</v>
      </c>
      <c r="D531" s="14">
        <f t="shared" si="47"/>
        <v>0</v>
      </c>
      <c r="E531" s="14">
        <f t="shared" si="48"/>
        <v>0</v>
      </c>
      <c r="F531" s="14">
        <f t="shared" ca="1" si="49"/>
        <v>3.7187500000000888</v>
      </c>
      <c r="G531" s="14">
        <f t="shared" ca="1" si="50"/>
        <v>0</v>
      </c>
      <c r="H531" s="14" t="b">
        <f t="shared" ca="1" si="51"/>
        <v>1</v>
      </c>
      <c r="I531" s="14">
        <f t="shared" ca="1" si="52"/>
        <v>9.1820987654323186E-2</v>
      </c>
      <c r="J531" s="14">
        <f t="shared" ca="1" si="53"/>
        <v>5.9894405864197537</v>
      </c>
      <c r="K531" s="14">
        <f t="shared" ca="1" si="54"/>
        <v>-0.54012345679012996</v>
      </c>
      <c r="L531" s="15" t="b">
        <v>0</v>
      </c>
      <c r="M531" s="14" t="b">
        <f t="shared" ca="1" si="55"/>
        <v>0</v>
      </c>
    </row>
    <row r="532" spans="2:13" ht="15" customHeight="1" thickBot="1" x14ac:dyDescent="0.25">
      <c r="B532" s="14">
        <f t="shared" si="56"/>
        <v>507</v>
      </c>
      <c r="C532" s="14">
        <f t="shared" si="46"/>
        <v>5.0599999999999996</v>
      </c>
      <c r="D532" s="14">
        <f t="shared" si="47"/>
        <v>0</v>
      </c>
      <c r="E532" s="14">
        <f t="shared" si="48"/>
        <v>0</v>
      </c>
      <c r="F532" s="14">
        <f t="shared" ca="1" si="49"/>
        <v>3.5062500000000867</v>
      </c>
      <c r="G532" s="14">
        <f t="shared" ca="1" si="50"/>
        <v>0</v>
      </c>
      <c r="H532" s="14" t="b">
        <f t="shared" ca="1" si="51"/>
        <v>1</v>
      </c>
      <c r="I532" s="14">
        <f t="shared" ca="1" si="52"/>
        <v>8.6574074074076218E-2</v>
      </c>
      <c r="J532" s="14">
        <f t="shared" ca="1" si="53"/>
        <v>5.9903325617283958</v>
      </c>
      <c r="K532" s="14">
        <f t="shared" ca="1" si="54"/>
        <v>-0.52469135802469669</v>
      </c>
      <c r="L532" s="15" t="b">
        <v>0</v>
      </c>
      <c r="M532" s="14" t="b">
        <f t="shared" ca="1" si="55"/>
        <v>0</v>
      </c>
    </row>
    <row r="533" spans="2:13" ht="15" customHeight="1" thickBot="1" x14ac:dyDescent="0.25">
      <c r="B533" s="14">
        <f t="shared" si="56"/>
        <v>508</v>
      </c>
      <c r="C533" s="14">
        <f t="shared" si="46"/>
        <v>5.07</v>
      </c>
      <c r="D533" s="14">
        <f t="shared" si="47"/>
        <v>0</v>
      </c>
      <c r="E533" s="14">
        <f t="shared" si="48"/>
        <v>0</v>
      </c>
      <c r="F533" s="14">
        <f t="shared" ca="1" si="49"/>
        <v>3.3000000000000833</v>
      </c>
      <c r="G533" s="14">
        <f t="shared" ca="1" si="50"/>
        <v>0</v>
      </c>
      <c r="H533" s="14" t="b">
        <f t="shared" ca="1" si="51"/>
        <v>1</v>
      </c>
      <c r="I533" s="14">
        <f t="shared" ca="1" si="52"/>
        <v>8.1481481481483542E-2</v>
      </c>
      <c r="J533" s="14">
        <f t="shared" ca="1" si="53"/>
        <v>5.9911728395061736</v>
      </c>
      <c r="K533" s="14">
        <f t="shared" ca="1" si="54"/>
        <v>-0.50925925925926763</v>
      </c>
      <c r="L533" s="15" t="b">
        <v>0</v>
      </c>
      <c r="M533" s="14" t="b">
        <f t="shared" ca="1" si="55"/>
        <v>0</v>
      </c>
    </row>
    <row r="534" spans="2:13" ht="15" customHeight="1" thickBot="1" x14ac:dyDescent="0.25">
      <c r="B534" s="14">
        <f t="shared" si="56"/>
        <v>509</v>
      </c>
      <c r="C534" s="14">
        <f t="shared" si="46"/>
        <v>5.08</v>
      </c>
      <c r="D534" s="14">
        <f t="shared" si="47"/>
        <v>0</v>
      </c>
      <c r="E534" s="14">
        <f t="shared" si="48"/>
        <v>0</v>
      </c>
      <c r="F534" s="14">
        <f t="shared" ca="1" si="49"/>
        <v>3.1000000000000814</v>
      </c>
      <c r="G534" s="14">
        <f t="shared" ca="1" si="50"/>
        <v>0</v>
      </c>
      <c r="H534" s="14" t="b">
        <f t="shared" ca="1" si="51"/>
        <v>1</v>
      </c>
      <c r="I534" s="14">
        <f t="shared" ca="1" si="52"/>
        <v>7.6543209876545212E-2</v>
      </c>
      <c r="J534" s="14">
        <f t="shared" ca="1" si="53"/>
        <v>5.9919629629629636</v>
      </c>
      <c r="K534" s="14">
        <f t="shared" ca="1" si="54"/>
        <v>-0.49382716049383296</v>
      </c>
      <c r="L534" s="15" t="b">
        <v>0</v>
      </c>
      <c r="M534" s="14" t="b">
        <f t="shared" ca="1" si="55"/>
        <v>0</v>
      </c>
    </row>
    <row r="535" spans="2:13" ht="15" customHeight="1" thickBot="1" x14ac:dyDescent="0.25">
      <c r="B535" s="14">
        <f t="shared" si="56"/>
        <v>510</v>
      </c>
      <c r="C535" s="14">
        <f t="shared" si="46"/>
        <v>5.09</v>
      </c>
      <c r="D535" s="14">
        <f t="shared" si="47"/>
        <v>0</v>
      </c>
      <c r="E535" s="14">
        <f t="shared" si="48"/>
        <v>0</v>
      </c>
      <c r="F535" s="14">
        <f t="shared" ca="1" si="49"/>
        <v>2.9062500000000782</v>
      </c>
      <c r="G535" s="14">
        <f t="shared" ca="1" si="50"/>
        <v>0</v>
      </c>
      <c r="H535" s="14" t="b">
        <f t="shared" ca="1" si="51"/>
        <v>1</v>
      </c>
      <c r="I535" s="14">
        <f t="shared" ca="1" si="52"/>
        <v>7.1759259259261188E-2</v>
      </c>
      <c r="J535" s="14">
        <f t="shared" ca="1" si="53"/>
        <v>5.9927044753086429</v>
      </c>
      <c r="K535" s="14">
        <f t="shared" ca="1" si="54"/>
        <v>-0.47839506172840246</v>
      </c>
      <c r="L535" s="15" t="b">
        <v>0</v>
      </c>
      <c r="M535" s="14" t="b">
        <f t="shared" ca="1" si="55"/>
        <v>0</v>
      </c>
    </row>
    <row r="536" spans="2:13" ht="15" customHeight="1" thickBot="1" x14ac:dyDescent="0.25">
      <c r="B536" s="14">
        <f t="shared" si="56"/>
        <v>511</v>
      </c>
      <c r="C536" s="14">
        <f t="shared" si="46"/>
        <v>5.0999999999999996</v>
      </c>
      <c r="D536" s="14">
        <f t="shared" si="47"/>
        <v>0</v>
      </c>
      <c r="E536" s="14">
        <f t="shared" si="48"/>
        <v>0</v>
      </c>
      <c r="F536" s="14">
        <f t="shared" ca="1" si="49"/>
        <v>2.7187500000000759</v>
      </c>
      <c r="G536" s="14">
        <f t="shared" ca="1" si="50"/>
        <v>0</v>
      </c>
      <c r="H536" s="14" t="b">
        <f t="shared" ca="1" si="51"/>
        <v>1</v>
      </c>
      <c r="I536" s="14">
        <f t="shared" ca="1" si="52"/>
        <v>6.712962962963151E-2</v>
      </c>
      <c r="J536" s="14">
        <f t="shared" ca="1" si="53"/>
        <v>5.993398919753087</v>
      </c>
      <c r="K536" s="14">
        <f t="shared" ca="1" si="54"/>
        <v>-0.46296296296296779</v>
      </c>
      <c r="L536" s="15" t="b">
        <v>0</v>
      </c>
      <c r="M536" s="14" t="b">
        <f t="shared" ca="1" si="55"/>
        <v>0</v>
      </c>
    </row>
    <row r="537" spans="2:13" ht="15" customHeight="1" thickBot="1" x14ac:dyDescent="0.25">
      <c r="B537" s="14">
        <f t="shared" si="56"/>
        <v>512</v>
      </c>
      <c r="C537" s="14">
        <f t="shared" si="46"/>
        <v>5.1100000000000003</v>
      </c>
      <c r="D537" s="14">
        <f t="shared" si="47"/>
        <v>0</v>
      </c>
      <c r="E537" s="14">
        <f t="shared" si="48"/>
        <v>0</v>
      </c>
      <c r="F537" s="14">
        <f t="shared" ca="1" si="49"/>
        <v>2.5375000000000734</v>
      </c>
      <c r="G537" s="14">
        <f t="shared" ca="1" si="50"/>
        <v>0</v>
      </c>
      <c r="H537" s="14" t="b">
        <f t="shared" ca="1" si="51"/>
        <v>1</v>
      </c>
      <c r="I537" s="14">
        <f t="shared" ca="1" si="52"/>
        <v>6.2654320987656137E-2</v>
      </c>
      <c r="J537" s="14">
        <f t="shared" ca="1" si="53"/>
        <v>5.9940478395061731</v>
      </c>
      <c r="K537" s="14">
        <f t="shared" ca="1" si="54"/>
        <v>-0.44753086419753729</v>
      </c>
      <c r="L537" s="15" t="b">
        <v>0</v>
      </c>
      <c r="M537" s="14" t="b">
        <f t="shared" ca="1" si="55"/>
        <v>0</v>
      </c>
    </row>
    <row r="538" spans="2:13" ht="15" customHeight="1" thickBot="1" x14ac:dyDescent="0.25">
      <c r="B538" s="14">
        <f t="shared" si="56"/>
        <v>513</v>
      </c>
      <c r="C538" s="14">
        <f t="shared" si="46"/>
        <v>5.12</v>
      </c>
      <c r="D538" s="14">
        <f t="shared" si="47"/>
        <v>0</v>
      </c>
      <c r="E538" s="14">
        <f t="shared" si="48"/>
        <v>0</v>
      </c>
      <c r="F538" s="14">
        <f t="shared" ca="1" si="49"/>
        <v>2.3625000000000709</v>
      </c>
      <c r="G538" s="14">
        <f t="shared" ca="1" si="50"/>
        <v>0</v>
      </c>
      <c r="H538" s="14" t="b">
        <f t="shared" ca="1" si="51"/>
        <v>1</v>
      </c>
      <c r="I538" s="14">
        <f t="shared" ca="1" si="52"/>
        <v>5.8333333333335083E-2</v>
      </c>
      <c r="J538" s="14">
        <f t="shared" ca="1" si="53"/>
        <v>5.9946527777777785</v>
      </c>
      <c r="K538" s="14">
        <f t="shared" ca="1" si="54"/>
        <v>-0.4320987654321054</v>
      </c>
      <c r="L538" s="15" t="b">
        <v>0</v>
      </c>
      <c r="M538" s="14" t="b">
        <f t="shared" ca="1" si="55"/>
        <v>0</v>
      </c>
    </row>
    <row r="539" spans="2:13" ht="15" customHeight="1" thickBot="1" x14ac:dyDescent="0.25">
      <c r="B539" s="14">
        <f t="shared" si="56"/>
        <v>514</v>
      </c>
      <c r="C539" s="14">
        <f t="shared" si="46"/>
        <v>5.13</v>
      </c>
      <c r="D539" s="14">
        <f t="shared" si="47"/>
        <v>0</v>
      </c>
      <c r="E539" s="14">
        <f t="shared" si="48"/>
        <v>0</v>
      </c>
      <c r="F539" s="14">
        <f t="shared" ca="1" si="49"/>
        <v>2.193750000000068</v>
      </c>
      <c r="G539" s="14">
        <f t="shared" ca="1" si="50"/>
        <v>0</v>
      </c>
      <c r="H539" s="14" t="b">
        <f t="shared" ca="1" si="51"/>
        <v>1</v>
      </c>
      <c r="I539" s="14">
        <f t="shared" ca="1" si="52"/>
        <v>5.4166666666668348E-2</v>
      </c>
      <c r="J539" s="14">
        <f t="shared" ca="1" si="53"/>
        <v>5.9952152777777785</v>
      </c>
      <c r="K539" s="14">
        <f t="shared" ca="1" si="54"/>
        <v>-0.41666666666667351</v>
      </c>
      <c r="L539" s="15" t="b">
        <v>0</v>
      </c>
      <c r="M539" s="14" t="b">
        <f t="shared" ca="1" si="55"/>
        <v>0</v>
      </c>
    </row>
    <row r="540" spans="2:13" ht="15" customHeight="1" thickBot="1" x14ac:dyDescent="0.25">
      <c r="B540" s="14">
        <f t="shared" si="56"/>
        <v>515</v>
      </c>
      <c r="C540" s="14">
        <f t="shared" si="46"/>
        <v>5.14</v>
      </c>
      <c r="D540" s="14">
        <f t="shared" si="47"/>
        <v>0</v>
      </c>
      <c r="E540" s="14">
        <f t="shared" si="48"/>
        <v>0</v>
      </c>
      <c r="F540" s="14">
        <f t="shared" ca="1" si="49"/>
        <v>2.0312500000000657</v>
      </c>
      <c r="G540" s="14">
        <f t="shared" ca="1" si="50"/>
        <v>0</v>
      </c>
      <c r="H540" s="14" t="b">
        <f t="shared" ca="1" si="51"/>
        <v>1</v>
      </c>
      <c r="I540" s="14">
        <f t="shared" ca="1" si="52"/>
        <v>5.0154320987655945E-2</v>
      </c>
      <c r="J540" s="14">
        <f t="shared" ca="1" si="53"/>
        <v>5.9957368827160504</v>
      </c>
      <c r="K540" s="14">
        <f t="shared" ca="1" si="54"/>
        <v>-0.40123456790124024</v>
      </c>
      <c r="L540" s="15" t="b">
        <v>0</v>
      </c>
      <c r="M540" s="14" t="b">
        <f t="shared" ca="1" si="55"/>
        <v>0</v>
      </c>
    </row>
    <row r="541" spans="2:13" ht="15" customHeight="1" thickBot="1" x14ac:dyDescent="0.25">
      <c r="B541" s="14">
        <f t="shared" si="56"/>
        <v>516</v>
      </c>
      <c r="C541" s="14">
        <f t="shared" si="46"/>
        <v>5.15</v>
      </c>
      <c r="D541" s="14">
        <f t="shared" si="47"/>
        <v>0</v>
      </c>
      <c r="E541" s="14">
        <f t="shared" si="48"/>
        <v>0</v>
      </c>
      <c r="F541" s="14">
        <f t="shared" ca="1" si="49"/>
        <v>1.8750000000000631</v>
      </c>
      <c r="G541" s="14">
        <f t="shared" ca="1" si="50"/>
        <v>0</v>
      </c>
      <c r="H541" s="14" t="b">
        <f t="shared" ca="1" si="51"/>
        <v>1</v>
      </c>
      <c r="I541" s="14">
        <f t="shared" ca="1" si="52"/>
        <v>4.6296296296297855E-2</v>
      </c>
      <c r="J541" s="14">
        <f t="shared" ca="1" si="53"/>
        <v>5.9962191358024706</v>
      </c>
      <c r="K541" s="14">
        <f t="shared" ca="1" si="54"/>
        <v>-0.38580246913580901</v>
      </c>
      <c r="L541" s="15" t="b">
        <v>0</v>
      </c>
      <c r="M541" s="14" t="b">
        <f t="shared" ca="1" si="55"/>
        <v>0</v>
      </c>
    </row>
    <row r="542" spans="2:13" ht="15" customHeight="1" thickBot="1" x14ac:dyDescent="0.25">
      <c r="B542" s="14">
        <f t="shared" si="56"/>
        <v>517</v>
      </c>
      <c r="C542" s="14">
        <f t="shared" si="46"/>
        <v>5.16</v>
      </c>
      <c r="D542" s="14">
        <f t="shared" si="47"/>
        <v>0</v>
      </c>
      <c r="E542" s="14">
        <f t="shared" si="48"/>
        <v>0</v>
      </c>
      <c r="F542" s="14">
        <f t="shared" ca="1" si="49"/>
        <v>1.7250000000000605</v>
      </c>
      <c r="G542" s="14">
        <f t="shared" ca="1" si="50"/>
        <v>0</v>
      </c>
      <c r="H542" s="14" t="b">
        <f t="shared" ca="1" si="51"/>
        <v>1</v>
      </c>
      <c r="I542" s="14">
        <f t="shared" ca="1" si="52"/>
        <v>4.2592592592594083E-2</v>
      </c>
      <c r="J542" s="14">
        <f t="shared" ca="1" si="53"/>
        <v>5.9966635802469153</v>
      </c>
      <c r="K542" s="14">
        <f t="shared" ca="1" si="54"/>
        <v>-0.37037037037037712</v>
      </c>
      <c r="L542" s="15" t="b">
        <v>0</v>
      </c>
      <c r="M542" s="14" t="b">
        <f t="shared" ca="1" si="55"/>
        <v>0</v>
      </c>
    </row>
    <row r="543" spans="2:13" ht="15" customHeight="1" thickBot="1" x14ac:dyDescent="0.25">
      <c r="B543" s="14">
        <f t="shared" si="56"/>
        <v>518</v>
      </c>
      <c r="C543" s="14">
        <f t="shared" si="46"/>
        <v>5.17</v>
      </c>
      <c r="D543" s="14">
        <f t="shared" si="47"/>
        <v>0</v>
      </c>
      <c r="E543" s="14">
        <f t="shared" si="48"/>
        <v>0</v>
      </c>
      <c r="F543" s="14">
        <f t="shared" ca="1" si="49"/>
        <v>1.581250000000058</v>
      </c>
      <c r="G543" s="14">
        <f t="shared" ca="1" si="50"/>
        <v>0</v>
      </c>
      <c r="H543" s="14" t="b">
        <f t="shared" ca="1" si="51"/>
        <v>1</v>
      </c>
      <c r="I543" s="14">
        <f t="shared" ca="1" si="52"/>
        <v>3.9043209876544645E-2</v>
      </c>
      <c r="J543" s="14">
        <f t="shared" ca="1" si="53"/>
        <v>5.9970717592592608</v>
      </c>
      <c r="K543" s="14">
        <f t="shared" ca="1" si="54"/>
        <v>-0.35493827160494384</v>
      </c>
      <c r="L543" s="15" t="b">
        <v>0</v>
      </c>
      <c r="M543" s="14" t="b">
        <f t="shared" ca="1" si="55"/>
        <v>0</v>
      </c>
    </row>
    <row r="544" spans="2:13" ht="15" customHeight="1" thickBot="1" x14ac:dyDescent="0.25">
      <c r="B544" s="14">
        <f t="shared" si="56"/>
        <v>519</v>
      </c>
      <c r="C544" s="14">
        <f t="shared" si="46"/>
        <v>5.18</v>
      </c>
      <c r="D544" s="14">
        <f t="shared" si="47"/>
        <v>0</v>
      </c>
      <c r="E544" s="14">
        <f t="shared" si="48"/>
        <v>0</v>
      </c>
      <c r="F544" s="14">
        <f t="shared" ca="1" si="49"/>
        <v>1.4437500000000552</v>
      </c>
      <c r="G544" s="14">
        <f t="shared" ca="1" si="50"/>
        <v>0</v>
      </c>
      <c r="H544" s="14" t="b">
        <f t="shared" ca="1" si="51"/>
        <v>1</v>
      </c>
      <c r="I544" s="14">
        <f t="shared" ca="1" si="52"/>
        <v>3.5648148148149511E-2</v>
      </c>
      <c r="J544" s="14">
        <f t="shared" ca="1" si="53"/>
        <v>5.9974452160493845</v>
      </c>
      <c r="K544" s="14">
        <f t="shared" ca="1" si="54"/>
        <v>-0.33950617283951334</v>
      </c>
      <c r="L544" s="15" t="b">
        <v>0</v>
      </c>
      <c r="M544" s="14" t="b">
        <f t="shared" ca="1" si="55"/>
        <v>0</v>
      </c>
    </row>
    <row r="545" spans="2:13" ht="15" customHeight="1" thickBot="1" x14ac:dyDescent="0.25">
      <c r="B545" s="14">
        <f t="shared" si="56"/>
        <v>520</v>
      </c>
      <c r="C545" s="14">
        <f t="shared" si="46"/>
        <v>5.19</v>
      </c>
      <c r="D545" s="14">
        <f t="shared" si="47"/>
        <v>0</v>
      </c>
      <c r="E545" s="14">
        <f t="shared" si="48"/>
        <v>0</v>
      </c>
      <c r="F545" s="14">
        <f t="shared" ca="1" si="49"/>
        <v>1.3125000000000526</v>
      </c>
      <c r="G545" s="14">
        <f t="shared" ca="1" si="50"/>
        <v>0</v>
      </c>
      <c r="H545" s="14" t="b">
        <f t="shared" ca="1" si="51"/>
        <v>1</v>
      </c>
      <c r="I545" s="14">
        <f t="shared" ca="1" si="52"/>
        <v>3.240740740740871E-2</v>
      </c>
      <c r="J545" s="14">
        <f t="shared" ca="1" si="53"/>
        <v>5.9977854938271626</v>
      </c>
      <c r="K545" s="14">
        <f t="shared" ca="1" si="54"/>
        <v>-0.32407407407408007</v>
      </c>
      <c r="L545" s="15" t="b">
        <v>0</v>
      </c>
      <c r="M545" s="14" t="b">
        <f t="shared" ca="1" si="55"/>
        <v>0</v>
      </c>
    </row>
    <row r="546" spans="2:13" ht="15" customHeight="1" thickBot="1" x14ac:dyDescent="0.25">
      <c r="B546" s="14">
        <f t="shared" si="56"/>
        <v>521</v>
      </c>
      <c r="C546" s="14">
        <f t="shared" si="46"/>
        <v>5.2</v>
      </c>
      <c r="D546" s="14">
        <f t="shared" si="47"/>
        <v>0</v>
      </c>
      <c r="E546" s="14">
        <f t="shared" si="48"/>
        <v>0</v>
      </c>
      <c r="F546" s="14">
        <f t="shared" ca="1" si="49"/>
        <v>1.1875000000000502</v>
      </c>
      <c r="G546" s="14">
        <f t="shared" ca="1" si="50"/>
        <v>0</v>
      </c>
      <c r="H546" s="14" t="b">
        <f t="shared" ca="1" si="51"/>
        <v>1</v>
      </c>
      <c r="I546" s="14">
        <f t="shared" ca="1" si="52"/>
        <v>2.9320987654322228E-2</v>
      </c>
      <c r="J546" s="14">
        <f t="shared" ca="1" si="53"/>
        <v>5.9980941358024715</v>
      </c>
      <c r="K546" s="14">
        <f t="shared" ca="1" si="54"/>
        <v>-0.30864197530864818</v>
      </c>
      <c r="L546" s="15" t="b">
        <v>0</v>
      </c>
      <c r="M546" s="14" t="b">
        <f t="shared" ca="1" si="55"/>
        <v>0</v>
      </c>
    </row>
    <row r="547" spans="2:13" ht="15" customHeight="1" thickBot="1" x14ac:dyDescent="0.25">
      <c r="B547" s="14">
        <f t="shared" si="56"/>
        <v>522</v>
      </c>
      <c r="C547" s="14">
        <f t="shared" si="46"/>
        <v>5.21</v>
      </c>
      <c r="D547" s="14">
        <f t="shared" si="47"/>
        <v>0</v>
      </c>
      <c r="E547" s="14">
        <f t="shared" si="48"/>
        <v>0</v>
      </c>
      <c r="F547" s="14">
        <f t="shared" ca="1" si="49"/>
        <v>1.0687500000000476</v>
      </c>
      <c r="G547" s="14">
        <f t="shared" ca="1" si="50"/>
        <v>0</v>
      </c>
      <c r="H547" s="14" t="b">
        <f t="shared" ca="1" si="51"/>
        <v>1</v>
      </c>
      <c r="I547" s="14">
        <f t="shared" ca="1" si="52"/>
        <v>2.6388888888890065E-2</v>
      </c>
      <c r="J547" s="14">
        <f t="shared" ca="1" si="53"/>
        <v>5.9983726851851875</v>
      </c>
      <c r="K547" s="14">
        <f t="shared" ca="1" si="54"/>
        <v>-0.29320987654321629</v>
      </c>
      <c r="L547" s="15" t="b">
        <v>0</v>
      </c>
      <c r="M547" s="14" t="b">
        <f t="shared" ca="1" si="55"/>
        <v>0</v>
      </c>
    </row>
    <row r="548" spans="2:13" ht="15" customHeight="1" thickBot="1" x14ac:dyDescent="0.25">
      <c r="B548" s="14">
        <f t="shared" si="56"/>
        <v>523</v>
      </c>
      <c r="C548" s="14">
        <f t="shared" si="46"/>
        <v>5.22</v>
      </c>
      <c r="D548" s="14">
        <f t="shared" si="47"/>
        <v>0</v>
      </c>
      <c r="E548" s="14">
        <f t="shared" si="48"/>
        <v>0</v>
      </c>
      <c r="F548" s="14">
        <f t="shared" ca="1" si="49"/>
        <v>0.95625000000004534</v>
      </c>
      <c r="G548" s="14">
        <f t="shared" ca="1" si="50"/>
        <v>0</v>
      </c>
      <c r="H548" s="14" t="b">
        <f t="shared" ca="1" si="51"/>
        <v>1</v>
      </c>
      <c r="I548" s="14">
        <f t="shared" ca="1" si="52"/>
        <v>2.3611111111112231E-2</v>
      </c>
      <c r="J548" s="14">
        <f t="shared" ca="1" si="53"/>
        <v>5.9986226851851878</v>
      </c>
      <c r="K548" s="14">
        <f t="shared" ca="1" si="54"/>
        <v>-0.2777777777777834</v>
      </c>
      <c r="L548" s="15" t="b">
        <v>0</v>
      </c>
      <c r="M548" s="14" t="b">
        <f t="shared" ca="1" si="55"/>
        <v>0</v>
      </c>
    </row>
    <row r="549" spans="2:13" ht="15" customHeight="1" thickBot="1" x14ac:dyDescent="0.25">
      <c r="B549" s="14">
        <f t="shared" si="56"/>
        <v>524</v>
      </c>
      <c r="C549" s="14">
        <f t="shared" si="46"/>
        <v>5.23</v>
      </c>
      <c r="D549" s="14">
        <f t="shared" si="47"/>
        <v>0</v>
      </c>
      <c r="E549" s="14">
        <f t="shared" si="48"/>
        <v>0</v>
      </c>
      <c r="F549" s="14">
        <f t="shared" ca="1" si="49"/>
        <v>0.85000000000004272</v>
      </c>
      <c r="G549" s="14">
        <f t="shared" ca="1" si="50"/>
        <v>0</v>
      </c>
      <c r="H549" s="14" t="b">
        <f t="shared" ca="1" si="51"/>
        <v>1</v>
      </c>
      <c r="I549" s="14">
        <f t="shared" ca="1" si="52"/>
        <v>2.0987654320988709E-2</v>
      </c>
      <c r="J549" s="14">
        <f t="shared" ca="1" si="53"/>
        <v>5.9988456790123479</v>
      </c>
      <c r="K549" s="14">
        <f t="shared" ca="1" si="54"/>
        <v>-0.26234567901235217</v>
      </c>
      <c r="L549" s="15" t="b">
        <v>0</v>
      </c>
      <c r="M549" s="14" t="b">
        <f t="shared" ca="1" si="55"/>
        <v>0</v>
      </c>
    </row>
    <row r="550" spans="2:13" ht="15" customHeight="1" thickBot="1" x14ac:dyDescent="0.25">
      <c r="B550" s="14">
        <f t="shared" si="56"/>
        <v>525</v>
      </c>
      <c r="C550" s="14">
        <f t="shared" si="46"/>
        <v>5.24</v>
      </c>
      <c r="D550" s="14">
        <f t="shared" si="47"/>
        <v>0</v>
      </c>
      <c r="E550" s="14">
        <f t="shared" si="48"/>
        <v>0</v>
      </c>
      <c r="F550" s="14">
        <f t="shared" ca="1" si="49"/>
        <v>0.75000000000004019</v>
      </c>
      <c r="G550" s="14">
        <f t="shared" ca="1" si="50"/>
        <v>0</v>
      </c>
      <c r="H550" s="14" t="b">
        <f t="shared" ca="1" si="51"/>
        <v>1</v>
      </c>
      <c r="I550" s="14">
        <f t="shared" ca="1" si="52"/>
        <v>1.851851851851951E-2</v>
      </c>
      <c r="J550" s="14">
        <f t="shared" ca="1" si="53"/>
        <v>5.9990432098765458</v>
      </c>
      <c r="K550" s="14">
        <f t="shared" ca="1" si="54"/>
        <v>-0.24691358024691995</v>
      </c>
      <c r="L550" s="15" t="b">
        <v>0</v>
      </c>
      <c r="M550" s="14" t="b">
        <f t="shared" ca="1" si="55"/>
        <v>0</v>
      </c>
    </row>
    <row r="551" spans="2:13" ht="15" customHeight="1" thickBot="1" x14ac:dyDescent="0.25">
      <c r="B551" s="14">
        <f t="shared" si="56"/>
        <v>526</v>
      </c>
      <c r="C551" s="14">
        <f t="shared" si="46"/>
        <v>5.25</v>
      </c>
      <c r="D551" s="14">
        <f t="shared" si="47"/>
        <v>0</v>
      </c>
      <c r="E551" s="14">
        <f t="shared" si="48"/>
        <v>0</v>
      </c>
      <c r="F551" s="14">
        <f t="shared" ca="1" si="49"/>
        <v>0.65625000000003764</v>
      </c>
      <c r="G551" s="14">
        <f t="shared" ca="1" si="50"/>
        <v>0</v>
      </c>
      <c r="H551" s="14" t="b">
        <f t="shared" ca="1" si="51"/>
        <v>1</v>
      </c>
      <c r="I551" s="14">
        <f t="shared" ca="1" si="52"/>
        <v>1.6203703703704633E-2</v>
      </c>
      <c r="J551" s="14">
        <f t="shared" ca="1" si="53"/>
        <v>5.9992168209876571</v>
      </c>
      <c r="K551" s="14">
        <f t="shared" ca="1" si="54"/>
        <v>-0.2314814814814877</v>
      </c>
      <c r="L551" s="15" t="b">
        <v>0</v>
      </c>
      <c r="M551" s="14" t="b">
        <f t="shared" ca="1" si="55"/>
        <v>0</v>
      </c>
    </row>
    <row r="552" spans="2:13" ht="15" customHeight="1" thickBot="1" x14ac:dyDescent="0.25">
      <c r="B552" s="14">
        <f t="shared" si="56"/>
        <v>527</v>
      </c>
      <c r="C552" s="14">
        <f t="shared" si="46"/>
        <v>5.26</v>
      </c>
      <c r="D552" s="14">
        <f t="shared" si="47"/>
        <v>0</v>
      </c>
      <c r="E552" s="14">
        <f t="shared" si="48"/>
        <v>0</v>
      </c>
      <c r="F552" s="14">
        <f t="shared" ca="1" si="49"/>
        <v>0.56875000000003517</v>
      </c>
      <c r="G552" s="14">
        <f t="shared" ca="1" si="50"/>
        <v>0</v>
      </c>
      <c r="H552" s="14" t="b">
        <f t="shared" ca="1" si="51"/>
        <v>1</v>
      </c>
      <c r="I552" s="14">
        <f t="shared" ca="1" si="52"/>
        <v>1.4043209876544078E-2</v>
      </c>
      <c r="J552" s="14">
        <f t="shared" ca="1" si="53"/>
        <v>5.999368055555558</v>
      </c>
      <c r="K552" s="14">
        <f t="shared" ca="1" si="54"/>
        <v>-0.21604938271605548</v>
      </c>
      <c r="L552" s="15" t="b">
        <v>0</v>
      </c>
      <c r="M552" s="14" t="b">
        <f t="shared" ca="1" si="55"/>
        <v>0</v>
      </c>
    </row>
    <row r="553" spans="2:13" ht="15" customHeight="1" thickBot="1" x14ac:dyDescent="0.25">
      <c r="B553" s="14">
        <f t="shared" si="56"/>
        <v>528</v>
      </c>
      <c r="C553" s="14">
        <f t="shared" si="46"/>
        <v>5.27</v>
      </c>
      <c r="D553" s="14">
        <f t="shared" si="47"/>
        <v>0</v>
      </c>
      <c r="E553" s="14">
        <f t="shared" si="48"/>
        <v>0</v>
      </c>
      <c r="F553" s="14">
        <f t="shared" ca="1" si="49"/>
        <v>0.48750000000003252</v>
      </c>
      <c r="G553" s="14">
        <f t="shared" ca="1" si="50"/>
        <v>0</v>
      </c>
      <c r="H553" s="14" t="b">
        <f t="shared" ca="1" si="51"/>
        <v>1</v>
      </c>
      <c r="I553" s="14">
        <f t="shared" ca="1" si="52"/>
        <v>1.203703703703784E-2</v>
      </c>
      <c r="J553" s="14">
        <f t="shared" ca="1" si="53"/>
        <v>5.9994984567901257</v>
      </c>
      <c r="K553" s="14">
        <f t="shared" ca="1" si="54"/>
        <v>-0.20061728395062375</v>
      </c>
      <c r="L553" s="15" t="b">
        <v>0</v>
      </c>
      <c r="M553" s="14" t="b">
        <f t="shared" ca="1" si="55"/>
        <v>0</v>
      </c>
    </row>
    <row r="554" spans="2:13" ht="15" customHeight="1" thickBot="1" x14ac:dyDescent="0.25">
      <c r="B554" s="14">
        <f t="shared" si="56"/>
        <v>529</v>
      </c>
      <c r="C554" s="14">
        <f t="shared" ref="C554:C617" si="57">((B554-1)*itp)/1000</f>
        <v>5.28</v>
      </c>
      <c r="D554" s="14">
        <f t="shared" ref="D554:D617" si="58">IF((B554&lt;($C$11+2)),1,0)</f>
        <v>0</v>
      </c>
      <c r="E554" s="14">
        <f t="shared" ref="E554:E617" si="59">MAX(0,MIN(1,(E553+IF((D554=1),(1/$C$9),(-1/$C$9)))))</f>
        <v>0</v>
      </c>
      <c r="F554" s="14">
        <f t="shared" ref="F554:F617" ca="1" si="60">SUM(OFFSET(E554,((-1*MIN($C$10,B554))+1),0,MIN($C$10,B554),1))</f>
        <v>0.41250000000003001</v>
      </c>
      <c r="G554" s="14">
        <f t="shared" ref="G554:G617" ca="1" si="61">IF(E554=0,IF(F554=0,1,0),0)</f>
        <v>0</v>
      </c>
      <c r="H554" s="14" t="b">
        <f t="shared" ref="H554:H617" ca="1" si="62">SUM($G$26:G554)&lt;=2</f>
        <v>1</v>
      </c>
      <c r="I554" s="14">
        <f t="shared" ref="I554:I617" ca="1" si="63">IF(H554,   ((E554+F554)/(1+$C$10))*Vprog,  "")</f>
        <v>1.0185185185185927E-2</v>
      </c>
      <c r="J554" s="14">
        <f t="shared" ref="J554:J617" ca="1" si="64">IF(H554,  ((((I554+I553)/2)*itp)/1000)+J553,"")</f>
        <v>5.9996095679012367</v>
      </c>
      <c r="K554" s="14">
        <f t="shared" ref="K554:K617" ca="1" si="65">IF(H554,     (I554-I553)/(itp/1000),     "")</f>
        <v>-0.18518518518519134</v>
      </c>
      <c r="L554" s="15" t="b">
        <v>0</v>
      </c>
      <c r="M554" s="14" t="b">
        <f t="shared" ref="M554:M617" ca="1" si="66">AND(G554=1,H554)</f>
        <v>0</v>
      </c>
    </row>
    <row r="555" spans="2:13" ht="15" customHeight="1" thickBot="1" x14ac:dyDescent="0.25">
      <c r="B555" s="14">
        <f t="shared" ref="B555:B618" si="67">B554+1</f>
        <v>530</v>
      </c>
      <c r="C555" s="14">
        <f t="shared" si="57"/>
        <v>5.29</v>
      </c>
      <c r="D555" s="14">
        <f t="shared" si="58"/>
        <v>0</v>
      </c>
      <c r="E555" s="14">
        <f t="shared" si="59"/>
        <v>0</v>
      </c>
      <c r="F555" s="14">
        <f t="shared" ca="1" si="60"/>
        <v>0.34375000000002759</v>
      </c>
      <c r="G555" s="14">
        <f t="shared" ca="1" si="61"/>
        <v>0</v>
      </c>
      <c r="H555" s="14" t="b">
        <f t="shared" ca="1" si="62"/>
        <v>1</v>
      </c>
      <c r="I555" s="14">
        <f t="shared" ca="1" si="63"/>
        <v>8.4876543209883356E-3</v>
      </c>
      <c r="J555" s="14">
        <f t="shared" ca="1" si="64"/>
        <v>5.9997029320987671</v>
      </c>
      <c r="K555" s="14">
        <f t="shared" ca="1" si="65"/>
        <v>-0.16975308641975911</v>
      </c>
      <c r="L555" s="15" t="b">
        <v>0</v>
      </c>
      <c r="M555" s="14" t="b">
        <f t="shared" ca="1" si="66"/>
        <v>0</v>
      </c>
    </row>
    <row r="556" spans="2:13" ht="15" customHeight="1" thickBot="1" x14ac:dyDescent="0.25">
      <c r="B556" s="14">
        <f t="shared" si="67"/>
        <v>531</v>
      </c>
      <c r="C556" s="14">
        <f t="shared" si="57"/>
        <v>5.3</v>
      </c>
      <c r="D556" s="14">
        <f t="shared" si="58"/>
        <v>0</v>
      </c>
      <c r="E556" s="14">
        <f t="shared" si="59"/>
        <v>0</v>
      </c>
      <c r="F556" s="14">
        <f t="shared" ca="1" si="60"/>
        <v>0.28125000000002504</v>
      </c>
      <c r="G556" s="14">
        <f t="shared" ca="1" si="61"/>
        <v>0</v>
      </c>
      <c r="H556" s="14" t="b">
        <f t="shared" ca="1" si="62"/>
        <v>1</v>
      </c>
      <c r="I556" s="14">
        <f t="shared" ca="1" si="63"/>
        <v>6.9444444444450625E-3</v>
      </c>
      <c r="J556" s="14">
        <f t="shared" ca="1" si="64"/>
        <v>5.9997800925925944</v>
      </c>
      <c r="K556" s="14">
        <f t="shared" ca="1" si="65"/>
        <v>-0.15432098765432731</v>
      </c>
      <c r="L556" s="15" t="b">
        <v>0</v>
      </c>
      <c r="M556" s="14" t="b">
        <f t="shared" ca="1" si="66"/>
        <v>0</v>
      </c>
    </row>
    <row r="557" spans="2:13" ht="15" customHeight="1" thickBot="1" x14ac:dyDescent="0.25">
      <c r="B557" s="14">
        <f t="shared" si="67"/>
        <v>532</v>
      </c>
      <c r="C557" s="14">
        <f t="shared" si="57"/>
        <v>5.31</v>
      </c>
      <c r="D557" s="14">
        <f t="shared" si="58"/>
        <v>0</v>
      </c>
      <c r="E557" s="14">
        <f t="shared" si="59"/>
        <v>0</v>
      </c>
      <c r="F557" s="14">
        <f t="shared" ca="1" si="60"/>
        <v>0.22500000000002252</v>
      </c>
      <c r="G557" s="14">
        <f t="shared" ca="1" si="61"/>
        <v>0</v>
      </c>
      <c r="H557" s="14" t="b">
        <f t="shared" ca="1" si="62"/>
        <v>1</v>
      </c>
      <c r="I557" s="14">
        <f t="shared" ca="1" si="63"/>
        <v>5.5555555555561117E-3</v>
      </c>
      <c r="J557" s="14">
        <f t="shared" ca="1" si="64"/>
        <v>5.9998425925925947</v>
      </c>
      <c r="K557" s="14">
        <f t="shared" ca="1" si="65"/>
        <v>-0.13888888888889508</v>
      </c>
      <c r="L557" s="15" t="b">
        <v>0</v>
      </c>
      <c r="M557" s="14" t="b">
        <f t="shared" ca="1" si="66"/>
        <v>0</v>
      </c>
    </row>
    <row r="558" spans="2:13" ht="15" customHeight="1" thickBot="1" x14ac:dyDescent="0.25">
      <c r="B558" s="14">
        <f t="shared" si="67"/>
        <v>533</v>
      </c>
      <c r="C558" s="14">
        <f t="shared" si="57"/>
        <v>5.32</v>
      </c>
      <c r="D558" s="14">
        <f t="shared" si="58"/>
        <v>0</v>
      </c>
      <c r="E558" s="14">
        <f t="shared" si="59"/>
        <v>0</v>
      </c>
      <c r="F558" s="14">
        <f t="shared" ca="1" si="60"/>
        <v>0.17500000000002003</v>
      </c>
      <c r="G558" s="14">
        <f t="shared" ca="1" si="61"/>
        <v>0</v>
      </c>
      <c r="H558" s="14" t="b">
        <f t="shared" ca="1" si="62"/>
        <v>1</v>
      </c>
      <c r="I558" s="14">
        <f t="shared" ca="1" si="63"/>
        <v>4.3209876543214825E-3</v>
      </c>
      <c r="J558" s="14">
        <f t="shared" ca="1" si="64"/>
        <v>5.9998919753086444</v>
      </c>
      <c r="K558" s="14">
        <f t="shared" ca="1" si="65"/>
        <v>-0.12345679012346292</v>
      </c>
      <c r="L558" s="15" t="b">
        <v>0</v>
      </c>
      <c r="M558" s="14" t="b">
        <f t="shared" ca="1" si="66"/>
        <v>0</v>
      </c>
    </row>
    <row r="559" spans="2:13" ht="15" customHeight="1" thickBot="1" x14ac:dyDescent="0.25">
      <c r="B559" s="14">
        <f t="shared" si="67"/>
        <v>534</v>
      </c>
      <c r="C559" s="14">
        <f t="shared" si="57"/>
        <v>5.33</v>
      </c>
      <c r="D559" s="14">
        <f t="shared" si="58"/>
        <v>0</v>
      </c>
      <c r="E559" s="14">
        <f t="shared" si="59"/>
        <v>0</v>
      </c>
      <c r="F559" s="14">
        <f t="shared" ca="1" si="60"/>
        <v>0.13125000000001752</v>
      </c>
      <c r="G559" s="14">
        <f t="shared" ca="1" si="61"/>
        <v>0</v>
      </c>
      <c r="H559" s="14" t="b">
        <f t="shared" ca="1" si="62"/>
        <v>1</v>
      </c>
      <c r="I559" s="14">
        <f t="shared" ca="1" si="63"/>
        <v>3.2407407407411735E-3</v>
      </c>
      <c r="J559" s="14">
        <f t="shared" ca="1" si="64"/>
        <v>5.9999297839506198</v>
      </c>
      <c r="K559" s="14">
        <f t="shared" ca="1" si="65"/>
        <v>-0.1080246913580309</v>
      </c>
      <c r="L559" s="15" t="b">
        <v>0</v>
      </c>
      <c r="M559" s="14" t="b">
        <f t="shared" ca="1" si="66"/>
        <v>0</v>
      </c>
    </row>
    <row r="560" spans="2:13" ht="15" customHeight="1" thickBot="1" x14ac:dyDescent="0.25">
      <c r="B560" s="14">
        <f t="shared" si="67"/>
        <v>535</v>
      </c>
      <c r="C560" s="14">
        <f t="shared" si="57"/>
        <v>5.34</v>
      </c>
      <c r="D560" s="14">
        <f t="shared" si="58"/>
        <v>0</v>
      </c>
      <c r="E560" s="14">
        <f t="shared" si="59"/>
        <v>0</v>
      </c>
      <c r="F560" s="14">
        <f t="shared" ca="1" si="60"/>
        <v>9.3750000000015044E-2</v>
      </c>
      <c r="G560" s="14">
        <f t="shared" ca="1" si="61"/>
        <v>0</v>
      </c>
      <c r="H560" s="14" t="b">
        <f t="shared" ca="1" si="62"/>
        <v>1</v>
      </c>
      <c r="I560" s="14">
        <f t="shared" ca="1" si="63"/>
        <v>2.3148148148151864E-3</v>
      </c>
      <c r="J560" s="14">
        <f t="shared" ca="1" si="64"/>
        <v>5.9999575617283973</v>
      </c>
      <c r="K560" s="14">
        <f t="shared" ca="1" si="65"/>
        <v>-9.2592592592598708E-2</v>
      </c>
      <c r="L560" s="15" t="b">
        <v>0</v>
      </c>
      <c r="M560" s="14" t="b">
        <f t="shared" ca="1" si="66"/>
        <v>0</v>
      </c>
    </row>
    <row r="561" spans="2:13" ht="15" customHeight="1" thickBot="1" x14ac:dyDescent="0.25">
      <c r="B561" s="14">
        <f t="shared" si="67"/>
        <v>536</v>
      </c>
      <c r="C561" s="14">
        <f t="shared" si="57"/>
        <v>5.35</v>
      </c>
      <c r="D561" s="14">
        <f t="shared" si="58"/>
        <v>0</v>
      </c>
      <c r="E561" s="14">
        <f t="shared" si="59"/>
        <v>0</v>
      </c>
      <c r="F561" s="14">
        <f t="shared" ca="1" si="60"/>
        <v>6.2500000000012546E-2</v>
      </c>
      <c r="G561" s="14">
        <f t="shared" ca="1" si="61"/>
        <v>0</v>
      </c>
      <c r="H561" s="14" t="b">
        <f t="shared" ca="1" si="62"/>
        <v>1</v>
      </c>
      <c r="I561" s="14">
        <f t="shared" ca="1" si="63"/>
        <v>1.5432098765435197E-3</v>
      </c>
      <c r="J561" s="14">
        <f t="shared" ca="1" si="64"/>
        <v>5.9999768518518541</v>
      </c>
      <c r="K561" s="14">
        <f t="shared" ca="1" si="65"/>
        <v>-7.7160493827166665E-2</v>
      </c>
      <c r="L561" s="15" t="b">
        <v>0</v>
      </c>
      <c r="M561" s="14" t="b">
        <f t="shared" ca="1" si="66"/>
        <v>0</v>
      </c>
    </row>
    <row r="562" spans="2:13" ht="15" customHeight="1" thickBot="1" x14ac:dyDescent="0.25">
      <c r="B562" s="14">
        <f t="shared" si="67"/>
        <v>537</v>
      </c>
      <c r="C562" s="14">
        <f t="shared" si="57"/>
        <v>5.36</v>
      </c>
      <c r="D562" s="14">
        <f t="shared" si="58"/>
        <v>0</v>
      </c>
      <c r="E562" s="14">
        <f t="shared" si="59"/>
        <v>0</v>
      </c>
      <c r="F562" s="14">
        <f t="shared" ca="1" si="60"/>
        <v>3.7500000000010032E-2</v>
      </c>
      <c r="G562" s="14">
        <f t="shared" ca="1" si="61"/>
        <v>0</v>
      </c>
      <c r="H562" s="14" t="b">
        <f t="shared" ca="1" si="62"/>
        <v>1</v>
      </c>
      <c r="I562" s="14">
        <f t="shared" ca="1" si="63"/>
        <v>9.2592592592617359E-4</v>
      </c>
      <c r="J562" s="14">
        <f t="shared" ca="1" si="64"/>
        <v>5.9999891975308666</v>
      </c>
      <c r="K562" s="14">
        <f t="shared" ca="1" si="65"/>
        <v>-6.1728395061734602E-2</v>
      </c>
      <c r="L562" s="15" t="b">
        <v>0</v>
      </c>
      <c r="M562" s="14" t="b">
        <f t="shared" ca="1" si="66"/>
        <v>0</v>
      </c>
    </row>
    <row r="563" spans="2:13" ht="15" customHeight="1" thickBot="1" x14ac:dyDescent="0.25">
      <c r="B563" s="14">
        <f t="shared" si="67"/>
        <v>538</v>
      </c>
      <c r="C563" s="14">
        <f t="shared" si="57"/>
        <v>5.37</v>
      </c>
      <c r="D563" s="14">
        <f t="shared" si="58"/>
        <v>0</v>
      </c>
      <c r="E563" s="14">
        <f t="shared" si="59"/>
        <v>0</v>
      </c>
      <c r="F563" s="14">
        <f t="shared" ca="1" si="60"/>
        <v>1.8750000000007518E-2</v>
      </c>
      <c r="G563" s="14">
        <f t="shared" ca="1" si="61"/>
        <v>0</v>
      </c>
      <c r="H563" s="14" t="b">
        <f t="shared" ca="1" si="62"/>
        <v>1</v>
      </c>
      <c r="I563" s="14">
        <f t="shared" ca="1" si="63"/>
        <v>4.629629629631486E-4</v>
      </c>
      <c r="J563" s="14">
        <f t="shared" ca="1" si="64"/>
        <v>5.9999961419753109</v>
      </c>
      <c r="K563" s="14">
        <f t="shared" ca="1" si="65"/>
        <v>-4.6296296296302497E-2</v>
      </c>
      <c r="L563" s="15" t="b">
        <v>0</v>
      </c>
      <c r="M563" s="14" t="b">
        <f t="shared" ca="1" si="66"/>
        <v>0</v>
      </c>
    </row>
    <row r="564" spans="2:13" ht="15" customHeight="1" thickBot="1" x14ac:dyDescent="0.25">
      <c r="B564" s="14">
        <f t="shared" si="67"/>
        <v>539</v>
      </c>
      <c r="C564" s="14">
        <f t="shared" si="57"/>
        <v>5.38</v>
      </c>
      <c r="D564" s="14">
        <f t="shared" si="58"/>
        <v>0</v>
      </c>
      <c r="E564" s="14">
        <f t="shared" si="59"/>
        <v>0</v>
      </c>
      <c r="F564" s="14">
        <f t="shared" ca="1" si="60"/>
        <v>6.2500000000050137E-3</v>
      </c>
      <c r="G564" s="14">
        <f t="shared" ca="1" si="61"/>
        <v>0</v>
      </c>
      <c r="H564" s="14" t="b">
        <f t="shared" ca="1" si="62"/>
        <v>1</v>
      </c>
      <c r="I564" s="14">
        <f t="shared" ca="1" si="63"/>
        <v>1.5432098765444477E-4</v>
      </c>
      <c r="J564" s="14">
        <f t="shared" ca="1" si="64"/>
        <v>5.9999992283950636</v>
      </c>
      <c r="K564" s="14">
        <f t="shared" ca="1" si="65"/>
        <v>-3.0864197530870382E-2</v>
      </c>
      <c r="L564" s="15" t="b">
        <v>0</v>
      </c>
      <c r="M564" s="14" t="b">
        <f t="shared" ca="1" si="66"/>
        <v>0</v>
      </c>
    </row>
    <row r="565" spans="2:13" ht="15" customHeight="1" thickBot="1" x14ac:dyDescent="0.25">
      <c r="B565" s="14">
        <f t="shared" si="67"/>
        <v>540</v>
      </c>
      <c r="C565" s="14">
        <f t="shared" si="57"/>
        <v>5.39</v>
      </c>
      <c r="D565" s="14">
        <f t="shared" si="58"/>
        <v>0</v>
      </c>
      <c r="E565" s="14">
        <f t="shared" si="59"/>
        <v>0</v>
      </c>
      <c r="F565" s="14">
        <f t="shared" ca="1" si="60"/>
        <v>2.5066754227864863E-15</v>
      </c>
      <c r="G565" s="14">
        <f t="shared" ca="1" si="61"/>
        <v>0</v>
      </c>
      <c r="H565" s="14" t="b">
        <f t="shared" ca="1" si="62"/>
        <v>1</v>
      </c>
      <c r="I565" s="14">
        <f t="shared" ca="1" si="63"/>
        <v>6.1893220315715711E-17</v>
      </c>
      <c r="J565" s="14">
        <f t="shared" ca="1" si="64"/>
        <v>6.0000000000000018</v>
      </c>
      <c r="K565" s="14">
        <f t="shared" ca="1" si="65"/>
        <v>-1.5432098765438289E-2</v>
      </c>
      <c r="L565" s="15" t="b">
        <v>0</v>
      </c>
      <c r="M565" s="14" t="b">
        <f t="shared" ca="1" si="66"/>
        <v>0</v>
      </c>
    </row>
    <row r="566" spans="2:13" ht="15" customHeight="1" thickBot="1" x14ac:dyDescent="0.25">
      <c r="B566" s="14">
        <f t="shared" si="67"/>
        <v>541</v>
      </c>
      <c r="C566" s="14">
        <f t="shared" si="57"/>
        <v>5.4</v>
      </c>
      <c r="D566" s="14">
        <f t="shared" si="58"/>
        <v>0</v>
      </c>
      <c r="E566" s="14">
        <f t="shared" si="59"/>
        <v>0</v>
      </c>
      <c r="F566" s="14">
        <f t="shared" ca="1" si="60"/>
        <v>0</v>
      </c>
      <c r="G566" s="14">
        <f t="shared" ca="1" si="61"/>
        <v>1</v>
      </c>
      <c r="H566" s="14" t="b">
        <f t="shared" ca="1" si="62"/>
        <v>1</v>
      </c>
      <c r="I566" s="14">
        <f t="shared" ca="1" si="63"/>
        <v>0</v>
      </c>
      <c r="J566" s="14">
        <f t="shared" ca="1" si="64"/>
        <v>6.0000000000000018</v>
      </c>
      <c r="K566" s="14">
        <f t="shared" ca="1" si="65"/>
        <v>-6.1893220315715709E-15</v>
      </c>
      <c r="L566" s="15" t="b">
        <v>0</v>
      </c>
      <c r="M566" s="14" t="b">
        <f t="shared" ca="1" si="66"/>
        <v>1</v>
      </c>
    </row>
    <row r="567" spans="2:13" ht="15" customHeight="1" thickBot="1" x14ac:dyDescent="0.25">
      <c r="B567" s="14">
        <f t="shared" si="67"/>
        <v>542</v>
      </c>
      <c r="C567" s="14">
        <f t="shared" si="57"/>
        <v>5.41</v>
      </c>
      <c r="D567" s="14">
        <f t="shared" si="58"/>
        <v>0</v>
      </c>
      <c r="E567" s="14">
        <f t="shared" si="59"/>
        <v>0</v>
      </c>
      <c r="F567" s="14">
        <f t="shared" ca="1" si="60"/>
        <v>0</v>
      </c>
      <c r="G567" s="14">
        <f t="shared" ca="1" si="61"/>
        <v>1</v>
      </c>
      <c r="H567" s="14" t="b">
        <f t="shared" ca="1" si="62"/>
        <v>0</v>
      </c>
      <c r="I567" s="14" t="str">
        <f t="shared" ca="1" si="63"/>
        <v/>
      </c>
      <c r="J567" s="14" t="str">
        <f t="shared" ca="1" si="64"/>
        <v/>
      </c>
      <c r="K567" s="14" t="str">
        <f t="shared" ca="1" si="65"/>
        <v/>
      </c>
      <c r="L567" s="15" t="b">
        <v>0</v>
      </c>
      <c r="M567" s="14" t="b">
        <f t="shared" ca="1" si="66"/>
        <v>0</v>
      </c>
    </row>
    <row r="568" spans="2:13" ht="15" customHeight="1" thickBot="1" x14ac:dyDescent="0.25">
      <c r="B568" s="14">
        <f t="shared" si="67"/>
        <v>543</v>
      </c>
      <c r="C568" s="14">
        <f t="shared" si="57"/>
        <v>5.42</v>
      </c>
      <c r="D568" s="14">
        <f t="shared" si="58"/>
        <v>0</v>
      </c>
      <c r="E568" s="14">
        <f t="shared" si="59"/>
        <v>0</v>
      </c>
      <c r="F568" s="14">
        <f t="shared" ca="1" si="60"/>
        <v>0</v>
      </c>
      <c r="G568" s="14">
        <f t="shared" ca="1" si="61"/>
        <v>1</v>
      </c>
      <c r="H568" s="14" t="b">
        <f t="shared" ca="1" si="62"/>
        <v>0</v>
      </c>
      <c r="I568" s="14" t="str">
        <f t="shared" ca="1" si="63"/>
        <v/>
      </c>
      <c r="J568" s="14" t="str">
        <f t="shared" ca="1" si="64"/>
        <v/>
      </c>
      <c r="K568" s="14" t="str">
        <f t="shared" ca="1" si="65"/>
        <v/>
      </c>
      <c r="L568" s="15" t="b">
        <v>0</v>
      </c>
      <c r="M568" s="14" t="b">
        <f t="shared" ca="1" si="66"/>
        <v>0</v>
      </c>
    </row>
    <row r="569" spans="2:13" ht="15" customHeight="1" thickBot="1" x14ac:dyDescent="0.25">
      <c r="B569" s="14">
        <f t="shared" si="67"/>
        <v>544</v>
      </c>
      <c r="C569" s="14">
        <f t="shared" si="57"/>
        <v>5.43</v>
      </c>
      <c r="D569" s="14">
        <f t="shared" si="58"/>
        <v>0</v>
      </c>
      <c r="E569" s="14">
        <f t="shared" si="59"/>
        <v>0</v>
      </c>
      <c r="F569" s="14">
        <f t="shared" ca="1" si="60"/>
        <v>0</v>
      </c>
      <c r="G569" s="14">
        <f t="shared" ca="1" si="61"/>
        <v>1</v>
      </c>
      <c r="H569" s="14" t="b">
        <f t="shared" ca="1" si="62"/>
        <v>0</v>
      </c>
      <c r="I569" s="14" t="str">
        <f t="shared" ca="1" si="63"/>
        <v/>
      </c>
      <c r="J569" s="14" t="str">
        <f t="shared" ca="1" si="64"/>
        <v/>
      </c>
      <c r="K569" s="14" t="str">
        <f t="shared" ca="1" si="65"/>
        <v/>
      </c>
      <c r="L569" s="15" t="b">
        <v>0</v>
      </c>
      <c r="M569" s="14" t="b">
        <f t="shared" ca="1" si="66"/>
        <v>0</v>
      </c>
    </row>
    <row r="570" spans="2:13" ht="15" customHeight="1" thickBot="1" x14ac:dyDescent="0.25">
      <c r="B570" s="14">
        <f t="shared" si="67"/>
        <v>545</v>
      </c>
      <c r="C570" s="14">
        <f t="shared" si="57"/>
        <v>5.44</v>
      </c>
      <c r="D570" s="14">
        <f t="shared" si="58"/>
        <v>0</v>
      </c>
      <c r="E570" s="14">
        <f t="shared" si="59"/>
        <v>0</v>
      </c>
      <c r="F570" s="14">
        <f t="shared" ca="1" si="60"/>
        <v>0</v>
      </c>
      <c r="G570" s="14">
        <f t="shared" ca="1" si="61"/>
        <v>1</v>
      </c>
      <c r="H570" s="14" t="b">
        <f t="shared" ca="1" si="62"/>
        <v>0</v>
      </c>
      <c r="I570" s="14" t="str">
        <f t="shared" ca="1" si="63"/>
        <v/>
      </c>
      <c r="J570" s="14" t="str">
        <f t="shared" ca="1" si="64"/>
        <v/>
      </c>
      <c r="K570" s="14" t="str">
        <f t="shared" ca="1" si="65"/>
        <v/>
      </c>
      <c r="L570" s="15" t="b">
        <v>0</v>
      </c>
      <c r="M570" s="14" t="b">
        <f t="shared" ca="1" si="66"/>
        <v>0</v>
      </c>
    </row>
    <row r="571" spans="2:13" ht="15" customHeight="1" thickBot="1" x14ac:dyDescent="0.25">
      <c r="B571" s="14">
        <f t="shared" si="67"/>
        <v>546</v>
      </c>
      <c r="C571" s="14">
        <f t="shared" si="57"/>
        <v>5.45</v>
      </c>
      <c r="D571" s="14">
        <f t="shared" si="58"/>
        <v>0</v>
      </c>
      <c r="E571" s="14">
        <f t="shared" si="59"/>
        <v>0</v>
      </c>
      <c r="F571" s="14">
        <f t="shared" ca="1" si="60"/>
        <v>0</v>
      </c>
      <c r="G571" s="14">
        <f t="shared" ca="1" si="61"/>
        <v>1</v>
      </c>
      <c r="H571" s="14" t="b">
        <f t="shared" ca="1" si="62"/>
        <v>0</v>
      </c>
      <c r="I571" s="14" t="str">
        <f t="shared" ca="1" si="63"/>
        <v/>
      </c>
      <c r="J571" s="14" t="str">
        <f t="shared" ca="1" si="64"/>
        <v/>
      </c>
      <c r="K571" s="14" t="str">
        <f t="shared" ca="1" si="65"/>
        <v/>
      </c>
      <c r="L571" s="15" t="b">
        <v>0</v>
      </c>
      <c r="M571" s="14" t="b">
        <f t="shared" ca="1" si="66"/>
        <v>0</v>
      </c>
    </row>
    <row r="572" spans="2:13" ht="15" customHeight="1" thickBot="1" x14ac:dyDescent="0.25">
      <c r="B572" s="14">
        <f t="shared" si="67"/>
        <v>547</v>
      </c>
      <c r="C572" s="14">
        <f t="shared" si="57"/>
        <v>5.46</v>
      </c>
      <c r="D572" s="14">
        <f t="shared" si="58"/>
        <v>0</v>
      </c>
      <c r="E572" s="14">
        <f t="shared" si="59"/>
        <v>0</v>
      </c>
      <c r="F572" s="14">
        <f t="shared" ca="1" si="60"/>
        <v>0</v>
      </c>
      <c r="G572" s="14">
        <f t="shared" ca="1" si="61"/>
        <v>1</v>
      </c>
      <c r="H572" s="14" t="b">
        <f t="shared" ca="1" si="62"/>
        <v>0</v>
      </c>
      <c r="I572" s="14" t="str">
        <f t="shared" ca="1" si="63"/>
        <v/>
      </c>
      <c r="J572" s="14" t="str">
        <f t="shared" ca="1" si="64"/>
        <v/>
      </c>
      <c r="K572" s="14" t="str">
        <f t="shared" ca="1" si="65"/>
        <v/>
      </c>
      <c r="L572" s="15" t="b">
        <v>0</v>
      </c>
      <c r="M572" s="14" t="b">
        <f t="shared" ca="1" si="66"/>
        <v>0</v>
      </c>
    </row>
    <row r="573" spans="2:13" ht="15" customHeight="1" thickBot="1" x14ac:dyDescent="0.25">
      <c r="B573" s="14">
        <f t="shared" si="67"/>
        <v>548</v>
      </c>
      <c r="C573" s="14">
        <f t="shared" si="57"/>
        <v>5.47</v>
      </c>
      <c r="D573" s="14">
        <f t="shared" si="58"/>
        <v>0</v>
      </c>
      <c r="E573" s="14">
        <f t="shared" si="59"/>
        <v>0</v>
      </c>
      <c r="F573" s="14">
        <f t="shared" ca="1" si="60"/>
        <v>0</v>
      </c>
      <c r="G573" s="14">
        <f t="shared" ca="1" si="61"/>
        <v>1</v>
      </c>
      <c r="H573" s="14" t="b">
        <f t="shared" ca="1" si="62"/>
        <v>0</v>
      </c>
      <c r="I573" s="14" t="str">
        <f t="shared" ca="1" si="63"/>
        <v/>
      </c>
      <c r="J573" s="14" t="str">
        <f t="shared" ca="1" si="64"/>
        <v/>
      </c>
      <c r="K573" s="14" t="str">
        <f t="shared" ca="1" si="65"/>
        <v/>
      </c>
      <c r="L573" s="15" t="b">
        <v>0</v>
      </c>
      <c r="M573" s="14" t="b">
        <f t="shared" ca="1" si="66"/>
        <v>0</v>
      </c>
    </row>
    <row r="574" spans="2:13" ht="15" customHeight="1" thickBot="1" x14ac:dyDescent="0.25">
      <c r="B574" s="14">
        <f t="shared" si="67"/>
        <v>549</v>
      </c>
      <c r="C574" s="14">
        <f t="shared" si="57"/>
        <v>5.48</v>
      </c>
      <c r="D574" s="14">
        <f t="shared" si="58"/>
        <v>0</v>
      </c>
      <c r="E574" s="14">
        <f t="shared" si="59"/>
        <v>0</v>
      </c>
      <c r="F574" s="14">
        <f t="shared" ca="1" si="60"/>
        <v>0</v>
      </c>
      <c r="G574" s="14">
        <f t="shared" ca="1" si="61"/>
        <v>1</v>
      </c>
      <c r="H574" s="14" t="b">
        <f t="shared" ca="1" si="62"/>
        <v>0</v>
      </c>
      <c r="I574" s="14" t="str">
        <f t="shared" ca="1" si="63"/>
        <v/>
      </c>
      <c r="J574" s="14" t="str">
        <f t="shared" ca="1" si="64"/>
        <v/>
      </c>
      <c r="K574" s="14" t="str">
        <f t="shared" ca="1" si="65"/>
        <v/>
      </c>
      <c r="L574" s="15" t="b">
        <v>0</v>
      </c>
      <c r="M574" s="14" t="b">
        <f t="shared" ca="1" si="66"/>
        <v>0</v>
      </c>
    </row>
    <row r="575" spans="2:13" ht="15" customHeight="1" thickBot="1" x14ac:dyDescent="0.25">
      <c r="B575" s="14">
        <f t="shared" si="67"/>
        <v>550</v>
      </c>
      <c r="C575" s="14">
        <f t="shared" si="57"/>
        <v>5.49</v>
      </c>
      <c r="D575" s="14">
        <f t="shared" si="58"/>
        <v>0</v>
      </c>
      <c r="E575" s="14">
        <f t="shared" si="59"/>
        <v>0</v>
      </c>
      <c r="F575" s="14">
        <f t="shared" ca="1" si="60"/>
        <v>0</v>
      </c>
      <c r="G575" s="14">
        <f t="shared" ca="1" si="61"/>
        <v>1</v>
      </c>
      <c r="H575" s="14" t="b">
        <f t="shared" ca="1" si="62"/>
        <v>0</v>
      </c>
      <c r="I575" s="14" t="str">
        <f t="shared" ca="1" si="63"/>
        <v/>
      </c>
      <c r="J575" s="14" t="str">
        <f t="shared" ca="1" si="64"/>
        <v/>
      </c>
      <c r="K575" s="14" t="str">
        <f t="shared" ca="1" si="65"/>
        <v/>
      </c>
      <c r="L575" s="15" t="b">
        <v>0</v>
      </c>
      <c r="M575" s="14" t="b">
        <f t="shared" ca="1" si="66"/>
        <v>0</v>
      </c>
    </row>
    <row r="576" spans="2:13" ht="15" customHeight="1" thickBot="1" x14ac:dyDescent="0.25">
      <c r="B576" s="14">
        <f t="shared" si="67"/>
        <v>551</v>
      </c>
      <c r="C576" s="14">
        <f t="shared" si="57"/>
        <v>5.5</v>
      </c>
      <c r="D576" s="14">
        <f t="shared" si="58"/>
        <v>0</v>
      </c>
      <c r="E576" s="14">
        <f t="shared" si="59"/>
        <v>0</v>
      </c>
      <c r="F576" s="14">
        <f t="shared" ca="1" si="60"/>
        <v>0</v>
      </c>
      <c r="G576" s="14">
        <f t="shared" ca="1" si="61"/>
        <v>1</v>
      </c>
      <c r="H576" s="14" t="b">
        <f t="shared" ca="1" si="62"/>
        <v>0</v>
      </c>
      <c r="I576" s="14" t="str">
        <f t="shared" ca="1" si="63"/>
        <v/>
      </c>
      <c r="J576" s="14" t="str">
        <f t="shared" ca="1" si="64"/>
        <v/>
      </c>
      <c r="K576" s="14" t="str">
        <f t="shared" ca="1" si="65"/>
        <v/>
      </c>
      <c r="L576" s="15" t="b">
        <v>0</v>
      </c>
      <c r="M576" s="14" t="b">
        <f t="shared" ca="1" si="66"/>
        <v>0</v>
      </c>
    </row>
    <row r="577" spans="2:13" ht="15" customHeight="1" thickBot="1" x14ac:dyDescent="0.25">
      <c r="B577" s="14">
        <f t="shared" si="67"/>
        <v>552</v>
      </c>
      <c r="C577" s="14">
        <f t="shared" si="57"/>
        <v>5.51</v>
      </c>
      <c r="D577" s="14">
        <f t="shared" si="58"/>
        <v>0</v>
      </c>
      <c r="E577" s="14">
        <f t="shared" si="59"/>
        <v>0</v>
      </c>
      <c r="F577" s="14">
        <f t="shared" ca="1" si="60"/>
        <v>0</v>
      </c>
      <c r="G577" s="14">
        <f t="shared" ca="1" si="61"/>
        <v>1</v>
      </c>
      <c r="H577" s="14" t="b">
        <f t="shared" ca="1" si="62"/>
        <v>0</v>
      </c>
      <c r="I577" s="14" t="str">
        <f t="shared" ca="1" si="63"/>
        <v/>
      </c>
      <c r="J577" s="14" t="str">
        <f t="shared" ca="1" si="64"/>
        <v/>
      </c>
      <c r="K577" s="14" t="str">
        <f t="shared" ca="1" si="65"/>
        <v/>
      </c>
      <c r="L577" s="15" t="b">
        <v>0</v>
      </c>
      <c r="M577" s="14" t="b">
        <f t="shared" ca="1" si="66"/>
        <v>0</v>
      </c>
    </row>
    <row r="578" spans="2:13" ht="15" customHeight="1" thickBot="1" x14ac:dyDescent="0.25">
      <c r="B578" s="14">
        <f t="shared" si="67"/>
        <v>553</v>
      </c>
      <c r="C578" s="14">
        <f t="shared" si="57"/>
        <v>5.52</v>
      </c>
      <c r="D578" s="14">
        <f t="shared" si="58"/>
        <v>0</v>
      </c>
      <c r="E578" s="14">
        <f t="shared" si="59"/>
        <v>0</v>
      </c>
      <c r="F578" s="14">
        <f t="shared" ca="1" si="60"/>
        <v>0</v>
      </c>
      <c r="G578" s="14">
        <f t="shared" ca="1" si="61"/>
        <v>1</v>
      </c>
      <c r="H578" s="14" t="b">
        <f t="shared" ca="1" si="62"/>
        <v>0</v>
      </c>
      <c r="I578" s="14" t="str">
        <f t="shared" ca="1" si="63"/>
        <v/>
      </c>
      <c r="J578" s="14" t="str">
        <f t="shared" ca="1" si="64"/>
        <v/>
      </c>
      <c r="K578" s="14" t="str">
        <f t="shared" ca="1" si="65"/>
        <v/>
      </c>
      <c r="L578" s="15" t="b">
        <v>0</v>
      </c>
      <c r="M578" s="14" t="b">
        <f t="shared" ca="1" si="66"/>
        <v>0</v>
      </c>
    </row>
    <row r="579" spans="2:13" ht="15" customHeight="1" thickBot="1" x14ac:dyDescent="0.25">
      <c r="B579" s="14">
        <f t="shared" si="67"/>
        <v>554</v>
      </c>
      <c r="C579" s="14">
        <f t="shared" si="57"/>
        <v>5.53</v>
      </c>
      <c r="D579" s="14">
        <f t="shared" si="58"/>
        <v>0</v>
      </c>
      <c r="E579" s="14">
        <f t="shared" si="59"/>
        <v>0</v>
      </c>
      <c r="F579" s="14">
        <f t="shared" ca="1" si="60"/>
        <v>0</v>
      </c>
      <c r="G579" s="14">
        <f t="shared" ca="1" si="61"/>
        <v>1</v>
      </c>
      <c r="H579" s="14" t="b">
        <f t="shared" ca="1" si="62"/>
        <v>0</v>
      </c>
      <c r="I579" s="14" t="str">
        <f t="shared" ca="1" si="63"/>
        <v/>
      </c>
      <c r="J579" s="14" t="str">
        <f t="shared" ca="1" si="64"/>
        <v/>
      </c>
      <c r="K579" s="14" t="str">
        <f t="shared" ca="1" si="65"/>
        <v/>
      </c>
      <c r="L579" s="15" t="b">
        <v>0</v>
      </c>
      <c r="M579" s="14" t="b">
        <f t="shared" ca="1" si="66"/>
        <v>0</v>
      </c>
    </row>
    <row r="580" spans="2:13" ht="15" customHeight="1" thickBot="1" x14ac:dyDescent="0.25">
      <c r="B580" s="14">
        <f t="shared" si="67"/>
        <v>555</v>
      </c>
      <c r="C580" s="14">
        <f t="shared" si="57"/>
        <v>5.54</v>
      </c>
      <c r="D580" s="14">
        <f t="shared" si="58"/>
        <v>0</v>
      </c>
      <c r="E580" s="14">
        <f t="shared" si="59"/>
        <v>0</v>
      </c>
      <c r="F580" s="14">
        <f t="shared" ca="1" si="60"/>
        <v>0</v>
      </c>
      <c r="G580" s="14">
        <f t="shared" ca="1" si="61"/>
        <v>1</v>
      </c>
      <c r="H580" s="14" t="b">
        <f t="shared" ca="1" si="62"/>
        <v>0</v>
      </c>
      <c r="I580" s="14" t="str">
        <f t="shared" ca="1" si="63"/>
        <v/>
      </c>
      <c r="J580" s="14" t="str">
        <f t="shared" ca="1" si="64"/>
        <v/>
      </c>
      <c r="K580" s="14" t="str">
        <f t="shared" ca="1" si="65"/>
        <v/>
      </c>
      <c r="L580" s="15" t="b">
        <v>0</v>
      </c>
      <c r="M580" s="14" t="b">
        <f t="shared" ca="1" si="66"/>
        <v>0</v>
      </c>
    </row>
    <row r="581" spans="2:13" ht="15" customHeight="1" thickBot="1" x14ac:dyDescent="0.25">
      <c r="B581" s="14">
        <f t="shared" si="67"/>
        <v>556</v>
      </c>
      <c r="C581" s="14">
        <f t="shared" si="57"/>
        <v>5.55</v>
      </c>
      <c r="D581" s="14">
        <f t="shared" si="58"/>
        <v>0</v>
      </c>
      <c r="E581" s="14">
        <f t="shared" si="59"/>
        <v>0</v>
      </c>
      <c r="F581" s="14">
        <f t="shared" ca="1" si="60"/>
        <v>0</v>
      </c>
      <c r="G581" s="14">
        <f t="shared" ca="1" si="61"/>
        <v>1</v>
      </c>
      <c r="H581" s="14" t="b">
        <f t="shared" ca="1" si="62"/>
        <v>0</v>
      </c>
      <c r="I581" s="14" t="str">
        <f t="shared" ca="1" si="63"/>
        <v/>
      </c>
      <c r="J581" s="14" t="str">
        <f t="shared" ca="1" si="64"/>
        <v/>
      </c>
      <c r="K581" s="14" t="str">
        <f t="shared" ca="1" si="65"/>
        <v/>
      </c>
      <c r="L581" s="15" t="b">
        <v>0</v>
      </c>
      <c r="M581" s="14" t="b">
        <f t="shared" ca="1" si="66"/>
        <v>0</v>
      </c>
    </row>
    <row r="582" spans="2:13" ht="15" customHeight="1" thickBot="1" x14ac:dyDescent="0.25">
      <c r="B582" s="14">
        <f t="shared" si="67"/>
        <v>557</v>
      </c>
      <c r="C582" s="14">
        <f t="shared" si="57"/>
        <v>5.56</v>
      </c>
      <c r="D582" s="14">
        <f t="shared" si="58"/>
        <v>0</v>
      </c>
      <c r="E582" s="14">
        <f t="shared" si="59"/>
        <v>0</v>
      </c>
      <c r="F582" s="14">
        <f t="shared" ca="1" si="60"/>
        <v>0</v>
      </c>
      <c r="G582" s="14">
        <f t="shared" ca="1" si="61"/>
        <v>1</v>
      </c>
      <c r="H582" s="14" t="b">
        <f t="shared" ca="1" si="62"/>
        <v>0</v>
      </c>
      <c r="I582" s="14" t="str">
        <f t="shared" ca="1" si="63"/>
        <v/>
      </c>
      <c r="J582" s="14" t="str">
        <f t="shared" ca="1" si="64"/>
        <v/>
      </c>
      <c r="K582" s="14" t="str">
        <f t="shared" ca="1" si="65"/>
        <v/>
      </c>
      <c r="L582" s="15" t="b">
        <v>0</v>
      </c>
      <c r="M582" s="14" t="b">
        <f t="shared" ca="1" si="66"/>
        <v>0</v>
      </c>
    </row>
    <row r="583" spans="2:13" ht="15" customHeight="1" thickBot="1" x14ac:dyDescent="0.25">
      <c r="B583" s="14">
        <f t="shared" si="67"/>
        <v>558</v>
      </c>
      <c r="C583" s="14">
        <f t="shared" si="57"/>
        <v>5.57</v>
      </c>
      <c r="D583" s="14">
        <f t="shared" si="58"/>
        <v>0</v>
      </c>
      <c r="E583" s="14">
        <f t="shared" si="59"/>
        <v>0</v>
      </c>
      <c r="F583" s="14">
        <f t="shared" ca="1" si="60"/>
        <v>0</v>
      </c>
      <c r="G583" s="14">
        <f t="shared" ca="1" si="61"/>
        <v>1</v>
      </c>
      <c r="H583" s="14" t="b">
        <f t="shared" ca="1" si="62"/>
        <v>0</v>
      </c>
      <c r="I583" s="14" t="str">
        <f t="shared" ca="1" si="63"/>
        <v/>
      </c>
      <c r="J583" s="14" t="str">
        <f t="shared" ca="1" si="64"/>
        <v/>
      </c>
      <c r="K583" s="14" t="str">
        <f t="shared" ca="1" si="65"/>
        <v/>
      </c>
      <c r="L583" s="15" t="b">
        <v>0</v>
      </c>
      <c r="M583" s="14" t="b">
        <f t="shared" ca="1" si="66"/>
        <v>0</v>
      </c>
    </row>
    <row r="584" spans="2:13" ht="15" customHeight="1" thickBot="1" x14ac:dyDescent="0.25">
      <c r="B584" s="14">
        <f t="shared" si="67"/>
        <v>559</v>
      </c>
      <c r="C584" s="14">
        <f t="shared" si="57"/>
        <v>5.58</v>
      </c>
      <c r="D584" s="14">
        <f t="shared" si="58"/>
        <v>0</v>
      </c>
      <c r="E584" s="14">
        <f t="shared" si="59"/>
        <v>0</v>
      </c>
      <c r="F584" s="14">
        <f t="shared" ca="1" si="60"/>
        <v>0</v>
      </c>
      <c r="G584" s="14">
        <f t="shared" ca="1" si="61"/>
        <v>1</v>
      </c>
      <c r="H584" s="14" t="b">
        <f t="shared" ca="1" si="62"/>
        <v>0</v>
      </c>
      <c r="I584" s="14" t="str">
        <f t="shared" ca="1" si="63"/>
        <v/>
      </c>
      <c r="J584" s="14" t="str">
        <f t="shared" ca="1" si="64"/>
        <v/>
      </c>
      <c r="K584" s="14" t="str">
        <f t="shared" ca="1" si="65"/>
        <v/>
      </c>
      <c r="L584" s="15" t="b">
        <v>0</v>
      </c>
      <c r="M584" s="14" t="b">
        <f t="shared" ca="1" si="66"/>
        <v>0</v>
      </c>
    </row>
    <row r="585" spans="2:13" ht="15" customHeight="1" thickBot="1" x14ac:dyDescent="0.25">
      <c r="B585" s="14">
        <f t="shared" si="67"/>
        <v>560</v>
      </c>
      <c r="C585" s="14">
        <f t="shared" si="57"/>
        <v>5.59</v>
      </c>
      <c r="D585" s="14">
        <f t="shared" si="58"/>
        <v>0</v>
      </c>
      <c r="E585" s="14">
        <f t="shared" si="59"/>
        <v>0</v>
      </c>
      <c r="F585" s="14">
        <f t="shared" ca="1" si="60"/>
        <v>0</v>
      </c>
      <c r="G585" s="14">
        <f t="shared" ca="1" si="61"/>
        <v>1</v>
      </c>
      <c r="H585" s="14" t="b">
        <f t="shared" ca="1" si="62"/>
        <v>0</v>
      </c>
      <c r="I585" s="14" t="str">
        <f t="shared" ca="1" si="63"/>
        <v/>
      </c>
      <c r="J585" s="14" t="str">
        <f t="shared" ca="1" si="64"/>
        <v/>
      </c>
      <c r="K585" s="14" t="str">
        <f t="shared" ca="1" si="65"/>
        <v/>
      </c>
      <c r="L585" s="15" t="b">
        <v>0</v>
      </c>
      <c r="M585" s="14" t="b">
        <f t="shared" ca="1" si="66"/>
        <v>0</v>
      </c>
    </row>
    <row r="586" spans="2:13" ht="15" customHeight="1" thickBot="1" x14ac:dyDescent="0.25">
      <c r="B586" s="14">
        <f t="shared" si="67"/>
        <v>561</v>
      </c>
      <c r="C586" s="14">
        <f t="shared" si="57"/>
        <v>5.6</v>
      </c>
      <c r="D586" s="14">
        <f t="shared" si="58"/>
        <v>0</v>
      </c>
      <c r="E586" s="14">
        <f t="shared" si="59"/>
        <v>0</v>
      </c>
      <c r="F586" s="14">
        <f t="shared" ca="1" si="60"/>
        <v>0</v>
      </c>
      <c r="G586" s="14">
        <f t="shared" ca="1" si="61"/>
        <v>1</v>
      </c>
      <c r="H586" s="14" t="b">
        <f t="shared" ca="1" si="62"/>
        <v>0</v>
      </c>
      <c r="I586" s="14" t="str">
        <f t="shared" ca="1" si="63"/>
        <v/>
      </c>
      <c r="J586" s="14" t="str">
        <f t="shared" ca="1" si="64"/>
        <v/>
      </c>
      <c r="K586" s="14" t="str">
        <f t="shared" ca="1" si="65"/>
        <v/>
      </c>
      <c r="L586" s="15" t="b">
        <v>0</v>
      </c>
      <c r="M586" s="14" t="b">
        <f t="shared" ca="1" si="66"/>
        <v>0</v>
      </c>
    </row>
    <row r="587" spans="2:13" ht="15" customHeight="1" thickBot="1" x14ac:dyDescent="0.25">
      <c r="B587" s="14">
        <f t="shared" si="67"/>
        <v>562</v>
      </c>
      <c r="C587" s="14">
        <f t="shared" si="57"/>
        <v>5.61</v>
      </c>
      <c r="D587" s="14">
        <f t="shared" si="58"/>
        <v>0</v>
      </c>
      <c r="E587" s="14">
        <f t="shared" si="59"/>
        <v>0</v>
      </c>
      <c r="F587" s="14">
        <f t="shared" ca="1" si="60"/>
        <v>0</v>
      </c>
      <c r="G587" s="14">
        <f t="shared" ca="1" si="61"/>
        <v>1</v>
      </c>
      <c r="H587" s="14" t="b">
        <f t="shared" ca="1" si="62"/>
        <v>0</v>
      </c>
      <c r="I587" s="14" t="str">
        <f t="shared" ca="1" si="63"/>
        <v/>
      </c>
      <c r="J587" s="14" t="str">
        <f t="shared" ca="1" si="64"/>
        <v/>
      </c>
      <c r="K587" s="14" t="str">
        <f t="shared" ca="1" si="65"/>
        <v/>
      </c>
      <c r="L587" s="15" t="b">
        <v>0</v>
      </c>
      <c r="M587" s="14" t="b">
        <f t="shared" ca="1" si="66"/>
        <v>0</v>
      </c>
    </row>
    <row r="588" spans="2:13" ht="15" customHeight="1" thickBot="1" x14ac:dyDescent="0.25">
      <c r="B588" s="14">
        <f t="shared" si="67"/>
        <v>563</v>
      </c>
      <c r="C588" s="14">
        <f t="shared" si="57"/>
        <v>5.62</v>
      </c>
      <c r="D588" s="14">
        <f t="shared" si="58"/>
        <v>0</v>
      </c>
      <c r="E588" s="14">
        <f t="shared" si="59"/>
        <v>0</v>
      </c>
      <c r="F588" s="14">
        <f t="shared" ca="1" si="60"/>
        <v>0</v>
      </c>
      <c r="G588" s="14">
        <f t="shared" ca="1" si="61"/>
        <v>1</v>
      </c>
      <c r="H588" s="14" t="b">
        <f t="shared" ca="1" si="62"/>
        <v>0</v>
      </c>
      <c r="I588" s="14" t="str">
        <f t="shared" ca="1" si="63"/>
        <v/>
      </c>
      <c r="J588" s="14" t="str">
        <f t="shared" ca="1" si="64"/>
        <v/>
      </c>
      <c r="K588" s="14" t="str">
        <f t="shared" ca="1" si="65"/>
        <v/>
      </c>
      <c r="L588" s="15" t="b">
        <v>0</v>
      </c>
      <c r="M588" s="14" t="b">
        <f t="shared" ca="1" si="66"/>
        <v>0</v>
      </c>
    </row>
    <row r="589" spans="2:13" ht="15" customHeight="1" thickBot="1" x14ac:dyDescent="0.25">
      <c r="B589" s="14">
        <f t="shared" si="67"/>
        <v>564</v>
      </c>
      <c r="C589" s="14">
        <f t="shared" si="57"/>
        <v>5.63</v>
      </c>
      <c r="D589" s="14">
        <f t="shared" si="58"/>
        <v>0</v>
      </c>
      <c r="E589" s="14">
        <f t="shared" si="59"/>
        <v>0</v>
      </c>
      <c r="F589" s="14">
        <f t="shared" ca="1" si="60"/>
        <v>0</v>
      </c>
      <c r="G589" s="14">
        <f t="shared" ca="1" si="61"/>
        <v>1</v>
      </c>
      <c r="H589" s="14" t="b">
        <f t="shared" ca="1" si="62"/>
        <v>0</v>
      </c>
      <c r="I589" s="14" t="str">
        <f t="shared" ca="1" si="63"/>
        <v/>
      </c>
      <c r="J589" s="14" t="str">
        <f t="shared" ca="1" si="64"/>
        <v/>
      </c>
      <c r="K589" s="14" t="str">
        <f t="shared" ca="1" si="65"/>
        <v/>
      </c>
      <c r="L589" s="15" t="b">
        <v>0</v>
      </c>
      <c r="M589" s="14" t="b">
        <f t="shared" ca="1" si="66"/>
        <v>0</v>
      </c>
    </row>
    <row r="590" spans="2:13" ht="15" customHeight="1" thickBot="1" x14ac:dyDescent="0.25">
      <c r="B590" s="14">
        <f t="shared" si="67"/>
        <v>565</v>
      </c>
      <c r="C590" s="14">
        <f t="shared" si="57"/>
        <v>5.64</v>
      </c>
      <c r="D590" s="14">
        <f t="shared" si="58"/>
        <v>0</v>
      </c>
      <c r="E590" s="14">
        <f t="shared" si="59"/>
        <v>0</v>
      </c>
      <c r="F590" s="14">
        <f t="shared" ca="1" si="60"/>
        <v>0</v>
      </c>
      <c r="G590" s="14">
        <f t="shared" ca="1" si="61"/>
        <v>1</v>
      </c>
      <c r="H590" s="14" t="b">
        <f t="shared" ca="1" si="62"/>
        <v>0</v>
      </c>
      <c r="I590" s="14" t="str">
        <f t="shared" ca="1" si="63"/>
        <v/>
      </c>
      <c r="J590" s="14" t="str">
        <f t="shared" ca="1" si="64"/>
        <v/>
      </c>
      <c r="K590" s="14" t="str">
        <f t="shared" ca="1" si="65"/>
        <v/>
      </c>
      <c r="L590" s="15" t="b">
        <v>0</v>
      </c>
      <c r="M590" s="14" t="b">
        <f t="shared" ca="1" si="66"/>
        <v>0</v>
      </c>
    </row>
    <row r="591" spans="2:13" ht="15" customHeight="1" thickBot="1" x14ac:dyDescent="0.25">
      <c r="B591" s="14">
        <f t="shared" si="67"/>
        <v>566</v>
      </c>
      <c r="C591" s="14">
        <f t="shared" si="57"/>
        <v>5.65</v>
      </c>
      <c r="D591" s="14">
        <f t="shared" si="58"/>
        <v>0</v>
      </c>
      <c r="E591" s="14">
        <f t="shared" si="59"/>
        <v>0</v>
      </c>
      <c r="F591" s="14">
        <f t="shared" ca="1" si="60"/>
        <v>0</v>
      </c>
      <c r="G591" s="14">
        <f t="shared" ca="1" si="61"/>
        <v>1</v>
      </c>
      <c r="H591" s="14" t="b">
        <f t="shared" ca="1" si="62"/>
        <v>0</v>
      </c>
      <c r="I591" s="14" t="str">
        <f t="shared" ca="1" si="63"/>
        <v/>
      </c>
      <c r="J591" s="14" t="str">
        <f t="shared" ca="1" si="64"/>
        <v/>
      </c>
      <c r="K591" s="14" t="str">
        <f t="shared" ca="1" si="65"/>
        <v/>
      </c>
      <c r="L591" s="15" t="b">
        <v>0</v>
      </c>
      <c r="M591" s="14" t="b">
        <f t="shared" ca="1" si="66"/>
        <v>0</v>
      </c>
    </row>
    <row r="592" spans="2:13" ht="15" customHeight="1" thickBot="1" x14ac:dyDescent="0.25">
      <c r="B592" s="14">
        <f t="shared" si="67"/>
        <v>567</v>
      </c>
      <c r="C592" s="14">
        <f t="shared" si="57"/>
        <v>5.66</v>
      </c>
      <c r="D592" s="14">
        <f t="shared" si="58"/>
        <v>0</v>
      </c>
      <c r="E592" s="14">
        <f t="shared" si="59"/>
        <v>0</v>
      </c>
      <c r="F592" s="14">
        <f t="shared" ca="1" si="60"/>
        <v>0</v>
      </c>
      <c r="G592" s="14">
        <f t="shared" ca="1" si="61"/>
        <v>1</v>
      </c>
      <c r="H592" s="14" t="b">
        <f t="shared" ca="1" si="62"/>
        <v>0</v>
      </c>
      <c r="I592" s="14" t="str">
        <f t="shared" ca="1" si="63"/>
        <v/>
      </c>
      <c r="J592" s="14" t="str">
        <f t="shared" ca="1" si="64"/>
        <v/>
      </c>
      <c r="K592" s="14" t="str">
        <f t="shared" ca="1" si="65"/>
        <v/>
      </c>
      <c r="L592" s="15" t="b">
        <v>0</v>
      </c>
      <c r="M592" s="14" t="b">
        <f t="shared" ca="1" si="66"/>
        <v>0</v>
      </c>
    </row>
    <row r="593" spans="2:13" ht="15" customHeight="1" thickBot="1" x14ac:dyDescent="0.25">
      <c r="B593" s="14">
        <f t="shared" si="67"/>
        <v>568</v>
      </c>
      <c r="C593" s="14">
        <f t="shared" si="57"/>
        <v>5.67</v>
      </c>
      <c r="D593" s="14">
        <f t="shared" si="58"/>
        <v>0</v>
      </c>
      <c r="E593" s="14">
        <f t="shared" si="59"/>
        <v>0</v>
      </c>
      <c r="F593" s="14">
        <f t="shared" ca="1" si="60"/>
        <v>0</v>
      </c>
      <c r="G593" s="14">
        <f t="shared" ca="1" si="61"/>
        <v>1</v>
      </c>
      <c r="H593" s="14" t="b">
        <f t="shared" ca="1" si="62"/>
        <v>0</v>
      </c>
      <c r="I593" s="14" t="str">
        <f t="shared" ca="1" si="63"/>
        <v/>
      </c>
      <c r="J593" s="14" t="str">
        <f t="shared" ca="1" si="64"/>
        <v/>
      </c>
      <c r="K593" s="14" t="str">
        <f t="shared" ca="1" si="65"/>
        <v/>
      </c>
      <c r="L593" s="15" t="b">
        <v>0</v>
      </c>
      <c r="M593" s="14" t="b">
        <f t="shared" ca="1" si="66"/>
        <v>0</v>
      </c>
    </row>
    <row r="594" spans="2:13" ht="15" customHeight="1" thickBot="1" x14ac:dyDescent="0.25">
      <c r="B594" s="14">
        <f t="shared" si="67"/>
        <v>569</v>
      </c>
      <c r="C594" s="14">
        <f t="shared" si="57"/>
        <v>5.68</v>
      </c>
      <c r="D594" s="14">
        <f t="shared" si="58"/>
        <v>0</v>
      </c>
      <c r="E594" s="14">
        <f t="shared" si="59"/>
        <v>0</v>
      </c>
      <c r="F594" s="14">
        <f t="shared" ca="1" si="60"/>
        <v>0</v>
      </c>
      <c r="G594" s="14">
        <f t="shared" ca="1" si="61"/>
        <v>1</v>
      </c>
      <c r="H594" s="14" t="b">
        <f t="shared" ca="1" si="62"/>
        <v>0</v>
      </c>
      <c r="I594" s="14" t="str">
        <f t="shared" ca="1" si="63"/>
        <v/>
      </c>
      <c r="J594" s="14" t="str">
        <f t="shared" ca="1" si="64"/>
        <v/>
      </c>
      <c r="K594" s="14" t="str">
        <f t="shared" ca="1" si="65"/>
        <v/>
      </c>
      <c r="L594" s="15" t="b">
        <v>0</v>
      </c>
      <c r="M594" s="14" t="b">
        <f t="shared" ca="1" si="66"/>
        <v>0</v>
      </c>
    </row>
    <row r="595" spans="2:13" ht="15" customHeight="1" thickBot="1" x14ac:dyDescent="0.25">
      <c r="B595" s="14">
        <f t="shared" si="67"/>
        <v>570</v>
      </c>
      <c r="C595" s="14">
        <f t="shared" si="57"/>
        <v>5.69</v>
      </c>
      <c r="D595" s="14">
        <f t="shared" si="58"/>
        <v>0</v>
      </c>
      <c r="E595" s="14">
        <f t="shared" si="59"/>
        <v>0</v>
      </c>
      <c r="F595" s="14">
        <f t="shared" ca="1" si="60"/>
        <v>0</v>
      </c>
      <c r="G595" s="14">
        <f t="shared" ca="1" si="61"/>
        <v>1</v>
      </c>
      <c r="H595" s="14" t="b">
        <f t="shared" ca="1" si="62"/>
        <v>0</v>
      </c>
      <c r="I595" s="14" t="str">
        <f t="shared" ca="1" si="63"/>
        <v/>
      </c>
      <c r="J595" s="14" t="str">
        <f t="shared" ca="1" si="64"/>
        <v/>
      </c>
      <c r="K595" s="14" t="str">
        <f t="shared" ca="1" si="65"/>
        <v/>
      </c>
      <c r="L595" s="15" t="b">
        <v>0</v>
      </c>
      <c r="M595" s="14" t="b">
        <f t="shared" ca="1" si="66"/>
        <v>0</v>
      </c>
    </row>
    <row r="596" spans="2:13" ht="15" customHeight="1" thickBot="1" x14ac:dyDescent="0.25">
      <c r="B596" s="14">
        <f t="shared" si="67"/>
        <v>571</v>
      </c>
      <c r="C596" s="14">
        <f t="shared" si="57"/>
        <v>5.7</v>
      </c>
      <c r="D596" s="14">
        <f t="shared" si="58"/>
        <v>0</v>
      </c>
      <c r="E596" s="14">
        <f t="shared" si="59"/>
        <v>0</v>
      </c>
      <c r="F596" s="14">
        <f t="shared" ca="1" si="60"/>
        <v>0</v>
      </c>
      <c r="G596" s="14">
        <f t="shared" ca="1" si="61"/>
        <v>1</v>
      </c>
      <c r="H596" s="14" t="b">
        <f t="shared" ca="1" si="62"/>
        <v>0</v>
      </c>
      <c r="I596" s="14" t="str">
        <f t="shared" ca="1" si="63"/>
        <v/>
      </c>
      <c r="J596" s="14" t="str">
        <f t="shared" ca="1" si="64"/>
        <v/>
      </c>
      <c r="K596" s="14" t="str">
        <f t="shared" ca="1" si="65"/>
        <v/>
      </c>
      <c r="L596" s="15" t="b">
        <v>0</v>
      </c>
      <c r="M596" s="14" t="b">
        <f t="shared" ca="1" si="66"/>
        <v>0</v>
      </c>
    </row>
    <row r="597" spans="2:13" ht="15" customHeight="1" thickBot="1" x14ac:dyDescent="0.25">
      <c r="B597" s="14">
        <f t="shared" si="67"/>
        <v>572</v>
      </c>
      <c r="C597" s="14">
        <f t="shared" si="57"/>
        <v>5.71</v>
      </c>
      <c r="D597" s="14">
        <f t="shared" si="58"/>
        <v>0</v>
      </c>
      <c r="E597" s="14">
        <f t="shared" si="59"/>
        <v>0</v>
      </c>
      <c r="F597" s="14">
        <f t="shared" ca="1" si="60"/>
        <v>0</v>
      </c>
      <c r="G597" s="14">
        <f t="shared" ca="1" si="61"/>
        <v>1</v>
      </c>
      <c r="H597" s="14" t="b">
        <f t="shared" ca="1" si="62"/>
        <v>0</v>
      </c>
      <c r="I597" s="14" t="str">
        <f t="shared" ca="1" si="63"/>
        <v/>
      </c>
      <c r="J597" s="14" t="str">
        <f t="shared" ca="1" si="64"/>
        <v/>
      </c>
      <c r="K597" s="14" t="str">
        <f t="shared" ca="1" si="65"/>
        <v/>
      </c>
      <c r="L597" s="15" t="b">
        <v>0</v>
      </c>
      <c r="M597" s="14" t="b">
        <f t="shared" ca="1" si="66"/>
        <v>0</v>
      </c>
    </row>
    <row r="598" spans="2:13" ht="15" customHeight="1" thickBot="1" x14ac:dyDescent="0.25">
      <c r="B598" s="14">
        <f t="shared" si="67"/>
        <v>573</v>
      </c>
      <c r="C598" s="14">
        <f t="shared" si="57"/>
        <v>5.72</v>
      </c>
      <c r="D598" s="14">
        <f t="shared" si="58"/>
        <v>0</v>
      </c>
      <c r="E598" s="14">
        <f t="shared" si="59"/>
        <v>0</v>
      </c>
      <c r="F598" s="14">
        <f t="shared" ca="1" si="60"/>
        <v>0</v>
      </c>
      <c r="G598" s="14">
        <f t="shared" ca="1" si="61"/>
        <v>1</v>
      </c>
      <c r="H598" s="14" t="b">
        <f t="shared" ca="1" si="62"/>
        <v>0</v>
      </c>
      <c r="I598" s="14" t="str">
        <f t="shared" ca="1" si="63"/>
        <v/>
      </c>
      <c r="J598" s="14" t="str">
        <f t="shared" ca="1" si="64"/>
        <v/>
      </c>
      <c r="K598" s="14" t="str">
        <f t="shared" ca="1" si="65"/>
        <v/>
      </c>
      <c r="L598" s="15" t="b">
        <v>0</v>
      </c>
      <c r="M598" s="14" t="b">
        <f t="shared" ca="1" si="66"/>
        <v>0</v>
      </c>
    </row>
    <row r="599" spans="2:13" ht="15" customHeight="1" thickBot="1" x14ac:dyDescent="0.25">
      <c r="B599" s="14">
        <f t="shared" si="67"/>
        <v>574</v>
      </c>
      <c r="C599" s="14">
        <f t="shared" si="57"/>
        <v>5.73</v>
      </c>
      <c r="D599" s="14">
        <f t="shared" si="58"/>
        <v>0</v>
      </c>
      <c r="E599" s="14">
        <f t="shared" si="59"/>
        <v>0</v>
      </c>
      <c r="F599" s="14">
        <f t="shared" ca="1" si="60"/>
        <v>0</v>
      </c>
      <c r="G599" s="14">
        <f t="shared" ca="1" si="61"/>
        <v>1</v>
      </c>
      <c r="H599" s="14" t="b">
        <f t="shared" ca="1" si="62"/>
        <v>0</v>
      </c>
      <c r="I599" s="14" t="str">
        <f t="shared" ca="1" si="63"/>
        <v/>
      </c>
      <c r="J599" s="14" t="str">
        <f t="shared" ca="1" si="64"/>
        <v/>
      </c>
      <c r="K599" s="14" t="str">
        <f t="shared" ca="1" si="65"/>
        <v/>
      </c>
      <c r="L599" s="15" t="b">
        <v>0</v>
      </c>
      <c r="M599" s="14" t="b">
        <f t="shared" ca="1" si="66"/>
        <v>0</v>
      </c>
    </row>
    <row r="600" spans="2:13" ht="15" customHeight="1" thickBot="1" x14ac:dyDescent="0.25">
      <c r="B600" s="14">
        <f t="shared" si="67"/>
        <v>575</v>
      </c>
      <c r="C600" s="14">
        <f t="shared" si="57"/>
        <v>5.74</v>
      </c>
      <c r="D600" s="14">
        <f t="shared" si="58"/>
        <v>0</v>
      </c>
      <c r="E600" s="14">
        <f t="shared" si="59"/>
        <v>0</v>
      </c>
      <c r="F600" s="14">
        <f t="shared" ca="1" si="60"/>
        <v>0</v>
      </c>
      <c r="G600" s="14">
        <f t="shared" ca="1" si="61"/>
        <v>1</v>
      </c>
      <c r="H600" s="14" t="b">
        <f t="shared" ca="1" si="62"/>
        <v>0</v>
      </c>
      <c r="I600" s="14" t="str">
        <f t="shared" ca="1" si="63"/>
        <v/>
      </c>
      <c r="J600" s="14" t="str">
        <f t="shared" ca="1" si="64"/>
        <v/>
      </c>
      <c r="K600" s="14" t="str">
        <f t="shared" ca="1" si="65"/>
        <v/>
      </c>
      <c r="L600" s="15" t="b">
        <v>0</v>
      </c>
      <c r="M600" s="14" t="b">
        <f t="shared" ca="1" si="66"/>
        <v>0</v>
      </c>
    </row>
    <row r="601" spans="2:13" ht="15" customHeight="1" thickBot="1" x14ac:dyDescent="0.25">
      <c r="B601" s="14">
        <f t="shared" si="67"/>
        <v>576</v>
      </c>
      <c r="C601" s="14">
        <f t="shared" si="57"/>
        <v>5.75</v>
      </c>
      <c r="D601" s="14">
        <f t="shared" si="58"/>
        <v>0</v>
      </c>
      <c r="E601" s="14">
        <f t="shared" si="59"/>
        <v>0</v>
      </c>
      <c r="F601" s="14">
        <f t="shared" ca="1" si="60"/>
        <v>0</v>
      </c>
      <c r="G601" s="14">
        <f t="shared" ca="1" si="61"/>
        <v>1</v>
      </c>
      <c r="H601" s="14" t="b">
        <f t="shared" ca="1" si="62"/>
        <v>0</v>
      </c>
      <c r="I601" s="14" t="str">
        <f t="shared" ca="1" si="63"/>
        <v/>
      </c>
      <c r="J601" s="14" t="str">
        <f t="shared" ca="1" si="64"/>
        <v/>
      </c>
      <c r="K601" s="14" t="str">
        <f t="shared" ca="1" si="65"/>
        <v/>
      </c>
      <c r="L601" s="15" t="b">
        <v>0</v>
      </c>
      <c r="M601" s="14" t="b">
        <f t="shared" ca="1" si="66"/>
        <v>0</v>
      </c>
    </row>
    <row r="602" spans="2:13" ht="15" customHeight="1" thickBot="1" x14ac:dyDescent="0.25">
      <c r="B602" s="14">
        <f t="shared" si="67"/>
        <v>577</v>
      </c>
      <c r="C602" s="14">
        <f t="shared" si="57"/>
        <v>5.76</v>
      </c>
      <c r="D602" s="14">
        <f t="shared" si="58"/>
        <v>0</v>
      </c>
      <c r="E602" s="14">
        <f t="shared" si="59"/>
        <v>0</v>
      </c>
      <c r="F602" s="14">
        <f t="shared" ca="1" si="60"/>
        <v>0</v>
      </c>
      <c r="G602" s="14">
        <f t="shared" ca="1" si="61"/>
        <v>1</v>
      </c>
      <c r="H602" s="14" t="b">
        <f t="shared" ca="1" si="62"/>
        <v>0</v>
      </c>
      <c r="I602" s="14" t="str">
        <f t="shared" ca="1" si="63"/>
        <v/>
      </c>
      <c r="J602" s="14" t="str">
        <f t="shared" ca="1" si="64"/>
        <v/>
      </c>
      <c r="K602" s="14" t="str">
        <f t="shared" ca="1" si="65"/>
        <v/>
      </c>
      <c r="L602" s="15" t="b">
        <v>0</v>
      </c>
      <c r="M602" s="14" t="b">
        <f t="shared" ca="1" si="66"/>
        <v>0</v>
      </c>
    </row>
    <row r="603" spans="2:13" ht="15" customHeight="1" thickBot="1" x14ac:dyDescent="0.25">
      <c r="B603" s="14">
        <f t="shared" si="67"/>
        <v>578</v>
      </c>
      <c r="C603" s="14">
        <f t="shared" si="57"/>
        <v>5.77</v>
      </c>
      <c r="D603" s="14">
        <f t="shared" si="58"/>
        <v>0</v>
      </c>
      <c r="E603" s="14">
        <f t="shared" si="59"/>
        <v>0</v>
      </c>
      <c r="F603" s="14">
        <f t="shared" ca="1" si="60"/>
        <v>0</v>
      </c>
      <c r="G603" s="14">
        <f t="shared" ca="1" si="61"/>
        <v>1</v>
      </c>
      <c r="H603" s="14" t="b">
        <f t="shared" ca="1" si="62"/>
        <v>0</v>
      </c>
      <c r="I603" s="14" t="str">
        <f t="shared" ca="1" si="63"/>
        <v/>
      </c>
      <c r="J603" s="14" t="str">
        <f t="shared" ca="1" si="64"/>
        <v/>
      </c>
      <c r="K603" s="14" t="str">
        <f t="shared" ca="1" si="65"/>
        <v/>
      </c>
      <c r="L603" s="15" t="b">
        <v>0</v>
      </c>
      <c r="M603" s="14" t="b">
        <f t="shared" ca="1" si="66"/>
        <v>0</v>
      </c>
    </row>
    <row r="604" spans="2:13" ht="15" customHeight="1" thickBot="1" x14ac:dyDescent="0.25">
      <c r="B604" s="14">
        <f t="shared" si="67"/>
        <v>579</v>
      </c>
      <c r="C604" s="14">
        <f t="shared" si="57"/>
        <v>5.78</v>
      </c>
      <c r="D604" s="14">
        <f t="shared" si="58"/>
        <v>0</v>
      </c>
      <c r="E604" s="14">
        <f t="shared" si="59"/>
        <v>0</v>
      </c>
      <c r="F604" s="14">
        <f t="shared" ca="1" si="60"/>
        <v>0</v>
      </c>
      <c r="G604" s="14">
        <f t="shared" ca="1" si="61"/>
        <v>1</v>
      </c>
      <c r="H604" s="14" t="b">
        <f t="shared" ca="1" si="62"/>
        <v>0</v>
      </c>
      <c r="I604" s="14" t="str">
        <f t="shared" ca="1" si="63"/>
        <v/>
      </c>
      <c r="J604" s="14" t="str">
        <f t="shared" ca="1" si="64"/>
        <v/>
      </c>
      <c r="K604" s="14" t="str">
        <f t="shared" ca="1" si="65"/>
        <v/>
      </c>
      <c r="L604" s="15" t="b">
        <v>0</v>
      </c>
      <c r="M604" s="14" t="b">
        <f t="shared" ca="1" si="66"/>
        <v>0</v>
      </c>
    </row>
    <row r="605" spans="2:13" ht="15" customHeight="1" thickBot="1" x14ac:dyDescent="0.25">
      <c r="B605" s="14">
        <f t="shared" si="67"/>
        <v>580</v>
      </c>
      <c r="C605" s="14">
        <f t="shared" si="57"/>
        <v>5.79</v>
      </c>
      <c r="D605" s="14">
        <f t="shared" si="58"/>
        <v>0</v>
      </c>
      <c r="E605" s="14">
        <f t="shared" si="59"/>
        <v>0</v>
      </c>
      <c r="F605" s="14">
        <f t="shared" ca="1" si="60"/>
        <v>0</v>
      </c>
      <c r="G605" s="14">
        <f t="shared" ca="1" si="61"/>
        <v>1</v>
      </c>
      <c r="H605" s="14" t="b">
        <f t="shared" ca="1" si="62"/>
        <v>0</v>
      </c>
      <c r="I605" s="14" t="str">
        <f t="shared" ca="1" si="63"/>
        <v/>
      </c>
      <c r="J605" s="14" t="str">
        <f t="shared" ca="1" si="64"/>
        <v/>
      </c>
      <c r="K605" s="14" t="str">
        <f t="shared" ca="1" si="65"/>
        <v/>
      </c>
      <c r="L605" s="15" t="b">
        <v>0</v>
      </c>
      <c r="M605" s="14" t="b">
        <f t="shared" ca="1" si="66"/>
        <v>0</v>
      </c>
    </row>
    <row r="606" spans="2:13" ht="15" customHeight="1" thickBot="1" x14ac:dyDescent="0.25">
      <c r="B606" s="14">
        <f t="shared" si="67"/>
        <v>581</v>
      </c>
      <c r="C606" s="14">
        <f t="shared" si="57"/>
        <v>5.8</v>
      </c>
      <c r="D606" s="14">
        <f t="shared" si="58"/>
        <v>0</v>
      </c>
      <c r="E606" s="14">
        <f t="shared" si="59"/>
        <v>0</v>
      </c>
      <c r="F606" s="14">
        <f t="shared" ca="1" si="60"/>
        <v>0</v>
      </c>
      <c r="G606" s="14">
        <f t="shared" ca="1" si="61"/>
        <v>1</v>
      </c>
      <c r="H606" s="14" t="b">
        <f t="shared" ca="1" si="62"/>
        <v>0</v>
      </c>
      <c r="I606" s="14" t="str">
        <f t="shared" ca="1" si="63"/>
        <v/>
      </c>
      <c r="J606" s="14" t="str">
        <f t="shared" ca="1" si="64"/>
        <v/>
      </c>
      <c r="K606" s="14" t="str">
        <f t="shared" ca="1" si="65"/>
        <v/>
      </c>
      <c r="L606" s="15" t="b">
        <v>0</v>
      </c>
      <c r="M606" s="14" t="b">
        <f t="shared" ca="1" si="66"/>
        <v>0</v>
      </c>
    </row>
    <row r="607" spans="2:13" ht="15" customHeight="1" thickBot="1" x14ac:dyDescent="0.25">
      <c r="B607" s="14">
        <f t="shared" si="67"/>
        <v>582</v>
      </c>
      <c r="C607" s="14">
        <f t="shared" si="57"/>
        <v>5.81</v>
      </c>
      <c r="D607" s="14">
        <f t="shared" si="58"/>
        <v>0</v>
      </c>
      <c r="E607" s="14">
        <f t="shared" si="59"/>
        <v>0</v>
      </c>
      <c r="F607" s="14">
        <f t="shared" ca="1" si="60"/>
        <v>0</v>
      </c>
      <c r="G607" s="14">
        <f t="shared" ca="1" si="61"/>
        <v>1</v>
      </c>
      <c r="H607" s="14" t="b">
        <f t="shared" ca="1" si="62"/>
        <v>0</v>
      </c>
      <c r="I607" s="14" t="str">
        <f t="shared" ca="1" si="63"/>
        <v/>
      </c>
      <c r="J607" s="14" t="str">
        <f t="shared" ca="1" si="64"/>
        <v/>
      </c>
      <c r="K607" s="14" t="str">
        <f t="shared" ca="1" si="65"/>
        <v/>
      </c>
      <c r="L607" s="15" t="b">
        <v>0</v>
      </c>
      <c r="M607" s="14" t="b">
        <f t="shared" ca="1" si="66"/>
        <v>0</v>
      </c>
    </row>
    <row r="608" spans="2:13" ht="15" customHeight="1" thickBot="1" x14ac:dyDescent="0.25">
      <c r="B608" s="14">
        <f t="shared" si="67"/>
        <v>583</v>
      </c>
      <c r="C608" s="14">
        <f t="shared" si="57"/>
        <v>5.82</v>
      </c>
      <c r="D608" s="14">
        <f t="shared" si="58"/>
        <v>0</v>
      </c>
      <c r="E608" s="14">
        <f t="shared" si="59"/>
        <v>0</v>
      </c>
      <c r="F608" s="14">
        <f t="shared" ca="1" si="60"/>
        <v>0</v>
      </c>
      <c r="G608" s="14">
        <f t="shared" ca="1" si="61"/>
        <v>1</v>
      </c>
      <c r="H608" s="14" t="b">
        <f t="shared" ca="1" si="62"/>
        <v>0</v>
      </c>
      <c r="I608" s="14" t="str">
        <f t="shared" ca="1" si="63"/>
        <v/>
      </c>
      <c r="J608" s="14" t="str">
        <f t="shared" ca="1" si="64"/>
        <v/>
      </c>
      <c r="K608" s="14" t="str">
        <f t="shared" ca="1" si="65"/>
        <v/>
      </c>
      <c r="L608" s="15" t="b">
        <v>0</v>
      </c>
      <c r="M608" s="14" t="b">
        <f t="shared" ca="1" si="66"/>
        <v>0</v>
      </c>
    </row>
    <row r="609" spans="2:13" ht="15" customHeight="1" thickBot="1" x14ac:dyDescent="0.25">
      <c r="B609" s="14">
        <f t="shared" si="67"/>
        <v>584</v>
      </c>
      <c r="C609" s="14">
        <f t="shared" si="57"/>
        <v>5.83</v>
      </c>
      <c r="D609" s="14">
        <f t="shared" si="58"/>
        <v>0</v>
      </c>
      <c r="E609" s="14">
        <f t="shared" si="59"/>
        <v>0</v>
      </c>
      <c r="F609" s="14">
        <f t="shared" ca="1" si="60"/>
        <v>0</v>
      </c>
      <c r="G609" s="14">
        <f t="shared" ca="1" si="61"/>
        <v>1</v>
      </c>
      <c r="H609" s="14" t="b">
        <f t="shared" ca="1" si="62"/>
        <v>0</v>
      </c>
      <c r="I609" s="14" t="str">
        <f t="shared" ca="1" si="63"/>
        <v/>
      </c>
      <c r="J609" s="14" t="str">
        <f t="shared" ca="1" si="64"/>
        <v/>
      </c>
      <c r="K609" s="14" t="str">
        <f t="shared" ca="1" si="65"/>
        <v/>
      </c>
      <c r="L609" s="15" t="b">
        <v>0</v>
      </c>
      <c r="M609" s="14" t="b">
        <f t="shared" ca="1" si="66"/>
        <v>0</v>
      </c>
    </row>
    <row r="610" spans="2:13" ht="15" customHeight="1" thickBot="1" x14ac:dyDescent="0.25">
      <c r="B610" s="14">
        <f t="shared" si="67"/>
        <v>585</v>
      </c>
      <c r="C610" s="14">
        <f t="shared" si="57"/>
        <v>5.84</v>
      </c>
      <c r="D610" s="14">
        <f t="shared" si="58"/>
        <v>0</v>
      </c>
      <c r="E610" s="14">
        <f t="shared" si="59"/>
        <v>0</v>
      </c>
      <c r="F610" s="14">
        <f t="shared" ca="1" si="60"/>
        <v>0</v>
      </c>
      <c r="G610" s="14">
        <f t="shared" ca="1" si="61"/>
        <v>1</v>
      </c>
      <c r="H610" s="14" t="b">
        <f t="shared" ca="1" si="62"/>
        <v>0</v>
      </c>
      <c r="I610" s="14" t="str">
        <f t="shared" ca="1" si="63"/>
        <v/>
      </c>
      <c r="J610" s="14" t="str">
        <f t="shared" ca="1" si="64"/>
        <v/>
      </c>
      <c r="K610" s="14" t="str">
        <f t="shared" ca="1" si="65"/>
        <v/>
      </c>
      <c r="L610" s="15" t="b">
        <v>0</v>
      </c>
      <c r="M610" s="14" t="b">
        <f t="shared" ca="1" si="66"/>
        <v>0</v>
      </c>
    </row>
    <row r="611" spans="2:13" ht="15" customHeight="1" thickBot="1" x14ac:dyDescent="0.25">
      <c r="B611" s="14">
        <f t="shared" si="67"/>
        <v>586</v>
      </c>
      <c r="C611" s="14">
        <f t="shared" si="57"/>
        <v>5.85</v>
      </c>
      <c r="D611" s="14">
        <f t="shared" si="58"/>
        <v>0</v>
      </c>
      <c r="E611" s="14">
        <f t="shared" si="59"/>
        <v>0</v>
      </c>
      <c r="F611" s="14">
        <f t="shared" ca="1" si="60"/>
        <v>0</v>
      </c>
      <c r="G611" s="14">
        <f t="shared" ca="1" si="61"/>
        <v>1</v>
      </c>
      <c r="H611" s="14" t="b">
        <f t="shared" ca="1" si="62"/>
        <v>0</v>
      </c>
      <c r="I611" s="14" t="str">
        <f t="shared" ca="1" si="63"/>
        <v/>
      </c>
      <c r="J611" s="14" t="str">
        <f t="shared" ca="1" si="64"/>
        <v/>
      </c>
      <c r="K611" s="14" t="str">
        <f t="shared" ca="1" si="65"/>
        <v/>
      </c>
      <c r="L611" s="15" t="b">
        <v>0</v>
      </c>
      <c r="M611" s="14" t="b">
        <f t="shared" ca="1" si="66"/>
        <v>0</v>
      </c>
    </row>
    <row r="612" spans="2:13" ht="15" customHeight="1" thickBot="1" x14ac:dyDescent="0.25">
      <c r="B612" s="14">
        <f t="shared" si="67"/>
        <v>587</v>
      </c>
      <c r="C612" s="14">
        <f t="shared" si="57"/>
        <v>5.86</v>
      </c>
      <c r="D612" s="14">
        <f t="shared" si="58"/>
        <v>0</v>
      </c>
      <c r="E612" s="14">
        <f t="shared" si="59"/>
        <v>0</v>
      </c>
      <c r="F612" s="14">
        <f t="shared" ca="1" si="60"/>
        <v>0</v>
      </c>
      <c r="G612" s="14">
        <f t="shared" ca="1" si="61"/>
        <v>1</v>
      </c>
      <c r="H612" s="14" t="b">
        <f t="shared" ca="1" si="62"/>
        <v>0</v>
      </c>
      <c r="I612" s="14" t="str">
        <f t="shared" ca="1" si="63"/>
        <v/>
      </c>
      <c r="J612" s="14" t="str">
        <f t="shared" ca="1" si="64"/>
        <v/>
      </c>
      <c r="K612" s="14" t="str">
        <f t="shared" ca="1" si="65"/>
        <v/>
      </c>
      <c r="L612" s="15" t="b">
        <v>0</v>
      </c>
      <c r="M612" s="14" t="b">
        <f t="shared" ca="1" si="66"/>
        <v>0</v>
      </c>
    </row>
    <row r="613" spans="2:13" ht="15" customHeight="1" thickBot="1" x14ac:dyDescent="0.25">
      <c r="B613" s="14">
        <f t="shared" si="67"/>
        <v>588</v>
      </c>
      <c r="C613" s="14">
        <f t="shared" si="57"/>
        <v>5.87</v>
      </c>
      <c r="D613" s="14">
        <f t="shared" si="58"/>
        <v>0</v>
      </c>
      <c r="E613" s="14">
        <f t="shared" si="59"/>
        <v>0</v>
      </c>
      <c r="F613" s="14">
        <f t="shared" ca="1" si="60"/>
        <v>0</v>
      </c>
      <c r="G613" s="14">
        <f t="shared" ca="1" si="61"/>
        <v>1</v>
      </c>
      <c r="H613" s="14" t="b">
        <f t="shared" ca="1" si="62"/>
        <v>0</v>
      </c>
      <c r="I613" s="14" t="str">
        <f t="shared" ca="1" si="63"/>
        <v/>
      </c>
      <c r="J613" s="14" t="str">
        <f t="shared" ca="1" si="64"/>
        <v/>
      </c>
      <c r="K613" s="14" t="str">
        <f t="shared" ca="1" si="65"/>
        <v/>
      </c>
      <c r="L613" s="15" t="b">
        <v>0</v>
      </c>
      <c r="M613" s="14" t="b">
        <f t="shared" ca="1" si="66"/>
        <v>0</v>
      </c>
    </row>
    <row r="614" spans="2:13" ht="15" customHeight="1" thickBot="1" x14ac:dyDescent="0.25">
      <c r="B614" s="14">
        <f t="shared" si="67"/>
        <v>589</v>
      </c>
      <c r="C614" s="14">
        <f t="shared" si="57"/>
        <v>5.88</v>
      </c>
      <c r="D614" s="14">
        <f t="shared" si="58"/>
        <v>0</v>
      </c>
      <c r="E614" s="14">
        <f t="shared" si="59"/>
        <v>0</v>
      </c>
      <c r="F614" s="14">
        <f t="shared" ca="1" si="60"/>
        <v>0</v>
      </c>
      <c r="G614" s="14">
        <f t="shared" ca="1" si="61"/>
        <v>1</v>
      </c>
      <c r="H614" s="14" t="b">
        <f t="shared" ca="1" si="62"/>
        <v>0</v>
      </c>
      <c r="I614" s="14" t="str">
        <f t="shared" ca="1" si="63"/>
        <v/>
      </c>
      <c r="J614" s="14" t="str">
        <f t="shared" ca="1" si="64"/>
        <v/>
      </c>
      <c r="K614" s="14" t="str">
        <f t="shared" ca="1" si="65"/>
        <v/>
      </c>
      <c r="L614" s="15" t="b">
        <v>0</v>
      </c>
      <c r="M614" s="14" t="b">
        <f t="shared" ca="1" si="66"/>
        <v>0</v>
      </c>
    </row>
    <row r="615" spans="2:13" ht="15" customHeight="1" thickBot="1" x14ac:dyDescent="0.25">
      <c r="B615" s="14">
        <f t="shared" si="67"/>
        <v>590</v>
      </c>
      <c r="C615" s="14">
        <f t="shared" si="57"/>
        <v>5.89</v>
      </c>
      <c r="D615" s="14">
        <f t="shared" si="58"/>
        <v>0</v>
      </c>
      <c r="E615" s="14">
        <f t="shared" si="59"/>
        <v>0</v>
      </c>
      <c r="F615" s="14">
        <f t="shared" ca="1" si="60"/>
        <v>0</v>
      </c>
      <c r="G615" s="14">
        <f t="shared" ca="1" si="61"/>
        <v>1</v>
      </c>
      <c r="H615" s="14" t="b">
        <f t="shared" ca="1" si="62"/>
        <v>0</v>
      </c>
      <c r="I615" s="14" t="str">
        <f t="shared" ca="1" si="63"/>
        <v/>
      </c>
      <c r="J615" s="14" t="str">
        <f t="shared" ca="1" si="64"/>
        <v/>
      </c>
      <c r="K615" s="14" t="str">
        <f t="shared" ca="1" si="65"/>
        <v/>
      </c>
      <c r="L615" s="15" t="b">
        <v>0</v>
      </c>
      <c r="M615" s="14" t="b">
        <f t="shared" ca="1" si="66"/>
        <v>0</v>
      </c>
    </row>
    <row r="616" spans="2:13" ht="15" customHeight="1" thickBot="1" x14ac:dyDescent="0.25">
      <c r="B616" s="14">
        <f t="shared" si="67"/>
        <v>591</v>
      </c>
      <c r="C616" s="14">
        <f t="shared" si="57"/>
        <v>5.9</v>
      </c>
      <c r="D616" s="14">
        <f t="shared" si="58"/>
        <v>0</v>
      </c>
      <c r="E616" s="14">
        <f t="shared" si="59"/>
        <v>0</v>
      </c>
      <c r="F616" s="14">
        <f t="shared" ca="1" si="60"/>
        <v>0</v>
      </c>
      <c r="G616" s="14">
        <f t="shared" ca="1" si="61"/>
        <v>1</v>
      </c>
      <c r="H616" s="14" t="b">
        <f t="shared" ca="1" si="62"/>
        <v>0</v>
      </c>
      <c r="I616" s="14" t="str">
        <f t="shared" ca="1" si="63"/>
        <v/>
      </c>
      <c r="J616" s="14" t="str">
        <f t="shared" ca="1" si="64"/>
        <v/>
      </c>
      <c r="K616" s="14" t="str">
        <f t="shared" ca="1" si="65"/>
        <v/>
      </c>
      <c r="L616" s="15" t="b">
        <v>0</v>
      </c>
      <c r="M616" s="14" t="b">
        <f t="shared" ca="1" si="66"/>
        <v>0</v>
      </c>
    </row>
    <row r="617" spans="2:13" ht="15" customHeight="1" thickBot="1" x14ac:dyDescent="0.25">
      <c r="B617" s="14">
        <f t="shared" si="67"/>
        <v>592</v>
      </c>
      <c r="C617" s="14">
        <f t="shared" si="57"/>
        <v>5.91</v>
      </c>
      <c r="D617" s="14">
        <f t="shared" si="58"/>
        <v>0</v>
      </c>
      <c r="E617" s="14">
        <f t="shared" si="59"/>
        <v>0</v>
      </c>
      <c r="F617" s="14">
        <f t="shared" ca="1" si="60"/>
        <v>0</v>
      </c>
      <c r="G617" s="14">
        <f t="shared" ca="1" si="61"/>
        <v>1</v>
      </c>
      <c r="H617" s="14" t="b">
        <f t="shared" ca="1" si="62"/>
        <v>0</v>
      </c>
      <c r="I617" s="14" t="str">
        <f t="shared" ca="1" si="63"/>
        <v/>
      </c>
      <c r="J617" s="14" t="str">
        <f t="shared" ca="1" si="64"/>
        <v/>
      </c>
      <c r="K617" s="14" t="str">
        <f t="shared" ca="1" si="65"/>
        <v/>
      </c>
      <c r="L617" s="15" t="b">
        <v>0</v>
      </c>
      <c r="M617" s="14" t="b">
        <f t="shared" ca="1" si="66"/>
        <v>0</v>
      </c>
    </row>
    <row r="618" spans="2:13" ht="15" customHeight="1" thickBot="1" x14ac:dyDescent="0.25">
      <c r="B618" s="14">
        <f t="shared" si="67"/>
        <v>593</v>
      </c>
      <c r="C618" s="14">
        <f t="shared" ref="C618:C681" si="68">((B618-1)*itp)/1000</f>
        <v>5.92</v>
      </c>
      <c r="D618" s="14">
        <f t="shared" ref="D618:D681" si="69">IF((B618&lt;($C$11+2)),1,0)</f>
        <v>0</v>
      </c>
      <c r="E618" s="14">
        <f t="shared" ref="E618:E681" si="70">MAX(0,MIN(1,(E617+IF((D618=1),(1/$C$9),(-1/$C$9)))))</f>
        <v>0</v>
      </c>
      <c r="F618" s="14">
        <f t="shared" ref="F618:F681" ca="1" si="71">SUM(OFFSET(E618,((-1*MIN($C$10,B618))+1),0,MIN($C$10,B618),1))</f>
        <v>0</v>
      </c>
      <c r="G618" s="14">
        <f t="shared" ref="G618:G681" ca="1" si="72">IF(E618=0,IF(F618=0,1,0),0)</f>
        <v>1</v>
      </c>
      <c r="H618" s="14" t="b">
        <f t="shared" ref="H618:H681" ca="1" si="73">SUM($G$26:G618)&lt;=2</f>
        <v>0</v>
      </c>
      <c r="I618" s="14" t="str">
        <f t="shared" ref="I618:I681" ca="1" si="74">IF(H618,   ((E618+F618)/(1+$C$10))*Vprog,  "")</f>
        <v/>
      </c>
      <c r="J618" s="14" t="str">
        <f t="shared" ref="J618:J681" ca="1" si="75">IF(H618,  ((((I618+I617)/2)*itp)/1000)+J617,"")</f>
        <v/>
      </c>
      <c r="K618" s="14" t="str">
        <f t="shared" ref="K618:K681" ca="1" si="76">IF(H618,     (I618-I617)/(itp/1000),     "")</f>
        <v/>
      </c>
      <c r="L618" s="15" t="b">
        <v>0</v>
      </c>
      <c r="M618" s="14" t="b">
        <f t="shared" ref="M618:M681" ca="1" si="77">AND(G618=1,H618)</f>
        <v>0</v>
      </c>
    </row>
    <row r="619" spans="2:13" ht="15" customHeight="1" thickBot="1" x14ac:dyDescent="0.25">
      <c r="B619" s="14">
        <f t="shared" ref="B619:B682" si="78">B618+1</f>
        <v>594</v>
      </c>
      <c r="C619" s="14">
        <f t="shared" si="68"/>
        <v>5.93</v>
      </c>
      <c r="D619" s="14">
        <f t="shared" si="69"/>
        <v>0</v>
      </c>
      <c r="E619" s="14">
        <f t="shared" si="70"/>
        <v>0</v>
      </c>
      <c r="F619" s="14">
        <f t="shared" ca="1" si="71"/>
        <v>0</v>
      </c>
      <c r="G619" s="14">
        <f t="shared" ca="1" si="72"/>
        <v>1</v>
      </c>
      <c r="H619" s="14" t="b">
        <f t="shared" ca="1" si="73"/>
        <v>0</v>
      </c>
      <c r="I619" s="14" t="str">
        <f t="shared" ca="1" si="74"/>
        <v/>
      </c>
      <c r="J619" s="14" t="str">
        <f t="shared" ca="1" si="75"/>
        <v/>
      </c>
      <c r="K619" s="14" t="str">
        <f t="shared" ca="1" si="76"/>
        <v/>
      </c>
      <c r="L619" s="15" t="b">
        <v>0</v>
      </c>
      <c r="M619" s="14" t="b">
        <f t="shared" ca="1" si="77"/>
        <v>0</v>
      </c>
    </row>
    <row r="620" spans="2:13" ht="15" customHeight="1" thickBot="1" x14ac:dyDescent="0.25">
      <c r="B620" s="14">
        <f t="shared" si="78"/>
        <v>595</v>
      </c>
      <c r="C620" s="14">
        <f t="shared" si="68"/>
        <v>5.94</v>
      </c>
      <c r="D620" s="14">
        <f t="shared" si="69"/>
        <v>0</v>
      </c>
      <c r="E620" s="14">
        <f t="shared" si="70"/>
        <v>0</v>
      </c>
      <c r="F620" s="14">
        <f t="shared" ca="1" si="71"/>
        <v>0</v>
      </c>
      <c r="G620" s="14">
        <f t="shared" ca="1" si="72"/>
        <v>1</v>
      </c>
      <c r="H620" s="14" t="b">
        <f t="shared" ca="1" si="73"/>
        <v>0</v>
      </c>
      <c r="I620" s="14" t="str">
        <f t="shared" ca="1" si="74"/>
        <v/>
      </c>
      <c r="J620" s="14" t="str">
        <f t="shared" ca="1" si="75"/>
        <v/>
      </c>
      <c r="K620" s="14" t="str">
        <f t="shared" ca="1" si="76"/>
        <v/>
      </c>
      <c r="L620" s="15" t="b">
        <v>0</v>
      </c>
      <c r="M620" s="14" t="b">
        <f t="shared" ca="1" si="77"/>
        <v>0</v>
      </c>
    </row>
    <row r="621" spans="2:13" ht="15" customHeight="1" thickBot="1" x14ac:dyDescent="0.25">
      <c r="B621" s="14">
        <f t="shared" si="78"/>
        <v>596</v>
      </c>
      <c r="C621" s="14">
        <f t="shared" si="68"/>
        <v>5.95</v>
      </c>
      <c r="D621" s="14">
        <f t="shared" si="69"/>
        <v>0</v>
      </c>
      <c r="E621" s="14">
        <f t="shared" si="70"/>
        <v>0</v>
      </c>
      <c r="F621" s="14">
        <f t="shared" ca="1" si="71"/>
        <v>0</v>
      </c>
      <c r="G621" s="14">
        <f t="shared" ca="1" si="72"/>
        <v>1</v>
      </c>
      <c r="H621" s="14" t="b">
        <f t="shared" ca="1" si="73"/>
        <v>0</v>
      </c>
      <c r="I621" s="14" t="str">
        <f t="shared" ca="1" si="74"/>
        <v/>
      </c>
      <c r="J621" s="14" t="str">
        <f t="shared" ca="1" si="75"/>
        <v/>
      </c>
      <c r="K621" s="14" t="str">
        <f t="shared" ca="1" si="76"/>
        <v/>
      </c>
      <c r="L621" s="15" t="b">
        <v>0</v>
      </c>
      <c r="M621" s="14" t="b">
        <f t="shared" ca="1" si="77"/>
        <v>0</v>
      </c>
    </row>
    <row r="622" spans="2:13" ht="15" customHeight="1" thickBot="1" x14ac:dyDescent="0.25">
      <c r="B622" s="14">
        <f t="shared" si="78"/>
        <v>597</v>
      </c>
      <c r="C622" s="14">
        <f t="shared" si="68"/>
        <v>5.96</v>
      </c>
      <c r="D622" s="14">
        <f t="shared" si="69"/>
        <v>0</v>
      </c>
      <c r="E622" s="14">
        <f t="shared" si="70"/>
        <v>0</v>
      </c>
      <c r="F622" s="14">
        <f t="shared" ca="1" si="71"/>
        <v>0</v>
      </c>
      <c r="G622" s="14">
        <f t="shared" ca="1" si="72"/>
        <v>1</v>
      </c>
      <c r="H622" s="14" t="b">
        <f t="shared" ca="1" si="73"/>
        <v>0</v>
      </c>
      <c r="I622" s="14" t="str">
        <f t="shared" ca="1" si="74"/>
        <v/>
      </c>
      <c r="J622" s="14" t="str">
        <f t="shared" ca="1" si="75"/>
        <v/>
      </c>
      <c r="K622" s="14" t="str">
        <f t="shared" ca="1" si="76"/>
        <v/>
      </c>
      <c r="L622" s="15" t="b">
        <v>0</v>
      </c>
      <c r="M622" s="14" t="b">
        <f t="shared" ca="1" si="77"/>
        <v>0</v>
      </c>
    </row>
    <row r="623" spans="2:13" ht="15" customHeight="1" thickBot="1" x14ac:dyDescent="0.25">
      <c r="B623" s="14">
        <f t="shared" si="78"/>
        <v>598</v>
      </c>
      <c r="C623" s="14">
        <f t="shared" si="68"/>
        <v>5.97</v>
      </c>
      <c r="D623" s="14">
        <f t="shared" si="69"/>
        <v>0</v>
      </c>
      <c r="E623" s="14">
        <f t="shared" si="70"/>
        <v>0</v>
      </c>
      <c r="F623" s="14">
        <f t="shared" ca="1" si="71"/>
        <v>0</v>
      </c>
      <c r="G623" s="14">
        <f t="shared" ca="1" si="72"/>
        <v>1</v>
      </c>
      <c r="H623" s="14" t="b">
        <f t="shared" ca="1" si="73"/>
        <v>0</v>
      </c>
      <c r="I623" s="14" t="str">
        <f t="shared" ca="1" si="74"/>
        <v/>
      </c>
      <c r="J623" s="14" t="str">
        <f t="shared" ca="1" si="75"/>
        <v/>
      </c>
      <c r="K623" s="14" t="str">
        <f t="shared" ca="1" si="76"/>
        <v/>
      </c>
      <c r="L623" s="15" t="b">
        <v>0</v>
      </c>
      <c r="M623" s="14" t="b">
        <f t="shared" ca="1" si="77"/>
        <v>0</v>
      </c>
    </row>
    <row r="624" spans="2:13" ht="15" customHeight="1" thickBot="1" x14ac:dyDescent="0.25">
      <c r="B624" s="14">
        <f t="shared" si="78"/>
        <v>599</v>
      </c>
      <c r="C624" s="14">
        <f t="shared" si="68"/>
        <v>5.98</v>
      </c>
      <c r="D624" s="14">
        <f t="shared" si="69"/>
        <v>0</v>
      </c>
      <c r="E624" s="14">
        <f t="shared" si="70"/>
        <v>0</v>
      </c>
      <c r="F624" s="14">
        <f t="shared" ca="1" si="71"/>
        <v>0</v>
      </c>
      <c r="G624" s="14">
        <f t="shared" ca="1" si="72"/>
        <v>1</v>
      </c>
      <c r="H624" s="14" t="b">
        <f t="shared" ca="1" si="73"/>
        <v>0</v>
      </c>
      <c r="I624" s="14" t="str">
        <f t="shared" ca="1" si="74"/>
        <v/>
      </c>
      <c r="J624" s="14" t="str">
        <f t="shared" ca="1" si="75"/>
        <v/>
      </c>
      <c r="K624" s="14" t="str">
        <f t="shared" ca="1" si="76"/>
        <v/>
      </c>
      <c r="L624" s="15" t="b">
        <v>0</v>
      </c>
      <c r="M624" s="14" t="b">
        <f t="shared" ca="1" si="77"/>
        <v>0</v>
      </c>
    </row>
    <row r="625" spans="2:13" ht="15" customHeight="1" thickBot="1" x14ac:dyDescent="0.25">
      <c r="B625" s="14">
        <f t="shared" si="78"/>
        <v>600</v>
      </c>
      <c r="C625" s="14">
        <f t="shared" si="68"/>
        <v>5.99</v>
      </c>
      <c r="D625" s="14">
        <f t="shared" si="69"/>
        <v>0</v>
      </c>
      <c r="E625" s="14">
        <f t="shared" si="70"/>
        <v>0</v>
      </c>
      <c r="F625" s="14">
        <f t="shared" ca="1" si="71"/>
        <v>0</v>
      </c>
      <c r="G625" s="14">
        <f t="shared" ca="1" si="72"/>
        <v>1</v>
      </c>
      <c r="H625" s="14" t="b">
        <f t="shared" ca="1" si="73"/>
        <v>0</v>
      </c>
      <c r="I625" s="14" t="str">
        <f t="shared" ca="1" si="74"/>
        <v/>
      </c>
      <c r="J625" s="14" t="str">
        <f t="shared" ca="1" si="75"/>
        <v/>
      </c>
      <c r="K625" s="14" t="str">
        <f t="shared" ca="1" si="76"/>
        <v/>
      </c>
      <c r="L625" s="15" t="b">
        <v>0</v>
      </c>
      <c r="M625" s="14" t="b">
        <f t="shared" ca="1" si="77"/>
        <v>0</v>
      </c>
    </row>
    <row r="626" spans="2:13" ht="15" customHeight="1" thickBot="1" x14ac:dyDescent="0.25">
      <c r="B626" s="14">
        <f t="shared" si="78"/>
        <v>601</v>
      </c>
      <c r="C626" s="14">
        <f t="shared" si="68"/>
        <v>6</v>
      </c>
      <c r="D626" s="14">
        <f t="shared" si="69"/>
        <v>0</v>
      </c>
      <c r="E626" s="14">
        <f t="shared" si="70"/>
        <v>0</v>
      </c>
      <c r="F626" s="14">
        <f t="shared" ca="1" si="71"/>
        <v>0</v>
      </c>
      <c r="G626" s="14">
        <f t="shared" ca="1" si="72"/>
        <v>1</v>
      </c>
      <c r="H626" s="14" t="b">
        <f t="shared" ca="1" si="73"/>
        <v>0</v>
      </c>
      <c r="I626" s="14" t="str">
        <f t="shared" ca="1" si="74"/>
        <v/>
      </c>
      <c r="J626" s="14" t="str">
        <f t="shared" ca="1" si="75"/>
        <v/>
      </c>
      <c r="K626" s="14" t="str">
        <f t="shared" ca="1" si="76"/>
        <v/>
      </c>
      <c r="L626" s="15" t="b">
        <v>0</v>
      </c>
      <c r="M626" s="14" t="b">
        <f t="shared" ca="1" si="77"/>
        <v>0</v>
      </c>
    </row>
    <row r="627" spans="2:13" ht="15" customHeight="1" thickBot="1" x14ac:dyDescent="0.25">
      <c r="B627" s="14">
        <f t="shared" si="78"/>
        <v>602</v>
      </c>
      <c r="C627" s="14">
        <f t="shared" si="68"/>
        <v>6.01</v>
      </c>
      <c r="D627" s="14">
        <f t="shared" si="69"/>
        <v>0</v>
      </c>
      <c r="E627" s="14">
        <f t="shared" si="70"/>
        <v>0</v>
      </c>
      <c r="F627" s="14">
        <f t="shared" ca="1" si="71"/>
        <v>0</v>
      </c>
      <c r="G627" s="14">
        <f t="shared" ca="1" si="72"/>
        <v>1</v>
      </c>
      <c r="H627" s="14" t="b">
        <f t="shared" ca="1" si="73"/>
        <v>0</v>
      </c>
      <c r="I627" s="14" t="str">
        <f t="shared" ca="1" si="74"/>
        <v/>
      </c>
      <c r="J627" s="14" t="str">
        <f t="shared" ca="1" si="75"/>
        <v/>
      </c>
      <c r="K627" s="14" t="str">
        <f t="shared" ca="1" si="76"/>
        <v/>
      </c>
      <c r="L627" s="15" t="b">
        <v>0</v>
      </c>
      <c r="M627" s="14" t="b">
        <f t="shared" ca="1" si="77"/>
        <v>0</v>
      </c>
    </row>
    <row r="628" spans="2:13" ht="15" customHeight="1" thickBot="1" x14ac:dyDescent="0.25">
      <c r="B628" s="14">
        <f t="shared" si="78"/>
        <v>603</v>
      </c>
      <c r="C628" s="14">
        <f t="shared" si="68"/>
        <v>6.02</v>
      </c>
      <c r="D628" s="14">
        <f t="shared" si="69"/>
        <v>0</v>
      </c>
      <c r="E628" s="14">
        <f t="shared" si="70"/>
        <v>0</v>
      </c>
      <c r="F628" s="14">
        <f t="shared" ca="1" si="71"/>
        <v>0</v>
      </c>
      <c r="G628" s="14">
        <f t="shared" ca="1" si="72"/>
        <v>1</v>
      </c>
      <c r="H628" s="14" t="b">
        <f t="shared" ca="1" si="73"/>
        <v>0</v>
      </c>
      <c r="I628" s="14" t="str">
        <f t="shared" ca="1" si="74"/>
        <v/>
      </c>
      <c r="J628" s="14" t="str">
        <f t="shared" ca="1" si="75"/>
        <v/>
      </c>
      <c r="K628" s="14" t="str">
        <f t="shared" ca="1" si="76"/>
        <v/>
      </c>
      <c r="L628" s="15" t="b">
        <v>0</v>
      </c>
      <c r="M628" s="14" t="b">
        <f t="shared" ca="1" si="77"/>
        <v>0</v>
      </c>
    </row>
    <row r="629" spans="2:13" ht="15" customHeight="1" thickBot="1" x14ac:dyDescent="0.25">
      <c r="B629" s="14">
        <f t="shared" si="78"/>
        <v>604</v>
      </c>
      <c r="C629" s="14">
        <f t="shared" si="68"/>
        <v>6.03</v>
      </c>
      <c r="D629" s="14">
        <f t="shared" si="69"/>
        <v>0</v>
      </c>
      <c r="E629" s="14">
        <f t="shared" si="70"/>
        <v>0</v>
      </c>
      <c r="F629" s="14">
        <f t="shared" ca="1" si="71"/>
        <v>0</v>
      </c>
      <c r="G629" s="14">
        <f t="shared" ca="1" si="72"/>
        <v>1</v>
      </c>
      <c r="H629" s="14" t="b">
        <f t="shared" ca="1" si="73"/>
        <v>0</v>
      </c>
      <c r="I629" s="14" t="str">
        <f t="shared" ca="1" si="74"/>
        <v/>
      </c>
      <c r="J629" s="14" t="str">
        <f t="shared" ca="1" si="75"/>
        <v/>
      </c>
      <c r="K629" s="14" t="str">
        <f t="shared" ca="1" si="76"/>
        <v/>
      </c>
      <c r="L629" s="15" t="b">
        <v>0</v>
      </c>
      <c r="M629" s="14" t="b">
        <f t="shared" ca="1" si="77"/>
        <v>0</v>
      </c>
    </row>
    <row r="630" spans="2:13" ht="15" customHeight="1" thickBot="1" x14ac:dyDescent="0.25">
      <c r="B630" s="14">
        <f t="shared" si="78"/>
        <v>605</v>
      </c>
      <c r="C630" s="14">
        <f t="shared" si="68"/>
        <v>6.04</v>
      </c>
      <c r="D630" s="14">
        <f t="shared" si="69"/>
        <v>0</v>
      </c>
      <c r="E630" s="14">
        <f t="shared" si="70"/>
        <v>0</v>
      </c>
      <c r="F630" s="14">
        <f t="shared" ca="1" si="71"/>
        <v>0</v>
      </c>
      <c r="G630" s="14">
        <f t="shared" ca="1" si="72"/>
        <v>1</v>
      </c>
      <c r="H630" s="14" t="b">
        <f t="shared" ca="1" si="73"/>
        <v>0</v>
      </c>
      <c r="I630" s="14" t="str">
        <f t="shared" ca="1" si="74"/>
        <v/>
      </c>
      <c r="J630" s="14" t="str">
        <f t="shared" ca="1" si="75"/>
        <v/>
      </c>
      <c r="K630" s="14" t="str">
        <f t="shared" ca="1" si="76"/>
        <v/>
      </c>
      <c r="L630" s="15" t="b">
        <v>0</v>
      </c>
      <c r="M630" s="14" t="b">
        <f t="shared" ca="1" si="77"/>
        <v>0</v>
      </c>
    </row>
    <row r="631" spans="2:13" ht="15" customHeight="1" thickBot="1" x14ac:dyDescent="0.25">
      <c r="B631" s="14">
        <f t="shared" si="78"/>
        <v>606</v>
      </c>
      <c r="C631" s="14">
        <f t="shared" si="68"/>
        <v>6.05</v>
      </c>
      <c r="D631" s="14">
        <f t="shared" si="69"/>
        <v>0</v>
      </c>
      <c r="E631" s="14">
        <f t="shared" si="70"/>
        <v>0</v>
      </c>
      <c r="F631" s="14">
        <f t="shared" ca="1" si="71"/>
        <v>0</v>
      </c>
      <c r="G631" s="14">
        <f t="shared" ca="1" si="72"/>
        <v>1</v>
      </c>
      <c r="H631" s="14" t="b">
        <f t="shared" ca="1" si="73"/>
        <v>0</v>
      </c>
      <c r="I631" s="14" t="str">
        <f t="shared" ca="1" si="74"/>
        <v/>
      </c>
      <c r="J631" s="14" t="str">
        <f t="shared" ca="1" si="75"/>
        <v/>
      </c>
      <c r="K631" s="14" t="str">
        <f t="shared" ca="1" si="76"/>
        <v/>
      </c>
      <c r="L631" s="15" t="b">
        <v>0</v>
      </c>
      <c r="M631" s="14" t="b">
        <f t="shared" ca="1" si="77"/>
        <v>0</v>
      </c>
    </row>
    <row r="632" spans="2:13" ht="15" customHeight="1" thickBot="1" x14ac:dyDescent="0.25">
      <c r="B632" s="14">
        <f t="shared" si="78"/>
        <v>607</v>
      </c>
      <c r="C632" s="14">
        <f t="shared" si="68"/>
        <v>6.06</v>
      </c>
      <c r="D632" s="14">
        <f t="shared" si="69"/>
        <v>0</v>
      </c>
      <c r="E632" s="14">
        <f t="shared" si="70"/>
        <v>0</v>
      </c>
      <c r="F632" s="14">
        <f t="shared" ca="1" si="71"/>
        <v>0</v>
      </c>
      <c r="G632" s="14">
        <f t="shared" ca="1" si="72"/>
        <v>1</v>
      </c>
      <c r="H632" s="14" t="b">
        <f t="shared" ca="1" si="73"/>
        <v>0</v>
      </c>
      <c r="I632" s="14" t="str">
        <f t="shared" ca="1" si="74"/>
        <v/>
      </c>
      <c r="J632" s="14" t="str">
        <f t="shared" ca="1" si="75"/>
        <v/>
      </c>
      <c r="K632" s="14" t="str">
        <f t="shared" ca="1" si="76"/>
        <v/>
      </c>
      <c r="L632" s="15" t="b">
        <v>0</v>
      </c>
      <c r="M632" s="14" t="b">
        <f t="shared" ca="1" si="77"/>
        <v>0</v>
      </c>
    </row>
    <row r="633" spans="2:13" ht="15" customHeight="1" thickBot="1" x14ac:dyDescent="0.25">
      <c r="B633" s="14">
        <f t="shared" si="78"/>
        <v>608</v>
      </c>
      <c r="C633" s="14">
        <f t="shared" si="68"/>
        <v>6.07</v>
      </c>
      <c r="D633" s="14">
        <f t="shared" si="69"/>
        <v>0</v>
      </c>
      <c r="E633" s="14">
        <f t="shared" si="70"/>
        <v>0</v>
      </c>
      <c r="F633" s="14">
        <f t="shared" ca="1" si="71"/>
        <v>0</v>
      </c>
      <c r="G633" s="14">
        <f t="shared" ca="1" si="72"/>
        <v>1</v>
      </c>
      <c r="H633" s="14" t="b">
        <f t="shared" ca="1" si="73"/>
        <v>0</v>
      </c>
      <c r="I633" s="14" t="str">
        <f t="shared" ca="1" si="74"/>
        <v/>
      </c>
      <c r="J633" s="14" t="str">
        <f t="shared" ca="1" si="75"/>
        <v/>
      </c>
      <c r="K633" s="14" t="str">
        <f t="shared" ca="1" si="76"/>
        <v/>
      </c>
      <c r="L633" s="15" t="b">
        <v>0</v>
      </c>
      <c r="M633" s="14" t="b">
        <f t="shared" ca="1" si="77"/>
        <v>0</v>
      </c>
    </row>
    <row r="634" spans="2:13" ht="15" customHeight="1" thickBot="1" x14ac:dyDescent="0.25">
      <c r="B634" s="14">
        <f t="shared" si="78"/>
        <v>609</v>
      </c>
      <c r="C634" s="14">
        <f t="shared" si="68"/>
        <v>6.08</v>
      </c>
      <c r="D634" s="14">
        <f t="shared" si="69"/>
        <v>0</v>
      </c>
      <c r="E634" s="14">
        <f t="shared" si="70"/>
        <v>0</v>
      </c>
      <c r="F634" s="14">
        <f t="shared" ca="1" si="71"/>
        <v>0</v>
      </c>
      <c r="G634" s="14">
        <f t="shared" ca="1" si="72"/>
        <v>1</v>
      </c>
      <c r="H634" s="14" t="b">
        <f t="shared" ca="1" si="73"/>
        <v>0</v>
      </c>
      <c r="I634" s="14" t="str">
        <f t="shared" ca="1" si="74"/>
        <v/>
      </c>
      <c r="J634" s="14" t="str">
        <f t="shared" ca="1" si="75"/>
        <v/>
      </c>
      <c r="K634" s="14" t="str">
        <f t="shared" ca="1" si="76"/>
        <v/>
      </c>
      <c r="L634" s="15" t="b">
        <v>0</v>
      </c>
      <c r="M634" s="14" t="b">
        <f t="shared" ca="1" si="77"/>
        <v>0</v>
      </c>
    </row>
    <row r="635" spans="2:13" ht="15" customHeight="1" thickBot="1" x14ac:dyDescent="0.25">
      <c r="B635" s="14">
        <f t="shared" si="78"/>
        <v>610</v>
      </c>
      <c r="C635" s="14">
        <f t="shared" si="68"/>
        <v>6.09</v>
      </c>
      <c r="D635" s="14">
        <f t="shared" si="69"/>
        <v>0</v>
      </c>
      <c r="E635" s="14">
        <f t="shared" si="70"/>
        <v>0</v>
      </c>
      <c r="F635" s="14">
        <f t="shared" ca="1" si="71"/>
        <v>0</v>
      </c>
      <c r="G635" s="14">
        <f t="shared" ca="1" si="72"/>
        <v>1</v>
      </c>
      <c r="H635" s="14" t="b">
        <f t="shared" ca="1" si="73"/>
        <v>0</v>
      </c>
      <c r="I635" s="14" t="str">
        <f t="shared" ca="1" si="74"/>
        <v/>
      </c>
      <c r="J635" s="14" t="str">
        <f t="shared" ca="1" si="75"/>
        <v/>
      </c>
      <c r="K635" s="14" t="str">
        <f t="shared" ca="1" si="76"/>
        <v/>
      </c>
      <c r="L635" s="15" t="b">
        <v>0</v>
      </c>
      <c r="M635" s="14" t="b">
        <f t="shared" ca="1" si="77"/>
        <v>0</v>
      </c>
    </row>
    <row r="636" spans="2:13" ht="15" customHeight="1" thickBot="1" x14ac:dyDescent="0.25">
      <c r="B636" s="14">
        <f t="shared" si="78"/>
        <v>611</v>
      </c>
      <c r="C636" s="14">
        <f t="shared" si="68"/>
        <v>6.1</v>
      </c>
      <c r="D636" s="14">
        <f t="shared" si="69"/>
        <v>0</v>
      </c>
      <c r="E636" s="14">
        <f t="shared" si="70"/>
        <v>0</v>
      </c>
      <c r="F636" s="14">
        <f t="shared" ca="1" si="71"/>
        <v>0</v>
      </c>
      <c r="G636" s="14">
        <f t="shared" ca="1" si="72"/>
        <v>1</v>
      </c>
      <c r="H636" s="14" t="b">
        <f t="shared" ca="1" si="73"/>
        <v>0</v>
      </c>
      <c r="I636" s="14" t="str">
        <f t="shared" ca="1" si="74"/>
        <v/>
      </c>
      <c r="J636" s="14" t="str">
        <f t="shared" ca="1" si="75"/>
        <v/>
      </c>
      <c r="K636" s="14" t="str">
        <f t="shared" ca="1" si="76"/>
        <v/>
      </c>
      <c r="L636" s="15" t="b">
        <v>0</v>
      </c>
      <c r="M636" s="14" t="b">
        <f t="shared" ca="1" si="77"/>
        <v>0</v>
      </c>
    </row>
    <row r="637" spans="2:13" ht="15" customHeight="1" thickBot="1" x14ac:dyDescent="0.25">
      <c r="B637" s="14">
        <f t="shared" si="78"/>
        <v>612</v>
      </c>
      <c r="C637" s="14">
        <f t="shared" si="68"/>
        <v>6.11</v>
      </c>
      <c r="D637" s="14">
        <f t="shared" si="69"/>
        <v>0</v>
      </c>
      <c r="E637" s="14">
        <f t="shared" si="70"/>
        <v>0</v>
      </c>
      <c r="F637" s="14">
        <f t="shared" ca="1" si="71"/>
        <v>0</v>
      </c>
      <c r="G637" s="14">
        <f t="shared" ca="1" si="72"/>
        <v>1</v>
      </c>
      <c r="H637" s="14" t="b">
        <f t="shared" ca="1" si="73"/>
        <v>0</v>
      </c>
      <c r="I637" s="14" t="str">
        <f t="shared" ca="1" si="74"/>
        <v/>
      </c>
      <c r="J637" s="14" t="str">
        <f t="shared" ca="1" si="75"/>
        <v/>
      </c>
      <c r="K637" s="14" t="str">
        <f t="shared" ca="1" si="76"/>
        <v/>
      </c>
      <c r="L637" s="15" t="b">
        <v>0</v>
      </c>
      <c r="M637" s="14" t="b">
        <f t="shared" ca="1" si="77"/>
        <v>0</v>
      </c>
    </row>
    <row r="638" spans="2:13" ht="15" customHeight="1" thickBot="1" x14ac:dyDescent="0.25">
      <c r="B638" s="14">
        <f t="shared" si="78"/>
        <v>613</v>
      </c>
      <c r="C638" s="14">
        <f t="shared" si="68"/>
        <v>6.12</v>
      </c>
      <c r="D638" s="14">
        <f t="shared" si="69"/>
        <v>0</v>
      </c>
      <c r="E638" s="14">
        <f t="shared" si="70"/>
        <v>0</v>
      </c>
      <c r="F638" s="14">
        <f t="shared" ca="1" si="71"/>
        <v>0</v>
      </c>
      <c r="G638" s="14">
        <f t="shared" ca="1" si="72"/>
        <v>1</v>
      </c>
      <c r="H638" s="14" t="b">
        <f t="shared" ca="1" si="73"/>
        <v>0</v>
      </c>
      <c r="I638" s="14" t="str">
        <f t="shared" ca="1" si="74"/>
        <v/>
      </c>
      <c r="J638" s="14" t="str">
        <f t="shared" ca="1" si="75"/>
        <v/>
      </c>
      <c r="K638" s="14" t="str">
        <f t="shared" ca="1" si="76"/>
        <v/>
      </c>
      <c r="L638" s="15" t="b">
        <v>0</v>
      </c>
      <c r="M638" s="14" t="b">
        <f t="shared" ca="1" si="77"/>
        <v>0</v>
      </c>
    </row>
    <row r="639" spans="2:13" ht="15" customHeight="1" thickBot="1" x14ac:dyDescent="0.25">
      <c r="B639" s="14">
        <f t="shared" si="78"/>
        <v>614</v>
      </c>
      <c r="C639" s="14">
        <f t="shared" si="68"/>
        <v>6.13</v>
      </c>
      <c r="D639" s="14">
        <f t="shared" si="69"/>
        <v>0</v>
      </c>
      <c r="E639" s="14">
        <f t="shared" si="70"/>
        <v>0</v>
      </c>
      <c r="F639" s="14">
        <f t="shared" ca="1" si="71"/>
        <v>0</v>
      </c>
      <c r="G639" s="14">
        <f t="shared" ca="1" si="72"/>
        <v>1</v>
      </c>
      <c r="H639" s="14" t="b">
        <f t="shared" ca="1" si="73"/>
        <v>0</v>
      </c>
      <c r="I639" s="14" t="str">
        <f t="shared" ca="1" si="74"/>
        <v/>
      </c>
      <c r="J639" s="14" t="str">
        <f t="shared" ca="1" si="75"/>
        <v/>
      </c>
      <c r="K639" s="14" t="str">
        <f t="shared" ca="1" si="76"/>
        <v/>
      </c>
      <c r="L639" s="15" t="b">
        <v>0</v>
      </c>
      <c r="M639" s="14" t="b">
        <f t="shared" ca="1" si="77"/>
        <v>0</v>
      </c>
    </row>
    <row r="640" spans="2:13" ht="15" customHeight="1" thickBot="1" x14ac:dyDescent="0.25">
      <c r="B640" s="14">
        <f t="shared" si="78"/>
        <v>615</v>
      </c>
      <c r="C640" s="14">
        <f t="shared" si="68"/>
        <v>6.14</v>
      </c>
      <c r="D640" s="14">
        <f t="shared" si="69"/>
        <v>0</v>
      </c>
      <c r="E640" s="14">
        <f t="shared" si="70"/>
        <v>0</v>
      </c>
      <c r="F640" s="14">
        <f t="shared" ca="1" si="71"/>
        <v>0</v>
      </c>
      <c r="G640" s="14">
        <f t="shared" ca="1" si="72"/>
        <v>1</v>
      </c>
      <c r="H640" s="14" t="b">
        <f t="shared" ca="1" si="73"/>
        <v>0</v>
      </c>
      <c r="I640" s="14" t="str">
        <f t="shared" ca="1" si="74"/>
        <v/>
      </c>
      <c r="J640" s="14" t="str">
        <f t="shared" ca="1" si="75"/>
        <v/>
      </c>
      <c r="K640" s="14" t="str">
        <f t="shared" ca="1" si="76"/>
        <v/>
      </c>
      <c r="L640" s="15" t="b">
        <v>0</v>
      </c>
      <c r="M640" s="14" t="b">
        <f t="shared" ca="1" si="77"/>
        <v>0</v>
      </c>
    </row>
    <row r="641" spans="2:13" ht="15" customHeight="1" thickBot="1" x14ac:dyDescent="0.25">
      <c r="B641" s="14">
        <f t="shared" si="78"/>
        <v>616</v>
      </c>
      <c r="C641" s="14">
        <f t="shared" si="68"/>
        <v>6.15</v>
      </c>
      <c r="D641" s="14">
        <f t="shared" si="69"/>
        <v>0</v>
      </c>
      <c r="E641" s="14">
        <f t="shared" si="70"/>
        <v>0</v>
      </c>
      <c r="F641" s="14">
        <f t="shared" ca="1" si="71"/>
        <v>0</v>
      </c>
      <c r="G641" s="14">
        <f t="shared" ca="1" si="72"/>
        <v>1</v>
      </c>
      <c r="H641" s="14" t="b">
        <f t="shared" ca="1" si="73"/>
        <v>0</v>
      </c>
      <c r="I641" s="14" t="str">
        <f t="shared" ca="1" si="74"/>
        <v/>
      </c>
      <c r="J641" s="14" t="str">
        <f t="shared" ca="1" si="75"/>
        <v/>
      </c>
      <c r="K641" s="14" t="str">
        <f t="shared" ca="1" si="76"/>
        <v/>
      </c>
      <c r="L641" s="15" t="b">
        <v>0</v>
      </c>
      <c r="M641" s="14" t="b">
        <f t="shared" ca="1" si="77"/>
        <v>0</v>
      </c>
    </row>
    <row r="642" spans="2:13" ht="15" customHeight="1" thickBot="1" x14ac:dyDescent="0.25">
      <c r="B642" s="14">
        <f t="shared" si="78"/>
        <v>617</v>
      </c>
      <c r="C642" s="14">
        <f t="shared" si="68"/>
        <v>6.16</v>
      </c>
      <c r="D642" s="14">
        <f t="shared" si="69"/>
        <v>0</v>
      </c>
      <c r="E642" s="14">
        <f t="shared" si="70"/>
        <v>0</v>
      </c>
      <c r="F642" s="14">
        <f t="shared" ca="1" si="71"/>
        <v>0</v>
      </c>
      <c r="G642" s="14">
        <f t="shared" ca="1" si="72"/>
        <v>1</v>
      </c>
      <c r="H642" s="14" t="b">
        <f t="shared" ca="1" si="73"/>
        <v>0</v>
      </c>
      <c r="I642" s="14" t="str">
        <f t="shared" ca="1" si="74"/>
        <v/>
      </c>
      <c r="J642" s="14" t="str">
        <f t="shared" ca="1" si="75"/>
        <v/>
      </c>
      <c r="K642" s="14" t="str">
        <f t="shared" ca="1" si="76"/>
        <v/>
      </c>
      <c r="L642" s="15" t="b">
        <v>0</v>
      </c>
      <c r="M642" s="14" t="b">
        <f t="shared" ca="1" si="77"/>
        <v>0</v>
      </c>
    </row>
    <row r="643" spans="2:13" ht="15" customHeight="1" thickBot="1" x14ac:dyDescent="0.25">
      <c r="B643" s="14">
        <f t="shared" si="78"/>
        <v>618</v>
      </c>
      <c r="C643" s="14">
        <f t="shared" si="68"/>
        <v>6.17</v>
      </c>
      <c r="D643" s="14">
        <f t="shared" si="69"/>
        <v>0</v>
      </c>
      <c r="E643" s="14">
        <f t="shared" si="70"/>
        <v>0</v>
      </c>
      <c r="F643" s="14">
        <f t="shared" ca="1" si="71"/>
        <v>0</v>
      </c>
      <c r="G643" s="14">
        <f t="shared" ca="1" si="72"/>
        <v>1</v>
      </c>
      <c r="H643" s="14" t="b">
        <f t="shared" ca="1" si="73"/>
        <v>0</v>
      </c>
      <c r="I643" s="14" t="str">
        <f t="shared" ca="1" si="74"/>
        <v/>
      </c>
      <c r="J643" s="14" t="str">
        <f t="shared" ca="1" si="75"/>
        <v/>
      </c>
      <c r="K643" s="14" t="str">
        <f t="shared" ca="1" si="76"/>
        <v/>
      </c>
      <c r="L643" s="15" t="b">
        <v>0</v>
      </c>
      <c r="M643" s="14" t="b">
        <f t="shared" ca="1" si="77"/>
        <v>0</v>
      </c>
    </row>
    <row r="644" spans="2:13" ht="15" customHeight="1" thickBot="1" x14ac:dyDescent="0.25">
      <c r="B644" s="14">
        <f t="shared" si="78"/>
        <v>619</v>
      </c>
      <c r="C644" s="14">
        <f t="shared" si="68"/>
        <v>6.18</v>
      </c>
      <c r="D644" s="14">
        <f t="shared" si="69"/>
        <v>0</v>
      </c>
      <c r="E644" s="14">
        <f t="shared" si="70"/>
        <v>0</v>
      </c>
      <c r="F644" s="14">
        <f t="shared" ca="1" si="71"/>
        <v>0</v>
      </c>
      <c r="G644" s="14">
        <f t="shared" ca="1" si="72"/>
        <v>1</v>
      </c>
      <c r="H644" s="14" t="b">
        <f t="shared" ca="1" si="73"/>
        <v>0</v>
      </c>
      <c r="I644" s="14" t="str">
        <f t="shared" ca="1" si="74"/>
        <v/>
      </c>
      <c r="J644" s="14" t="str">
        <f t="shared" ca="1" si="75"/>
        <v/>
      </c>
      <c r="K644" s="14" t="str">
        <f t="shared" ca="1" si="76"/>
        <v/>
      </c>
      <c r="L644" s="15" t="b">
        <v>0</v>
      </c>
      <c r="M644" s="14" t="b">
        <f t="shared" ca="1" si="77"/>
        <v>0</v>
      </c>
    </row>
    <row r="645" spans="2:13" ht="15" customHeight="1" thickBot="1" x14ac:dyDescent="0.25">
      <c r="B645" s="14">
        <f t="shared" si="78"/>
        <v>620</v>
      </c>
      <c r="C645" s="14">
        <f t="shared" si="68"/>
        <v>6.19</v>
      </c>
      <c r="D645" s="14">
        <f t="shared" si="69"/>
        <v>0</v>
      </c>
      <c r="E645" s="14">
        <f t="shared" si="70"/>
        <v>0</v>
      </c>
      <c r="F645" s="14">
        <f t="shared" ca="1" si="71"/>
        <v>0</v>
      </c>
      <c r="G645" s="14">
        <f t="shared" ca="1" si="72"/>
        <v>1</v>
      </c>
      <c r="H645" s="14" t="b">
        <f t="shared" ca="1" si="73"/>
        <v>0</v>
      </c>
      <c r="I645" s="14" t="str">
        <f t="shared" ca="1" si="74"/>
        <v/>
      </c>
      <c r="J645" s="14" t="str">
        <f t="shared" ca="1" si="75"/>
        <v/>
      </c>
      <c r="K645" s="14" t="str">
        <f t="shared" ca="1" si="76"/>
        <v/>
      </c>
      <c r="L645" s="15" t="b">
        <v>0</v>
      </c>
      <c r="M645" s="14" t="b">
        <f t="shared" ca="1" si="77"/>
        <v>0</v>
      </c>
    </row>
    <row r="646" spans="2:13" ht="15" customHeight="1" thickBot="1" x14ac:dyDescent="0.25">
      <c r="B646" s="14">
        <f t="shared" si="78"/>
        <v>621</v>
      </c>
      <c r="C646" s="14">
        <f t="shared" si="68"/>
        <v>6.2</v>
      </c>
      <c r="D646" s="14">
        <f t="shared" si="69"/>
        <v>0</v>
      </c>
      <c r="E646" s="14">
        <f t="shared" si="70"/>
        <v>0</v>
      </c>
      <c r="F646" s="14">
        <f t="shared" ca="1" si="71"/>
        <v>0</v>
      </c>
      <c r="G646" s="14">
        <f t="shared" ca="1" si="72"/>
        <v>1</v>
      </c>
      <c r="H646" s="14" t="b">
        <f t="shared" ca="1" si="73"/>
        <v>0</v>
      </c>
      <c r="I646" s="14" t="str">
        <f t="shared" ca="1" si="74"/>
        <v/>
      </c>
      <c r="J646" s="14" t="str">
        <f t="shared" ca="1" si="75"/>
        <v/>
      </c>
      <c r="K646" s="14" t="str">
        <f t="shared" ca="1" si="76"/>
        <v/>
      </c>
      <c r="L646" s="15" t="b">
        <v>0</v>
      </c>
      <c r="M646" s="14" t="b">
        <f t="shared" ca="1" si="77"/>
        <v>0</v>
      </c>
    </row>
    <row r="647" spans="2:13" ht="15" customHeight="1" thickBot="1" x14ac:dyDescent="0.25">
      <c r="B647" s="14">
        <f t="shared" si="78"/>
        <v>622</v>
      </c>
      <c r="C647" s="14">
        <f t="shared" si="68"/>
        <v>6.21</v>
      </c>
      <c r="D647" s="14">
        <f t="shared" si="69"/>
        <v>0</v>
      </c>
      <c r="E647" s="14">
        <f t="shared" si="70"/>
        <v>0</v>
      </c>
      <c r="F647" s="14">
        <f t="shared" ca="1" si="71"/>
        <v>0</v>
      </c>
      <c r="G647" s="14">
        <f t="shared" ca="1" si="72"/>
        <v>1</v>
      </c>
      <c r="H647" s="14" t="b">
        <f t="shared" ca="1" si="73"/>
        <v>0</v>
      </c>
      <c r="I647" s="14" t="str">
        <f t="shared" ca="1" si="74"/>
        <v/>
      </c>
      <c r="J647" s="14" t="str">
        <f t="shared" ca="1" si="75"/>
        <v/>
      </c>
      <c r="K647" s="14" t="str">
        <f t="shared" ca="1" si="76"/>
        <v/>
      </c>
      <c r="L647" s="15" t="b">
        <v>0</v>
      </c>
      <c r="M647" s="14" t="b">
        <f t="shared" ca="1" si="77"/>
        <v>0</v>
      </c>
    </row>
    <row r="648" spans="2:13" ht="15" customHeight="1" thickBot="1" x14ac:dyDescent="0.25">
      <c r="B648" s="14">
        <f t="shared" si="78"/>
        <v>623</v>
      </c>
      <c r="C648" s="14">
        <f t="shared" si="68"/>
        <v>6.22</v>
      </c>
      <c r="D648" s="14">
        <f t="shared" si="69"/>
        <v>0</v>
      </c>
      <c r="E648" s="14">
        <f t="shared" si="70"/>
        <v>0</v>
      </c>
      <c r="F648" s="14">
        <f t="shared" ca="1" si="71"/>
        <v>0</v>
      </c>
      <c r="G648" s="14">
        <f t="shared" ca="1" si="72"/>
        <v>1</v>
      </c>
      <c r="H648" s="14" t="b">
        <f t="shared" ca="1" si="73"/>
        <v>0</v>
      </c>
      <c r="I648" s="14" t="str">
        <f t="shared" ca="1" si="74"/>
        <v/>
      </c>
      <c r="J648" s="14" t="str">
        <f t="shared" ca="1" si="75"/>
        <v/>
      </c>
      <c r="K648" s="14" t="str">
        <f t="shared" ca="1" si="76"/>
        <v/>
      </c>
      <c r="L648" s="15" t="b">
        <v>0</v>
      </c>
      <c r="M648" s="14" t="b">
        <f t="shared" ca="1" si="77"/>
        <v>0</v>
      </c>
    </row>
    <row r="649" spans="2:13" ht="15" customHeight="1" thickBot="1" x14ac:dyDescent="0.25">
      <c r="B649" s="14">
        <f t="shared" si="78"/>
        <v>624</v>
      </c>
      <c r="C649" s="14">
        <f t="shared" si="68"/>
        <v>6.23</v>
      </c>
      <c r="D649" s="14">
        <f t="shared" si="69"/>
        <v>0</v>
      </c>
      <c r="E649" s="14">
        <f t="shared" si="70"/>
        <v>0</v>
      </c>
      <c r="F649" s="14">
        <f t="shared" ca="1" si="71"/>
        <v>0</v>
      </c>
      <c r="G649" s="14">
        <f t="shared" ca="1" si="72"/>
        <v>1</v>
      </c>
      <c r="H649" s="14" t="b">
        <f t="shared" ca="1" si="73"/>
        <v>0</v>
      </c>
      <c r="I649" s="14" t="str">
        <f t="shared" ca="1" si="74"/>
        <v/>
      </c>
      <c r="J649" s="14" t="str">
        <f t="shared" ca="1" si="75"/>
        <v/>
      </c>
      <c r="K649" s="14" t="str">
        <f t="shared" ca="1" si="76"/>
        <v/>
      </c>
      <c r="L649" s="15" t="b">
        <v>0</v>
      </c>
      <c r="M649" s="14" t="b">
        <f t="shared" ca="1" si="77"/>
        <v>0</v>
      </c>
    </row>
    <row r="650" spans="2:13" ht="15" customHeight="1" thickBot="1" x14ac:dyDescent="0.25">
      <c r="B650" s="14">
        <f t="shared" si="78"/>
        <v>625</v>
      </c>
      <c r="C650" s="14">
        <f t="shared" si="68"/>
        <v>6.24</v>
      </c>
      <c r="D650" s="14">
        <f t="shared" si="69"/>
        <v>0</v>
      </c>
      <c r="E650" s="14">
        <f t="shared" si="70"/>
        <v>0</v>
      </c>
      <c r="F650" s="14">
        <f t="shared" ca="1" si="71"/>
        <v>0</v>
      </c>
      <c r="G650" s="14">
        <f t="shared" ca="1" si="72"/>
        <v>1</v>
      </c>
      <c r="H650" s="14" t="b">
        <f t="shared" ca="1" si="73"/>
        <v>0</v>
      </c>
      <c r="I650" s="14" t="str">
        <f t="shared" ca="1" si="74"/>
        <v/>
      </c>
      <c r="J650" s="14" t="str">
        <f t="shared" ca="1" si="75"/>
        <v/>
      </c>
      <c r="K650" s="14" t="str">
        <f t="shared" ca="1" si="76"/>
        <v/>
      </c>
      <c r="L650" s="15" t="b">
        <v>0</v>
      </c>
      <c r="M650" s="14" t="b">
        <f t="shared" ca="1" si="77"/>
        <v>0</v>
      </c>
    </row>
    <row r="651" spans="2:13" ht="15" customHeight="1" thickBot="1" x14ac:dyDescent="0.25">
      <c r="B651" s="14">
        <f t="shared" si="78"/>
        <v>626</v>
      </c>
      <c r="C651" s="14">
        <f t="shared" si="68"/>
        <v>6.25</v>
      </c>
      <c r="D651" s="14">
        <f t="shared" si="69"/>
        <v>0</v>
      </c>
      <c r="E651" s="14">
        <f t="shared" si="70"/>
        <v>0</v>
      </c>
      <c r="F651" s="14">
        <f t="shared" ca="1" si="71"/>
        <v>0</v>
      </c>
      <c r="G651" s="14">
        <f t="shared" ca="1" si="72"/>
        <v>1</v>
      </c>
      <c r="H651" s="14" t="b">
        <f t="shared" ca="1" si="73"/>
        <v>0</v>
      </c>
      <c r="I651" s="14" t="str">
        <f t="shared" ca="1" si="74"/>
        <v/>
      </c>
      <c r="J651" s="14" t="str">
        <f t="shared" ca="1" si="75"/>
        <v/>
      </c>
      <c r="K651" s="14" t="str">
        <f t="shared" ca="1" si="76"/>
        <v/>
      </c>
      <c r="L651" s="15" t="b">
        <v>0</v>
      </c>
      <c r="M651" s="14" t="b">
        <f t="shared" ca="1" si="77"/>
        <v>0</v>
      </c>
    </row>
    <row r="652" spans="2:13" ht="15" customHeight="1" thickBot="1" x14ac:dyDescent="0.25">
      <c r="B652" s="14">
        <f t="shared" si="78"/>
        <v>627</v>
      </c>
      <c r="C652" s="14">
        <f t="shared" si="68"/>
        <v>6.26</v>
      </c>
      <c r="D652" s="14">
        <f t="shared" si="69"/>
        <v>0</v>
      </c>
      <c r="E652" s="14">
        <f t="shared" si="70"/>
        <v>0</v>
      </c>
      <c r="F652" s="14">
        <f t="shared" ca="1" si="71"/>
        <v>0</v>
      </c>
      <c r="G652" s="14">
        <f t="shared" ca="1" si="72"/>
        <v>1</v>
      </c>
      <c r="H652" s="14" t="b">
        <f t="shared" ca="1" si="73"/>
        <v>0</v>
      </c>
      <c r="I652" s="14" t="str">
        <f t="shared" ca="1" si="74"/>
        <v/>
      </c>
      <c r="J652" s="14" t="str">
        <f t="shared" ca="1" si="75"/>
        <v/>
      </c>
      <c r="K652" s="14" t="str">
        <f t="shared" ca="1" si="76"/>
        <v/>
      </c>
      <c r="L652" s="15" t="b">
        <v>0</v>
      </c>
      <c r="M652" s="14" t="b">
        <f t="shared" ca="1" si="77"/>
        <v>0</v>
      </c>
    </row>
    <row r="653" spans="2:13" ht="15" customHeight="1" thickBot="1" x14ac:dyDescent="0.25">
      <c r="B653" s="14">
        <f t="shared" si="78"/>
        <v>628</v>
      </c>
      <c r="C653" s="14">
        <f t="shared" si="68"/>
        <v>6.27</v>
      </c>
      <c r="D653" s="14">
        <f t="shared" si="69"/>
        <v>0</v>
      </c>
      <c r="E653" s="14">
        <f t="shared" si="70"/>
        <v>0</v>
      </c>
      <c r="F653" s="14">
        <f t="shared" ca="1" si="71"/>
        <v>0</v>
      </c>
      <c r="G653" s="14">
        <f t="shared" ca="1" si="72"/>
        <v>1</v>
      </c>
      <c r="H653" s="14" t="b">
        <f t="shared" ca="1" si="73"/>
        <v>0</v>
      </c>
      <c r="I653" s="14" t="str">
        <f t="shared" ca="1" si="74"/>
        <v/>
      </c>
      <c r="J653" s="14" t="str">
        <f t="shared" ca="1" si="75"/>
        <v/>
      </c>
      <c r="K653" s="14" t="str">
        <f t="shared" ca="1" si="76"/>
        <v/>
      </c>
      <c r="L653" s="15" t="b">
        <v>0</v>
      </c>
      <c r="M653" s="14" t="b">
        <f t="shared" ca="1" si="77"/>
        <v>0</v>
      </c>
    </row>
    <row r="654" spans="2:13" ht="15" customHeight="1" thickBot="1" x14ac:dyDescent="0.25">
      <c r="B654" s="14">
        <f t="shared" si="78"/>
        <v>629</v>
      </c>
      <c r="C654" s="14">
        <f t="shared" si="68"/>
        <v>6.28</v>
      </c>
      <c r="D654" s="14">
        <f t="shared" si="69"/>
        <v>0</v>
      </c>
      <c r="E654" s="14">
        <f t="shared" si="70"/>
        <v>0</v>
      </c>
      <c r="F654" s="14">
        <f t="shared" ca="1" si="71"/>
        <v>0</v>
      </c>
      <c r="G654" s="14">
        <f t="shared" ca="1" si="72"/>
        <v>1</v>
      </c>
      <c r="H654" s="14" t="b">
        <f t="shared" ca="1" si="73"/>
        <v>0</v>
      </c>
      <c r="I654" s="14" t="str">
        <f t="shared" ca="1" si="74"/>
        <v/>
      </c>
      <c r="J654" s="14" t="str">
        <f t="shared" ca="1" si="75"/>
        <v/>
      </c>
      <c r="K654" s="14" t="str">
        <f t="shared" ca="1" si="76"/>
        <v/>
      </c>
      <c r="L654" s="15" t="b">
        <v>0</v>
      </c>
      <c r="M654" s="14" t="b">
        <f t="shared" ca="1" si="77"/>
        <v>0</v>
      </c>
    </row>
    <row r="655" spans="2:13" ht="15" customHeight="1" thickBot="1" x14ac:dyDescent="0.25">
      <c r="B655" s="14">
        <f t="shared" si="78"/>
        <v>630</v>
      </c>
      <c r="C655" s="14">
        <f t="shared" si="68"/>
        <v>6.29</v>
      </c>
      <c r="D655" s="14">
        <f t="shared" si="69"/>
        <v>0</v>
      </c>
      <c r="E655" s="14">
        <f t="shared" si="70"/>
        <v>0</v>
      </c>
      <c r="F655" s="14">
        <f t="shared" ca="1" si="71"/>
        <v>0</v>
      </c>
      <c r="G655" s="14">
        <f t="shared" ca="1" si="72"/>
        <v>1</v>
      </c>
      <c r="H655" s="14" t="b">
        <f t="shared" ca="1" si="73"/>
        <v>0</v>
      </c>
      <c r="I655" s="14" t="str">
        <f t="shared" ca="1" si="74"/>
        <v/>
      </c>
      <c r="J655" s="14" t="str">
        <f t="shared" ca="1" si="75"/>
        <v/>
      </c>
      <c r="K655" s="14" t="str">
        <f t="shared" ca="1" si="76"/>
        <v/>
      </c>
      <c r="L655" s="15" t="b">
        <v>0</v>
      </c>
      <c r="M655" s="14" t="b">
        <f t="shared" ca="1" si="77"/>
        <v>0</v>
      </c>
    </row>
    <row r="656" spans="2:13" ht="15" customHeight="1" thickBot="1" x14ac:dyDescent="0.25">
      <c r="B656" s="14">
        <f t="shared" si="78"/>
        <v>631</v>
      </c>
      <c r="C656" s="14">
        <f t="shared" si="68"/>
        <v>6.3</v>
      </c>
      <c r="D656" s="14">
        <f t="shared" si="69"/>
        <v>0</v>
      </c>
      <c r="E656" s="14">
        <f t="shared" si="70"/>
        <v>0</v>
      </c>
      <c r="F656" s="14">
        <f t="shared" ca="1" si="71"/>
        <v>0</v>
      </c>
      <c r="G656" s="14">
        <f t="shared" ca="1" si="72"/>
        <v>1</v>
      </c>
      <c r="H656" s="14" t="b">
        <f t="shared" ca="1" si="73"/>
        <v>0</v>
      </c>
      <c r="I656" s="14" t="str">
        <f t="shared" ca="1" si="74"/>
        <v/>
      </c>
      <c r="J656" s="14" t="str">
        <f t="shared" ca="1" si="75"/>
        <v/>
      </c>
      <c r="K656" s="14" t="str">
        <f t="shared" ca="1" si="76"/>
        <v/>
      </c>
      <c r="L656" s="15" t="b">
        <v>0</v>
      </c>
      <c r="M656" s="14" t="b">
        <f t="shared" ca="1" si="77"/>
        <v>0</v>
      </c>
    </row>
    <row r="657" spans="2:13" ht="15" customHeight="1" thickBot="1" x14ac:dyDescent="0.25">
      <c r="B657" s="14">
        <f t="shared" si="78"/>
        <v>632</v>
      </c>
      <c r="C657" s="14">
        <f t="shared" si="68"/>
        <v>6.31</v>
      </c>
      <c r="D657" s="14">
        <f t="shared" si="69"/>
        <v>0</v>
      </c>
      <c r="E657" s="14">
        <f t="shared" si="70"/>
        <v>0</v>
      </c>
      <c r="F657" s="14">
        <f t="shared" ca="1" si="71"/>
        <v>0</v>
      </c>
      <c r="G657" s="14">
        <f t="shared" ca="1" si="72"/>
        <v>1</v>
      </c>
      <c r="H657" s="14" t="b">
        <f t="shared" ca="1" si="73"/>
        <v>0</v>
      </c>
      <c r="I657" s="14" t="str">
        <f t="shared" ca="1" si="74"/>
        <v/>
      </c>
      <c r="J657" s="14" t="str">
        <f t="shared" ca="1" si="75"/>
        <v/>
      </c>
      <c r="K657" s="14" t="str">
        <f t="shared" ca="1" si="76"/>
        <v/>
      </c>
      <c r="L657" s="15" t="b">
        <v>0</v>
      </c>
      <c r="M657" s="14" t="b">
        <f t="shared" ca="1" si="77"/>
        <v>0</v>
      </c>
    </row>
    <row r="658" spans="2:13" ht="15" customHeight="1" thickBot="1" x14ac:dyDescent="0.25">
      <c r="B658" s="14">
        <f t="shared" si="78"/>
        <v>633</v>
      </c>
      <c r="C658" s="14">
        <f t="shared" si="68"/>
        <v>6.32</v>
      </c>
      <c r="D658" s="14">
        <f t="shared" si="69"/>
        <v>0</v>
      </c>
      <c r="E658" s="14">
        <f t="shared" si="70"/>
        <v>0</v>
      </c>
      <c r="F658" s="14">
        <f t="shared" ca="1" si="71"/>
        <v>0</v>
      </c>
      <c r="G658" s="14">
        <f t="shared" ca="1" si="72"/>
        <v>1</v>
      </c>
      <c r="H658" s="14" t="b">
        <f t="shared" ca="1" si="73"/>
        <v>0</v>
      </c>
      <c r="I658" s="14" t="str">
        <f t="shared" ca="1" si="74"/>
        <v/>
      </c>
      <c r="J658" s="14" t="str">
        <f t="shared" ca="1" si="75"/>
        <v/>
      </c>
      <c r="K658" s="14" t="str">
        <f t="shared" ca="1" si="76"/>
        <v/>
      </c>
      <c r="L658" s="15" t="b">
        <v>0</v>
      </c>
      <c r="M658" s="14" t="b">
        <f t="shared" ca="1" si="77"/>
        <v>0</v>
      </c>
    </row>
    <row r="659" spans="2:13" ht="15" customHeight="1" thickBot="1" x14ac:dyDescent="0.25">
      <c r="B659" s="14">
        <f t="shared" si="78"/>
        <v>634</v>
      </c>
      <c r="C659" s="14">
        <f t="shared" si="68"/>
        <v>6.33</v>
      </c>
      <c r="D659" s="14">
        <f t="shared" si="69"/>
        <v>0</v>
      </c>
      <c r="E659" s="14">
        <f t="shared" si="70"/>
        <v>0</v>
      </c>
      <c r="F659" s="14">
        <f t="shared" ca="1" si="71"/>
        <v>0</v>
      </c>
      <c r="G659" s="14">
        <f t="shared" ca="1" si="72"/>
        <v>1</v>
      </c>
      <c r="H659" s="14" t="b">
        <f t="shared" ca="1" si="73"/>
        <v>0</v>
      </c>
      <c r="I659" s="14" t="str">
        <f t="shared" ca="1" si="74"/>
        <v/>
      </c>
      <c r="J659" s="14" t="str">
        <f t="shared" ca="1" si="75"/>
        <v/>
      </c>
      <c r="K659" s="14" t="str">
        <f t="shared" ca="1" si="76"/>
        <v/>
      </c>
      <c r="L659" s="15" t="b">
        <v>0</v>
      </c>
      <c r="M659" s="14" t="b">
        <f t="shared" ca="1" si="77"/>
        <v>0</v>
      </c>
    </row>
    <row r="660" spans="2:13" ht="15" customHeight="1" thickBot="1" x14ac:dyDescent="0.25">
      <c r="B660" s="14">
        <f t="shared" si="78"/>
        <v>635</v>
      </c>
      <c r="C660" s="14">
        <f t="shared" si="68"/>
        <v>6.34</v>
      </c>
      <c r="D660" s="14">
        <f t="shared" si="69"/>
        <v>0</v>
      </c>
      <c r="E660" s="14">
        <f t="shared" si="70"/>
        <v>0</v>
      </c>
      <c r="F660" s="14">
        <f t="shared" ca="1" si="71"/>
        <v>0</v>
      </c>
      <c r="G660" s="14">
        <f t="shared" ca="1" si="72"/>
        <v>1</v>
      </c>
      <c r="H660" s="14" t="b">
        <f t="shared" ca="1" si="73"/>
        <v>0</v>
      </c>
      <c r="I660" s="14" t="str">
        <f t="shared" ca="1" si="74"/>
        <v/>
      </c>
      <c r="J660" s="14" t="str">
        <f t="shared" ca="1" si="75"/>
        <v/>
      </c>
      <c r="K660" s="14" t="str">
        <f t="shared" ca="1" si="76"/>
        <v/>
      </c>
      <c r="L660" s="15" t="b">
        <v>0</v>
      </c>
      <c r="M660" s="14" t="b">
        <f t="shared" ca="1" si="77"/>
        <v>0</v>
      </c>
    </row>
    <row r="661" spans="2:13" ht="15" customHeight="1" thickBot="1" x14ac:dyDescent="0.25">
      <c r="B661" s="14">
        <f t="shared" si="78"/>
        <v>636</v>
      </c>
      <c r="C661" s="14">
        <f t="shared" si="68"/>
        <v>6.35</v>
      </c>
      <c r="D661" s="14">
        <f t="shared" si="69"/>
        <v>0</v>
      </c>
      <c r="E661" s="14">
        <f t="shared" si="70"/>
        <v>0</v>
      </c>
      <c r="F661" s="14">
        <f t="shared" ca="1" si="71"/>
        <v>0</v>
      </c>
      <c r="G661" s="14">
        <f t="shared" ca="1" si="72"/>
        <v>1</v>
      </c>
      <c r="H661" s="14" t="b">
        <f t="shared" ca="1" si="73"/>
        <v>0</v>
      </c>
      <c r="I661" s="14" t="str">
        <f t="shared" ca="1" si="74"/>
        <v/>
      </c>
      <c r="J661" s="14" t="str">
        <f t="shared" ca="1" si="75"/>
        <v/>
      </c>
      <c r="K661" s="14" t="str">
        <f t="shared" ca="1" si="76"/>
        <v/>
      </c>
      <c r="L661" s="15" t="b">
        <v>0</v>
      </c>
      <c r="M661" s="14" t="b">
        <f t="shared" ca="1" si="77"/>
        <v>0</v>
      </c>
    </row>
    <row r="662" spans="2:13" ht="15" customHeight="1" thickBot="1" x14ac:dyDescent="0.25">
      <c r="B662" s="14">
        <f t="shared" si="78"/>
        <v>637</v>
      </c>
      <c r="C662" s="14">
        <f t="shared" si="68"/>
        <v>6.36</v>
      </c>
      <c r="D662" s="14">
        <f t="shared" si="69"/>
        <v>0</v>
      </c>
      <c r="E662" s="14">
        <f t="shared" si="70"/>
        <v>0</v>
      </c>
      <c r="F662" s="14">
        <f t="shared" ca="1" si="71"/>
        <v>0</v>
      </c>
      <c r="G662" s="14">
        <f t="shared" ca="1" si="72"/>
        <v>1</v>
      </c>
      <c r="H662" s="14" t="b">
        <f t="shared" ca="1" si="73"/>
        <v>0</v>
      </c>
      <c r="I662" s="14" t="str">
        <f t="shared" ca="1" si="74"/>
        <v/>
      </c>
      <c r="J662" s="14" t="str">
        <f t="shared" ca="1" si="75"/>
        <v/>
      </c>
      <c r="K662" s="14" t="str">
        <f t="shared" ca="1" si="76"/>
        <v/>
      </c>
      <c r="L662" s="15" t="b">
        <v>0</v>
      </c>
      <c r="M662" s="14" t="b">
        <f t="shared" ca="1" si="77"/>
        <v>0</v>
      </c>
    </row>
    <row r="663" spans="2:13" ht="15" customHeight="1" thickBot="1" x14ac:dyDescent="0.25">
      <c r="B663" s="14">
        <f t="shared" si="78"/>
        <v>638</v>
      </c>
      <c r="C663" s="14">
        <f t="shared" si="68"/>
        <v>6.37</v>
      </c>
      <c r="D663" s="14">
        <f t="shared" si="69"/>
        <v>0</v>
      </c>
      <c r="E663" s="14">
        <f t="shared" si="70"/>
        <v>0</v>
      </c>
      <c r="F663" s="14">
        <f t="shared" ca="1" si="71"/>
        <v>0</v>
      </c>
      <c r="G663" s="14">
        <f t="shared" ca="1" si="72"/>
        <v>1</v>
      </c>
      <c r="H663" s="14" t="b">
        <f t="shared" ca="1" si="73"/>
        <v>0</v>
      </c>
      <c r="I663" s="14" t="str">
        <f t="shared" ca="1" si="74"/>
        <v/>
      </c>
      <c r="J663" s="14" t="str">
        <f t="shared" ca="1" si="75"/>
        <v/>
      </c>
      <c r="K663" s="14" t="str">
        <f t="shared" ca="1" si="76"/>
        <v/>
      </c>
      <c r="L663" s="15" t="b">
        <v>0</v>
      </c>
      <c r="M663" s="14" t="b">
        <f t="shared" ca="1" si="77"/>
        <v>0</v>
      </c>
    </row>
    <row r="664" spans="2:13" ht="15" customHeight="1" thickBot="1" x14ac:dyDescent="0.25">
      <c r="B664" s="14">
        <f t="shared" si="78"/>
        <v>639</v>
      </c>
      <c r="C664" s="14">
        <f t="shared" si="68"/>
        <v>6.38</v>
      </c>
      <c r="D664" s="14">
        <f t="shared" si="69"/>
        <v>0</v>
      </c>
      <c r="E664" s="14">
        <f t="shared" si="70"/>
        <v>0</v>
      </c>
      <c r="F664" s="14">
        <f t="shared" ca="1" si="71"/>
        <v>0</v>
      </c>
      <c r="G664" s="14">
        <f t="shared" ca="1" si="72"/>
        <v>1</v>
      </c>
      <c r="H664" s="14" t="b">
        <f t="shared" ca="1" si="73"/>
        <v>0</v>
      </c>
      <c r="I664" s="14" t="str">
        <f t="shared" ca="1" si="74"/>
        <v/>
      </c>
      <c r="J664" s="14" t="str">
        <f t="shared" ca="1" si="75"/>
        <v/>
      </c>
      <c r="K664" s="14" t="str">
        <f t="shared" ca="1" si="76"/>
        <v/>
      </c>
      <c r="L664" s="15" t="b">
        <v>0</v>
      </c>
      <c r="M664" s="14" t="b">
        <f t="shared" ca="1" si="77"/>
        <v>0</v>
      </c>
    </row>
    <row r="665" spans="2:13" ht="15" customHeight="1" thickBot="1" x14ac:dyDescent="0.25">
      <c r="B665" s="14">
        <f t="shared" si="78"/>
        <v>640</v>
      </c>
      <c r="C665" s="14">
        <f t="shared" si="68"/>
        <v>6.39</v>
      </c>
      <c r="D665" s="14">
        <f t="shared" si="69"/>
        <v>0</v>
      </c>
      <c r="E665" s="14">
        <f t="shared" si="70"/>
        <v>0</v>
      </c>
      <c r="F665" s="14">
        <f t="shared" ca="1" si="71"/>
        <v>0</v>
      </c>
      <c r="G665" s="14">
        <f t="shared" ca="1" si="72"/>
        <v>1</v>
      </c>
      <c r="H665" s="14" t="b">
        <f t="shared" ca="1" si="73"/>
        <v>0</v>
      </c>
      <c r="I665" s="14" t="str">
        <f t="shared" ca="1" si="74"/>
        <v/>
      </c>
      <c r="J665" s="14" t="str">
        <f t="shared" ca="1" si="75"/>
        <v/>
      </c>
      <c r="K665" s="14" t="str">
        <f t="shared" ca="1" si="76"/>
        <v/>
      </c>
      <c r="L665" s="15" t="b">
        <v>0</v>
      </c>
      <c r="M665" s="14" t="b">
        <f t="shared" ca="1" si="77"/>
        <v>0</v>
      </c>
    </row>
    <row r="666" spans="2:13" ht="15" customHeight="1" thickBot="1" x14ac:dyDescent="0.25">
      <c r="B666" s="14">
        <f t="shared" si="78"/>
        <v>641</v>
      </c>
      <c r="C666" s="14">
        <f t="shared" si="68"/>
        <v>6.4</v>
      </c>
      <c r="D666" s="14">
        <f t="shared" si="69"/>
        <v>0</v>
      </c>
      <c r="E666" s="14">
        <f t="shared" si="70"/>
        <v>0</v>
      </c>
      <c r="F666" s="14">
        <f t="shared" ca="1" si="71"/>
        <v>0</v>
      </c>
      <c r="G666" s="14">
        <f t="shared" ca="1" si="72"/>
        <v>1</v>
      </c>
      <c r="H666" s="14" t="b">
        <f t="shared" ca="1" si="73"/>
        <v>0</v>
      </c>
      <c r="I666" s="14" t="str">
        <f t="shared" ca="1" si="74"/>
        <v/>
      </c>
      <c r="J666" s="14" t="str">
        <f t="shared" ca="1" si="75"/>
        <v/>
      </c>
      <c r="K666" s="14" t="str">
        <f t="shared" ca="1" si="76"/>
        <v/>
      </c>
      <c r="L666" s="15" t="b">
        <v>0</v>
      </c>
      <c r="M666" s="14" t="b">
        <f t="shared" ca="1" si="77"/>
        <v>0</v>
      </c>
    </row>
    <row r="667" spans="2:13" ht="15" customHeight="1" thickBot="1" x14ac:dyDescent="0.25">
      <c r="B667" s="14">
        <f t="shared" si="78"/>
        <v>642</v>
      </c>
      <c r="C667" s="14">
        <f t="shared" si="68"/>
        <v>6.41</v>
      </c>
      <c r="D667" s="14">
        <f t="shared" si="69"/>
        <v>0</v>
      </c>
      <c r="E667" s="14">
        <f t="shared" si="70"/>
        <v>0</v>
      </c>
      <c r="F667" s="14">
        <f t="shared" ca="1" si="71"/>
        <v>0</v>
      </c>
      <c r="G667" s="14">
        <f t="shared" ca="1" si="72"/>
        <v>1</v>
      </c>
      <c r="H667" s="14" t="b">
        <f t="shared" ca="1" si="73"/>
        <v>0</v>
      </c>
      <c r="I667" s="14" t="str">
        <f t="shared" ca="1" si="74"/>
        <v/>
      </c>
      <c r="J667" s="14" t="str">
        <f t="shared" ca="1" si="75"/>
        <v/>
      </c>
      <c r="K667" s="14" t="str">
        <f t="shared" ca="1" si="76"/>
        <v/>
      </c>
      <c r="L667" s="15" t="b">
        <v>0</v>
      </c>
      <c r="M667" s="14" t="b">
        <f t="shared" ca="1" si="77"/>
        <v>0</v>
      </c>
    </row>
    <row r="668" spans="2:13" ht="15" customHeight="1" thickBot="1" x14ac:dyDescent="0.25">
      <c r="B668" s="14">
        <f t="shared" si="78"/>
        <v>643</v>
      </c>
      <c r="C668" s="14">
        <f t="shared" si="68"/>
        <v>6.42</v>
      </c>
      <c r="D668" s="14">
        <f t="shared" si="69"/>
        <v>0</v>
      </c>
      <c r="E668" s="14">
        <f t="shared" si="70"/>
        <v>0</v>
      </c>
      <c r="F668" s="14">
        <f t="shared" ca="1" si="71"/>
        <v>0</v>
      </c>
      <c r="G668" s="14">
        <f t="shared" ca="1" si="72"/>
        <v>1</v>
      </c>
      <c r="H668" s="14" t="b">
        <f t="shared" ca="1" si="73"/>
        <v>0</v>
      </c>
      <c r="I668" s="14" t="str">
        <f t="shared" ca="1" si="74"/>
        <v/>
      </c>
      <c r="J668" s="14" t="str">
        <f t="shared" ca="1" si="75"/>
        <v/>
      </c>
      <c r="K668" s="14" t="str">
        <f t="shared" ca="1" si="76"/>
        <v/>
      </c>
      <c r="L668" s="15" t="b">
        <v>0</v>
      </c>
      <c r="M668" s="14" t="b">
        <f t="shared" ca="1" si="77"/>
        <v>0</v>
      </c>
    </row>
    <row r="669" spans="2:13" ht="15" customHeight="1" thickBot="1" x14ac:dyDescent="0.25">
      <c r="B669" s="14">
        <f t="shared" si="78"/>
        <v>644</v>
      </c>
      <c r="C669" s="14">
        <f t="shared" si="68"/>
        <v>6.43</v>
      </c>
      <c r="D669" s="14">
        <f t="shared" si="69"/>
        <v>0</v>
      </c>
      <c r="E669" s="14">
        <f t="shared" si="70"/>
        <v>0</v>
      </c>
      <c r="F669" s="14">
        <f t="shared" ca="1" si="71"/>
        <v>0</v>
      </c>
      <c r="G669" s="14">
        <f t="shared" ca="1" si="72"/>
        <v>1</v>
      </c>
      <c r="H669" s="14" t="b">
        <f t="shared" ca="1" si="73"/>
        <v>0</v>
      </c>
      <c r="I669" s="14" t="str">
        <f t="shared" ca="1" si="74"/>
        <v/>
      </c>
      <c r="J669" s="14" t="str">
        <f t="shared" ca="1" si="75"/>
        <v/>
      </c>
      <c r="K669" s="14" t="str">
        <f t="shared" ca="1" si="76"/>
        <v/>
      </c>
      <c r="L669" s="15" t="b">
        <v>0</v>
      </c>
      <c r="M669" s="14" t="b">
        <f t="shared" ca="1" si="77"/>
        <v>0</v>
      </c>
    </row>
    <row r="670" spans="2:13" ht="15" customHeight="1" thickBot="1" x14ac:dyDescent="0.25">
      <c r="B670" s="14">
        <f t="shared" si="78"/>
        <v>645</v>
      </c>
      <c r="C670" s="14">
        <f t="shared" si="68"/>
        <v>6.44</v>
      </c>
      <c r="D670" s="14">
        <f t="shared" si="69"/>
        <v>0</v>
      </c>
      <c r="E670" s="14">
        <f t="shared" si="70"/>
        <v>0</v>
      </c>
      <c r="F670" s="14">
        <f t="shared" ca="1" si="71"/>
        <v>0</v>
      </c>
      <c r="G670" s="14">
        <f t="shared" ca="1" si="72"/>
        <v>1</v>
      </c>
      <c r="H670" s="14" t="b">
        <f t="shared" ca="1" si="73"/>
        <v>0</v>
      </c>
      <c r="I670" s="14" t="str">
        <f t="shared" ca="1" si="74"/>
        <v/>
      </c>
      <c r="J670" s="14" t="str">
        <f t="shared" ca="1" si="75"/>
        <v/>
      </c>
      <c r="K670" s="14" t="str">
        <f t="shared" ca="1" si="76"/>
        <v/>
      </c>
      <c r="L670" s="15" t="b">
        <v>0</v>
      </c>
      <c r="M670" s="14" t="b">
        <f t="shared" ca="1" si="77"/>
        <v>0</v>
      </c>
    </row>
    <row r="671" spans="2:13" ht="15" customHeight="1" thickBot="1" x14ac:dyDescent="0.25">
      <c r="B671" s="14">
        <f t="shared" si="78"/>
        <v>646</v>
      </c>
      <c r="C671" s="14">
        <f t="shared" si="68"/>
        <v>6.45</v>
      </c>
      <c r="D671" s="14">
        <f t="shared" si="69"/>
        <v>0</v>
      </c>
      <c r="E671" s="14">
        <f t="shared" si="70"/>
        <v>0</v>
      </c>
      <c r="F671" s="14">
        <f t="shared" ca="1" si="71"/>
        <v>0</v>
      </c>
      <c r="G671" s="14">
        <f t="shared" ca="1" si="72"/>
        <v>1</v>
      </c>
      <c r="H671" s="14" t="b">
        <f t="shared" ca="1" si="73"/>
        <v>0</v>
      </c>
      <c r="I671" s="14" t="str">
        <f t="shared" ca="1" si="74"/>
        <v/>
      </c>
      <c r="J671" s="14" t="str">
        <f t="shared" ca="1" si="75"/>
        <v/>
      </c>
      <c r="K671" s="14" t="str">
        <f t="shared" ca="1" si="76"/>
        <v/>
      </c>
      <c r="L671" s="15" t="b">
        <v>0</v>
      </c>
      <c r="M671" s="14" t="b">
        <f t="shared" ca="1" si="77"/>
        <v>0</v>
      </c>
    </row>
    <row r="672" spans="2:13" ht="15" customHeight="1" thickBot="1" x14ac:dyDescent="0.25">
      <c r="B672" s="14">
        <f t="shared" si="78"/>
        <v>647</v>
      </c>
      <c r="C672" s="14">
        <f t="shared" si="68"/>
        <v>6.46</v>
      </c>
      <c r="D672" s="14">
        <f t="shared" si="69"/>
        <v>0</v>
      </c>
      <c r="E672" s="14">
        <f t="shared" si="70"/>
        <v>0</v>
      </c>
      <c r="F672" s="14">
        <f t="shared" ca="1" si="71"/>
        <v>0</v>
      </c>
      <c r="G672" s="14">
        <f t="shared" ca="1" si="72"/>
        <v>1</v>
      </c>
      <c r="H672" s="14" t="b">
        <f t="shared" ca="1" si="73"/>
        <v>0</v>
      </c>
      <c r="I672" s="14" t="str">
        <f t="shared" ca="1" si="74"/>
        <v/>
      </c>
      <c r="J672" s="14" t="str">
        <f t="shared" ca="1" si="75"/>
        <v/>
      </c>
      <c r="K672" s="14" t="str">
        <f t="shared" ca="1" si="76"/>
        <v/>
      </c>
      <c r="L672" s="15" t="b">
        <v>0</v>
      </c>
      <c r="M672" s="14" t="b">
        <f t="shared" ca="1" si="77"/>
        <v>0</v>
      </c>
    </row>
    <row r="673" spans="2:13" ht="15" customHeight="1" thickBot="1" x14ac:dyDescent="0.25">
      <c r="B673" s="14">
        <f t="shared" si="78"/>
        <v>648</v>
      </c>
      <c r="C673" s="14">
        <f t="shared" si="68"/>
        <v>6.47</v>
      </c>
      <c r="D673" s="14">
        <f t="shared" si="69"/>
        <v>0</v>
      </c>
      <c r="E673" s="14">
        <f t="shared" si="70"/>
        <v>0</v>
      </c>
      <c r="F673" s="14">
        <f t="shared" ca="1" si="71"/>
        <v>0</v>
      </c>
      <c r="G673" s="14">
        <f t="shared" ca="1" si="72"/>
        <v>1</v>
      </c>
      <c r="H673" s="14" t="b">
        <f t="shared" ca="1" si="73"/>
        <v>0</v>
      </c>
      <c r="I673" s="14" t="str">
        <f t="shared" ca="1" si="74"/>
        <v/>
      </c>
      <c r="J673" s="14" t="str">
        <f t="shared" ca="1" si="75"/>
        <v/>
      </c>
      <c r="K673" s="14" t="str">
        <f t="shared" ca="1" si="76"/>
        <v/>
      </c>
      <c r="L673" s="15" t="b">
        <v>0</v>
      </c>
      <c r="M673" s="14" t="b">
        <f t="shared" ca="1" si="77"/>
        <v>0</v>
      </c>
    </row>
    <row r="674" spans="2:13" ht="15" customHeight="1" thickBot="1" x14ac:dyDescent="0.25">
      <c r="B674" s="14">
        <f t="shared" si="78"/>
        <v>649</v>
      </c>
      <c r="C674" s="14">
        <f t="shared" si="68"/>
        <v>6.48</v>
      </c>
      <c r="D674" s="14">
        <f t="shared" si="69"/>
        <v>0</v>
      </c>
      <c r="E674" s="14">
        <f t="shared" si="70"/>
        <v>0</v>
      </c>
      <c r="F674" s="14">
        <f t="shared" ca="1" si="71"/>
        <v>0</v>
      </c>
      <c r="G674" s="14">
        <f t="shared" ca="1" si="72"/>
        <v>1</v>
      </c>
      <c r="H674" s="14" t="b">
        <f t="shared" ca="1" si="73"/>
        <v>0</v>
      </c>
      <c r="I674" s="14" t="str">
        <f t="shared" ca="1" si="74"/>
        <v/>
      </c>
      <c r="J674" s="14" t="str">
        <f t="shared" ca="1" si="75"/>
        <v/>
      </c>
      <c r="K674" s="14" t="str">
        <f t="shared" ca="1" si="76"/>
        <v/>
      </c>
      <c r="L674" s="15" t="b">
        <v>0</v>
      </c>
      <c r="M674" s="14" t="b">
        <f t="shared" ca="1" si="77"/>
        <v>0</v>
      </c>
    </row>
    <row r="675" spans="2:13" ht="15" customHeight="1" thickBot="1" x14ac:dyDescent="0.25">
      <c r="B675" s="14">
        <f t="shared" si="78"/>
        <v>650</v>
      </c>
      <c r="C675" s="14">
        <f t="shared" si="68"/>
        <v>6.49</v>
      </c>
      <c r="D675" s="14">
        <f t="shared" si="69"/>
        <v>0</v>
      </c>
      <c r="E675" s="14">
        <f t="shared" si="70"/>
        <v>0</v>
      </c>
      <c r="F675" s="14">
        <f t="shared" ca="1" si="71"/>
        <v>0</v>
      </c>
      <c r="G675" s="14">
        <f t="shared" ca="1" si="72"/>
        <v>1</v>
      </c>
      <c r="H675" s="14" t="b">
        <f t="shared" ca="1" si="73"/>
        <v>0</v>
      </c>
      <c r="I675" s="14" t="str">
        <f t="shared" ca="1" si="74"/>
        <v/>
      </c>
      <c r="J675" s="14" t="str">
        <f t="shared" ca="1" si="75"/>
        <v/>
      </c>
      <c r="K675" s="14" t="str">
        <f t="shared" ca="1" si="76"/>
        <v/>
      </c>
      <c r="L675" s="15" t="b">
        <v>0</v>
      </c>
      <c r="M675" s="14" t="b">
        <f t="shared" ca="1" si="77"/>
        <v>0</v>
      </c>
    </row>
    <row r="676" spans="2:13" ht="15" customHeight="1" thickBot="1" x14ac:dyDescent="0.25">
      <c r="B676" s="14">
        <f t="shared" si="78"/>
        <v>651</v>
      </c>
      <c r="C676" s="14">
        <f t="shared" si="68"/>
        <v>6.5</v>
      </c>
      <c r="D676" s="14">
        <f t="shared" si="69"/>
        <v>0</v>
      </c>
      <c r="E676" s="14">
        <f t="shared" si="70"/>
        <v>0</v>
      </c>
      <c r="F676" s="14">
        <f t="shared" ca="1" si="71"/>
        <v>0</v>
      </c>
      <c r="G676" s="14">
        <f t="shared" ca="1" si="72"/>
        <v>1</v>
      </c>
      <c r="H676" s="14" t="b">
        <f t="shared" ca="1" si="73"/>
        <v>0</v>
      </c>
      <c r="I676" s="14" t="str">
        <f t="shared" ca="1" si="74"/>
        <v/>
      </c>
      <c r="J676" s="14" t="str">
        <f t="shared" ca="1" si="75"/>
        <v/>
      </c>
      <c r="K676" s="14" t="str">
        <f t="shared" ca="1" si="76"/>
        <v/>
      </c>
      <c r="L676" s="15" t="b">
        <v>0</v>
      </c>
      <c r="M676" s="14" t="b">
        <f t="shared" ca="1" si="77"/>
        <v>0</v>
      </c>
    </row>
    <row r="677" spans="2:13" ht="15" customHeight="1" thickBot="1" x14ac:dyDescent="0.25">
      <c r="B677" s="14">
        <f t="shared" si="78"/>
        <v>652</v>
      </c>
      <c r="C677" s="14">
        <f t="shared" si="68"/>
        <v>6.51</v>
      </c>
      <c r="D677" s="14">
        <f t="shared" si="69"/>
        <v>0</v>
      </c>
      <c r="E677" s="14">
        <f t="shared" si="70"/>
        <v>0</v>
      </c>
      <c r="F677" s="14">
        <f t="shared" ca="1" si="71"/>
        <v>0</v>
      </c>
      <c r="G677" s="14">
        <f t="shared" ca="1" si="72"/>
        <v>1</v>
      </c>
      <c r="H677" s="14" t="b">
        <f t="shared" ca="1" si="73"/>
        <v>0</v>
      </c>
      <c r="I677" s="14" t="str">
        <f t="shared" ca="1" si="74"/>
        <v/>
      </c>
      <c r="J677" s="14" t="str">
        <f t="shared" ca="1" si="75"/>
        <v/>
      </c>
      <c r="K677" s="14" t="str">
        <f t="shared" ca="1" si="76"/>
        <v/>
      </c>
      <c r="L677" s="15" t="b">
        <v>0</v>
      </c>
      <c r="M677" s="14" t="b">
        <f t="shared" ca="1" si="77"/>
        <v>0</v>
      </c>
    </row>
    <row r="678" spans="2:13" ht="15" customHeight="1" thickBot="1" x14ac:dyDescent="0.25">
      <c r="B678" s="14">
        <f t="shared" si="78"/>
        <v>653</v>
      </c>
      <c r="C678" s="14">
        <f t="shared" si="68"/>
        <v>6.52</v>
      </c>
      <c r="D678" s="14">
        <f t="shared" si="69"/>
        <v>0</v>
      </c>
      <c r="E678" s="14">
        <f t="shared" si="70"/>
        <v>0</v>
      </c>
      <c r="F678" s="14">
        <f t="shared" ca="1" si="71"/>
        <v>0</v>
      </c>
      <c r="G678" s="14">
        <f t="shared" ca="1" si="72"/>
        <v>1</v>
      </c>
      <c r="H678" s="14" t="b">
        <f t="shared" ca="1" si="73"/>
        <v>0</v>
      </c>
      <c r="I678" s="14" t="str">
        <f t="shared" ca="1" si="74"/>
        <v/>
      </c>
      <c r="J678" s="14" t="str">
        <f t="shared" ca="1" si="75"/>
        <v/>
      </c>
      <c r="K678" s="14" t="str">
        <f t="shared" ca="1" si="76"/>
        <v/>
      </c>
      <c r="L678" s="15" t="b">
        <v>0</v>
      </c>
      <c r="M678" s="14" t="b">
        <f t="shared" ca="1" si="77"/>
        <v>0</v>
      </c>
    </row>
    <row r="679" spans="2:13" ht="15" customHeight="1" thickBot="1" x14ac:dyDescent="0.25">
      <c r="B679" s="14">
        <f t="shared" si="78"/>
        <v>654</v>
      </c>
      <c r="C679" s="14">
        <f t="shared" si="68"/>
        <v>6.53</v>
      </c>
      <c r="D679" s="14">
        <f t="shared" si="69"/>
        <v>0</v>
      </c>
      <c r="E679" s="14">
        <f t="shared" si="70"/>
        <v>0</v>
      </c>
      <c r="F679" s="14">
        <f t="shared" ca="1" si="71"/>
        <v>0</v>
      </c>
      <c r="G679" s="14">
        <f t="shared" ca="1" si="72"/>
        <v>1</v>
      </c>
      <c r="H679" s="14" t="b">
        <f t="shared" ca="1" si="73"/>
        <v>0</v>
      </c>
      <c r="I679" s="14" t="str">
        <f t="shared" ca="1" si="74"/>
        <v/>
      </c>
      <c r="J679" s="14" t="str">
        <f t="shared" ca="1" si="75"/>
        <v/>
      </c>
      <c r="K679" s="14" t="str">
        <f t="shared" ca="1" si="76"/>
        <v/>
      </c>
      <c r="L679" s="15" t="b">
        <v>0</v>
      </c>
      <c r="M679" s="14" t="b">
        <f t="shared" ca="1" si="77"/>
        <v>0</v>
      </c>
    </row>
    <row r="680" spans="2:13" ht="15" customHeight="1" thickBot="1" x14ac:dyDescent="0.25">
      <c r="B680" s="14">
        <f t="shared" si="78"/>
        <v>655</v>
      </c>
      <c r="C680" s="14">
        <f t="shared" si="68"/>
        <v>6.54</v>
      </c>
      <c r="D680" s="14">
        <f t="shared" si="69"/>
        <v>0</v>
      </c>
      <c r="E680" s="14">
        <f t="shared" si="70"/>
        <v>0</v>
      </c>
      <c r="F680" s="14">
        <f t="shared" ca="1" si="71"/>
        <v>0</v>
      </c>
      <c r="G680" s="14">
        <f t="shared" ca="1" si="72"/>
        <v>1</v>
      </c>
      <c r="H680" s="14" t="b">
        <f t="shared" ca="1" si="73"/>
        <v>0</v>
      </c>
      <c r="I680" s="14" t="str">
        <f t="shared" ca="1" si="74"/>
        <v/>
      </c>
      <c r="J680" s="14" t="str">
        <f t="shared" ca="1" si="75"/>
        <v/>
      </c>
      <c r="K680" s="14" t="str">
        <f t="shared" ca="1" si="76"/>
        <v/>
      </c>
      <c r="L680" s="15" t="b">
        <v>0</v>
      </c>
      <c r="M680" s="14" t="b">
        <f t="shared" ca="1" si="77"/>
        <v>0</v>
      </c>
    </row>
    <row r="681" spans="2:13" ht="15" customHeight="1" thickBot="1" x14ac:dyDescent="0.25">
      <c r="B681" s="14">
        <f t="shared" si="78"/>
        <v>656</v>
      </c>
      <c r="C681" s="14">
        <f t="shared" si="68"/>
        <v>6.55</v>
      </c>
      <c r="D681" s="14">
        <f t="shared" si="69"/>
        <v>0</v>
      </c>
      <c r="E681" s="14">
        <f t="shared" si="70"/>
        <v>0</v>
      </c>
      <c r="F681" s="14">
        <f t="shared" ca="1" si="71"/>
        <v>0</v>
      </c>
      <c r="G681" s="14">
        <f t="shared" ca="1" si="72"/>
        <v>1</v>
      </c>
      <c r="H681" s="14" t="b">
        <f t="shared" ca="1" si="73"/>
        <v>0</v>
      </c>
      <c r="I681" s="14" t="str">
        <f t="shared" ca="1" si="74"/>
        <v/>
      </c>
      <c r="J681" s="14" t="str">
        <f t="shared" ca="1" si="75"/>
        <v/>
      </c>
      <c r="K681" s="14" t="str">
        <f t="shared" ca="1" si="76"/>
        <v/>
      </c>
      <c r="L681" s="15" t="b">
        <v>0</v>
      </c>
      <c r="M681" s="14" t="b">
        <f t="shared" ca="1" si="77"/>
        <v>0</v>
      </c>
    </row>
    <row r="682" spans="2:13" ht="15" customHeight="1" thickBot="1" x14ac:dyDescent="0.25">
      <c r="B682" s="14">
        <f t="shared" si="78"/>
        <v>657</v>
      </c>
      <c r="C682" s="14">
        <f t="shared" ref="C682:C745" si="79">((B682-1)*itp)/1000</f>
        <v>6.56</v>
      </c>
      <c r="D682" s="14">
        <f t="shared" ref="D682:D745" si="80">IF((B682&lt;($C$11+2)),1,0)</f>
        <v>0</v>
      </c>
      <c r="E682" s="14">
        <f t="shared" ref="E682:E745" si="81">MAX(0,MIN(1,(E681+IF((D682=1),(1/$C$9),(-1/$C$9)))))</f>
        <v>0</v>
      </c>
      <c r="F682" s="14">
        <f t="shared" ref="F682:F745" ca="1" si="82">SUM(OFFSET(E682,((-1*MIN($C$10,B682))+1),0,MIN($C$10,B682),1))</f>
        <v>0</v>
      </c>
      <c r="G682" s="14">
        <f t="shared" ref="G682:G745" ca="1" si="83">IF(E682=0,IF(F682=0,1,0),0)</f>
        <v>1</v>
      </c>
      <c r="H682" s="14" t="b">
        <f t="shared" ref="H682:H745" ca="1" si="84">SUM($G$26:G682)&lt;=2</f>
        <v>0</v>
      </c>
      <c r="I682" s="14" t="str">
        <f t="shared" ref="I682:I745" ca="1" si="85">IF(H682,   ((E682+F682)/(1+$C$10))*Vprog,  "")</f>
        <v/>
      </c>
      <c r="J682" s="14" t="str">
        <f t="shared" ref="J682:J745" ca="1" si="86">IF(H682,  ((((I682+I681)/2)*itp)/1000)+J681,"")</f>
        <v/>
      </c>
      <c r="K682" s="14" t="str">
        <f t="shared" ref="K682:K745" ca="1" si="87">IF(H682,     (I682-I681)/(itp/1000),     "")</f>
        <v/>
      </c>
      <c r="L682" s="15" t="b">
        <v>0</v>
      </c>
      <c r="M682" s="14" t="b">
        <f t="shared" ref="M682:M745" ca="1" si="88">AND(G682=1,H682)</f>
        <v>0</v>
      </c>
    </row>
    <row r="683" spans="2:13" ht="15" customHeight="1" thickBot="1" x14ac:dyDescent="0.25">
      <c r="B683" s="14">
        <f t="shared" ref="B683:B746" si="89">B682+1</f>
        <v>658</v>
      </c>
      <c r="C683" s="14">
        <f t="shared" si="79"/>
        <v>6.57</v>
      </c>
      <c r="D683" s="14">
        <f t="shared" si="80"/>
        <v>0</v>
      </c>
      <c r="E683" s="14">
        <f t="shared" si="81"/>
        <v>0</v>
      </c>
      <c r="F683" s="14">
        <f t="shared" ca="1" si="82"/>
        <v>0</v>
      </c>
      <c r="G683" s="14">
        <f t="shared" ca="1" si="83"/>
        <v>1</v>
      </c>
      <c r="H683" s="14" t="b">
        <f t="shared" ca="1" si="84"/>
        <v>0</v>
      </c>
      <c r="I683" s="14" t="str">
        <f t="shared" ca="1" si="85"/>
        <v/>
      </c>
      <c r="J683" s="14" t="str">
        <f t="shared" ca="1" si="86"/>
        <v/>
      </c>
      <c r="K683" s="14" t="str">
        <f t="shared" ca="1" si="87"/>
        <v/>
      </c>
      <c r="L683" s="15" t="b">
        <v>0</v>
      </c>
      <c r="M683" s="14" t="b">
        <f t="shared" ca="1" si="88"/>
        <v>0</v>
      </c>
    </row>
    <row r="684" spans="2:13" ht="15" customHeight="1" thickBot="1" x14ac:dyDescent="0.25">
      <c r="B684" s="14">
        <f t="shared" si="89"/>
        <v>659</v>
      </c>
      <c r="C684" s="14">
        <f t="shared" si="79"/>
        <v>6.58</v>
      </c>
      <c r="D684" s="14">
        <f t="shared" si="80"/>
        <v>0</v>
      </c>
      <c r="E684" s="14">
        <f t="shared" si="81"/>
        <v>0</v>
      </c>
      <c r="F684" s="14">
        <f t="shared" ca="1" si="82"/>
        <v>0</v>
      </c>
      <c r="G684" s="14">
        <f t="shared" ca="1" si="83"/>
        <v>1</v>
      </c>
      <c r="H684" s="14" t="b">
        <f t="shared" ca="1" si="84"/>
        <v>0</v>
      </c>
      <c r="I684" s="14" t="str">
        <f t="shared" ca="1" si="85"/>
        <v/>
      </c>
      <c r="J684" s="14" t="str">
        <f t="shared" ca="1" si="86"/>
        <v/>
      </c>
      <c r="K684" s="14" t="str">
        <f t="shared" ca="1" si="87"/>
        <v/>
      </c>
      <c r="L684" s="15" t="b">
        <v>0</v>
      </c>
      <c r="M684" s="14" t="b">
        <f t="shared" ca="1" si="88"/>
        <v>0</v>
      </c>
    </row>
    <row r="685" spans="2:13" ht="15" customHeight="1" thickBot="1" x14ac:dyDescent="0.25">
      <c r="B685" s="14">
        <f t="shared" si="89"/>
        <v>660</v>
      </c>
      <c r="C685" s="14">
        <f t="shared" si="79"/>
        <v>6.59</v>
      </c>
      <c r="D685" s="14">
        <f t="shared" si="80"/>
        <v>0</v>
      </c>
      <c r="E685" s="14">
        <f t="shared" si="81"/>
        <v>0</v>
      </c>
      <c r="F685" s="14">
        <f t="shared" ca="1" si="82"/>
        <v>0</v>
      </c>
      <c r="G685" s="14">
        <f t="shared" ca="1" si="83"/>
        <v>1</v>
      </c>
      <c r="H685" s="14" t="b">
        <f t="shared" ca="1" si="84"/>
        <v>0</v>
      </c>
      <c r="I685" s="14" t="str">
        <f t="shared" ca="1" si="85"/>
        <v/>
      </c>
      <c r="J685" s="14" t="str">
        <f t="shared" ca="1" si="86"/>
        <v/>
      </c>
      <c r="K685" s="14" t="str">
        <f t="shared" ca="1" si="87"/>
        <v/>
      </c>
      <c r="L685" s="15" t="b">
        <v>0</v>
      </c>
      <c r="M685" s="14" t="b">
        <f t="shared" ca="1" si="88"/>
        <v>0</v>
      </c>
    </row>
    <row r="686" spans="2:13" ht="15" customHeight="1" thickBot="1" x14ac:dyDescent="0.25">
      <c r="B686" s="14">
        <f t="shared" si="89"/>
        <v>661</v>
      </c>
      <c r="C686" s="14">
        <f t="shared" si="79"/>
        <v>6.6</v>
      </c>
      <c r="D686" s="14">
        <f t="shared" si="80"/>
        <v>0</v>
      </c>
      <c r="E686" s="14">
        <f t="shared" si="81"/>
        <v>0</v>
      </c>
      <c r="F686" s="14">
        <f t="shared" ca="1" si="82"/>
        <v>0</v>
      </c>
      <c r="G686" s="14">
        <f t="shared" ca="1" si="83"/>
        <v>1</v>
      </c>
      <c r="H686" s="14" t="b">
        <f t="shared" ca="1" si="84"/>
        <v>0</v>
      </c>
      <c r="I686" s="14" t="str">
        <f t="shared" ca="1" si="85"/>
        <v/>
      </c>
      <c r="J686" s="14" t="str">
        <f t="shared" ca="1" si="86"/>
        <v/>
      </c>
      <c r="K686" s="14" t="str">
        <f t="shared" ca="1" si="87"/>
        <v/>
      </c>
      <c r="L686" s="15" t="b">
        <v>0</v>
      </c>
      <c r="M686" s="14" t="b">
        <f t="shared" ca="1" si="88"/>
        <v>0</v>
      </c>
    </row>
    <row r="687" spans="2:13" ht="15" customHeight="1" thickBot="1" x14ac:dyDescent="0.25">
      <c r="B687" s="14">
        <f t="shared" si="89"/>
        <v>662</v>
      </c>
      <c r="C687" s="14">
        <f t="shared" si="79"/>
        <v>6.61</v>
      </c>
      <c r="D687" s="14">
        <f t="shared" si="80"/>
        <v>0</v>
      </c>
      <c r="E687" s="14">
        <f t="shared" si="81"/>
        <v>0</v>
      </c>
      <c r="F687" s="14">
        <f t="shared" ca="1" si="82"/>
        <v>0</v>
      </c>
      <c r="G687" s="14">
        <f t="shared" ca="1" si="83"/>
        <v>1</v>
      </c>
      <c r="H687" s="14" t="b">
        <f t="shared" ca="1" si="84"/>
        <v>0</v>
      </c>
      <c r="I687" s="14" t="str">
        <f t="shared" ca="1" si="85"/>
        <v/>
      </c>
      <c r="J687" s="14" t="str">
        <f t="shared" ca="1" si="86"/>
        <v/>
      </c>
      <c r="K687" s="14" t="str">
        <f t="shared" ca="1" si="87"/>
        <v/>
      </c>
      <c r="L687" s="15" t="b">
        <v>0</v>
      </c>
      <c r="M687" s="14" t="b">
        <f t="shared" ca="1" si="88"/>
        <v>0</v>
      </c>
    </row>
    <row r="688" spans="2:13" ht="15" customHeight="1" thickBot="1" x14ac:dyDescent="0.25">
      <c r="B688" s="14">
        <f t="shared" si="89"/>
        <v>663</v>
      </c>
      <c r="C688" s="14">
        <f t="shared" si="79"/>
        <v>6.62</v>
      </c>
      <c r="D688" s="14">
        <f t="shared" si="80"/>
        <v>0</v>
      </c>
      <c r="E688" s="14">
        <f t="shared" si="81"/>
        <v>0</v>
      </c>
      <c r="F688" s="14">
        <f t="shared" ca="1" si="82"/>
        <v>0</v>
      </c>
      <c r="G688" s="14">
        <f t="shared" ca="1" si="83"/>
        <v>1</v>
      </c>
      <c r="H688" s="14" t="b">
        <f t="shared" ca="1" si="84"/>
        <v>0</v>
      </c>
      <c r="I688" s="14" t="str">
        <f t="shared" ca="1" si="85"/>
        <v/>
      </c>
      <c r="J688" s="14" t="str">
        <f t="shared" ca="1" si="86"/>
        <v/>
      </c>
      <c r="K688" s="14" t="str">
        <f t="shared" ca="1" si="87"/>
        <v/>
      </c>
      <c r="L688" s="15" t="b">
        <v>0</v>
      </c>
      <c r="M688" s="14" t="b">
        <f t="shared" ca="1" si="88"/>
        <v>0</v>
      </c>
    </row>
    <row r="689" spans="2:13" ht="15" customHeight="1" thickBot="1" x14ac:dyDescent="0.25">
      <c r="B689" s="14">
        <f t="shared" si="89"/>
        <v>664</v>
      </c>
      <c r="C689" s="14">
        <f t="shared" si="79"/>
        <v>6.63</v>
      </c>
      <c r="D689" s="14">
        <f t="shared" si="80"/>
        <v>0</v>
      </c>
      <c r="E689" s="14">
        <f t="shared" si="81"/>
        <v>0</v>
      </c>
      <c r="F689" s="14">
        <f t="shared" ca="1" si="82"/>
        <v>0</v>
      </c>
      <c r="G689" s="14">
        <f t="shared" ca="1" si="83"/>
        <v>1</v>
      </c>
      <c r="H689" s="14" t="b">
        <f t="shared" ca="1" si="84"/>
        <v>0</v>
      </c>
      <c r="I689" s="14" t="str">
        <f t="shared" ca="1" si="85"/>
        <v/>
      </c>
      <c r="J689" s="14" t="str">
        <f t="shared" ca="1" si="86"/>
        <v/>
      </c>
      <c r="K689" s="14" t="str">
        <f t="shared" ca="1" si="87"/>
        <v/>
      </c>
      <c r="L689" s="15" t="b">
        <v>0</v>
      </c>
      <c r="M689" s="14" t="b">
        <f t="shared" ca="1" si="88"/>
        <v>0</v>
      </c>
    </row>
    <row r="690" spans="2:13" ht="15" customHeight="1" thickBot="1" x14ac:dyDescent="0.25">
      <c r="B690" s="14">
        <f t="shared" si="89"/>
        <v>665</v>
      </c>
      <c r="C690" s="14">
        <f t="shared" si="79"/>
        <v>6.64</v>
      </c>
      <c r="D690" s="14">
        <f t="shared" si="80"/>
        <v>0</v>
      </c>
      <c r="E690" s="14">
        <f t="shared" si="81"/>
        <v>0</v>
      </c>
      <c r="F690" s="14">
        <f t="shared" ca="1" si="82"/>
        <v>0</v>
      </c>
      <c r="G690" s="14">
        <f t="shared" ca="1" si="83"/>
        <v>1</v>
      </c>
      <c r="H690" s="14" t="b">
        <f t="shared" ca="1" si="84"/>
        <v>0</v>
      </c>
      <c r="I690" s="14" t="str">
        <f t="shared" ca="1" si="85"/>
        <v/>
      </c>
      <c r="J690" s="14" t="str">
        <f t="shared" ca="1" si="86"/>
        <v/>
      </c>
      <c r="K690" s="14" t="str">
        <f t="shared" ca="1" si="87"/>
        <v/>
      </c>
      <c r="L690" s="15" t="b">
        <v>0</v>
      </c>
      <c r="M690" s="14" t="b">
        <f t="shared" ca="1" si="88"/>
        <v>0</v>
      </c>
    </row>
    <row r="691" spans="2:13" ht="15" customHeight="1" thickBot="1" x14ac:dyDescent="0.25">
      <c r="B691" s="14">
        <f t="shared" si="89"/>
        <v>666</v>
      </c>
      <c r="C691" s="14">
        <f t="shared" si="79"/>
        <v>6.65</v>
      </c>
      <c r="D691" s="14">
        <f t="shared" si="80"/>
        <v>0</v>
      </c>
      <c r="E691" s="14">
        <f t="shared" si="81"/>
        <v>0</v>
      </c>
      <c r="F691" s="14">
        <f t="shared" ca="1" si="82"/>
        <v>0</v>
      </c>
      <c r="G691" s="14">
        <f t="shared" ca="1" si="83"/>
        <v>1</v>
      </c>
      <c r="H691" s="14" t="b">
        <f t="shared" ca="1" si="84"/>
        <v>0</v>
      </c>
      <c r="I691" s="14" t="str">
        <f t="shared" ca="1" si="85"/>
        <v/>
      </c>
      <c r="J691" s="14" t="str">
        <f t="shared" ca="1" si="86"/>
        <v/>
      </c>
      <c r="K691" s="14" t="str">
        <f t="shared" ca="1" si="87"/>
        <v/>
      </c>
      <c r="L691" s="15" t="b">
        <v>0</v>
      </c>
      <c r="M691" s="14" t="b">
        <f t="shared" ca="1" si="88"/>
        <v>0</v>
      </c>
    </row>
    <row r="692" spans="2:13" ht="15" customHeight="1" thickBot="1" x14ac:dyDescent="0.25">
      <c r="B692" s="14">
        <f t="shared" si="89"/>
        <v>667</v>
      </c>
      <c r="C692" s="14">
        <f t="shared" si="79"/>
        <v>6.66</v>
      </c>
      <c r="D692" s="14">
        <f t="shared" si="80"/>
        <v>0</v>
      </c>
      <c r="E692" s="14">
        <f t="shared" si="81"/>
        <v>0</v>
      </c>
      <c r="F692" s="14">
        <f t="shared" ca="1" si="82"/>
        <v>0</v>
      </c>
      <c r="G692" s="14">
        <f t="shared" ca="1" si="83"/>
        <v>1</v>
      </c>
      <c r="H692" s="14" t="b">
        <f t="shared" ca="1" si="84"/>
        <v>0</v>
      </c>
      <c r="I692" s="14" t="str">
        <f t="shared" ca="1" si="85"/>
        <v/>
      </c>
      <c r="J692" s="14" t="str">
        <f t="shared" ca="1" si="86"/>
        <v/>
      </c>
      <c r="K692" s="14" t="str">
        <f t="shared" ca="1" si="87"/>
        <v/>
      </c>
      <c r="L692" s="15" t="b">
        <v>0</v>
      </c>
      <c r="M692" s="14" t="b">
        <f t="shared" ca="1" si="88"/>
        <v>0</v>
      </c>
    </row>
    <row r="693" spans="2:13" ht="15" customHeight="1" thickBot="1" x14ac:dyDescent="0.25">
      <c r="B693" s="14">
        <f t="shared" si="89"/>
        <v>668</v>
      </c>
      <c r="C693" s="14">
        <f t="shared" si="79"/>
        <v>6.67</v>
      </c>
      <c r="D693" s="14">
        <f t="shared" si="80"/>
        <v>0</v>
      </c>
      <c r="E693" s="14">
        <f t="shared" si="81"/>
        <v>0</v>
      </c>
      <c r="F693" s="14">
        <f t="shared" ca="1" si="82"/>
        <v>0</v>
      </c>
      <c r="G693" s="14">
        <f t="shared" ca="1" si="83"/>
        <v>1</v>
      </c>
      <c r="H693" s="14" t="b">
        <f t="shared" ca="1" si="84"/>
        <v>0</v>
      </c>
      <c r="I693" s="14" t="str">
        <f t="shared" ca="1" si="85"/>
        <v/>
      </c>
      <c r="J693" s="14" t="str">
        <f t="shared" ca="1" si="86"/>
        <v/>
      </c>
      <c r="K693" s="14" t="str">
        <f t="shared" ca="1" si="87"/>
        <v/>
      </c>
      <c r="L693" s="15" t="b">
        <v>0</v>
      </c>
      <c r="M693" s="14" t="b">
        <f t="shared" ca="1" si="88"/>
        <v>0</v>
      </c>
    </row>
    <row r="694" spans="2:13" ht="15" customHeight="1" thickBot="1" x14ac:dyDescent="0.25">
      <c r="B694" s="14">
        <f t="shared" si="89"/>
        <v>669</v>
      </c>
      <c r="C694" s="14">
        <f t="shared" si="79"/>
        <v>6.68</v>
      </c>
      <c r="D694" s="14">
        <f t="shared" si="80"/>
        <v>0</v>
      </c>
      <c r="E694" s="14">
        <f t="shared" si="81"/>
        <v>0</v>
      </c>
      <c r="F694" s="14">
        <f t="shared" ca="1" si="82"/>
        <v>0</v>
      </c>
      <c r="G694" s="14">
        <f t="shared" ca="1" si="83"/>
        <v>1</v>
      </c>
      <c r="H694" s="14" t="b">
        <f t="shared" ca="1" si="84"/>
        <v>0</v>
      </c>
      <c r="I694" s="14" t="str">
        <f t="shared" ca="1" si="85"/>
        <v/>
      </c>
      <c r="J694" s="14" t="str">
        <f t="shared" ca="1" si="86"/>
        <v/>
      </c>
      <c r="K694" s="14" t="str">
        <f t="shared" ca="1" si="87"/>
        <v/>
      </c>
      <c r="L694" s="15" t="b">
        <v>0</v>
      </c>
      <c r="M694" s="14" t="b">
        <f t="shared" ca="1" si="88"/>
        <v>0</v>
      </c>
    </row>
    <row r="695" spans="2:13" ht="15" customHeight="1" thickBot="1" x14ac:dyDescent="0.25">
      <c r="B695" s="14">
        <f t="shared" si="89"/>
        <v>670</v>
      </c>
      <c r="C695" s="14">
        <f t="shared" si="79"/>
        <v>6.69</v>
      </c>
      <c r="D695" s="14">
        <f t="shared" si="80"/>
        <v>0</v>
      </c>
      <c r="E695" s="14">
        <f t="shared" si="81"/>
        <v>0</v>
      </c>
      <c r="F695" s="14">
        <f t="shared" ca="1" si="82"/>
        <v>0</v>
      </c>
      <c r="G695" s="14">
        <f t="shared" ca="1" si="83"/>
        <v>1</v>
      </c>
      <c r="H695" s="14" t="b">
        <f t="shared" ca="1" si="84"/>
        <v>0</v>
      </c>
      <c r="I695" s="14" t="str">
        <f t="shared" ca="1" si="85"/>
        <v/>
      </c>
      <c r="J695" s="14" t="str">
        <f t="shared" ca="1" si="86"/>
        <v/>
      </c>
      <c r="K695" s="14" t="str">
        <f t="shared" ca="1" si="87"/>
        <v/>
      </c>
      <c r="L695" s="15" t="b">
        <v>0</v>
      </c>
      <c r="M695" s="14" t="b">
        <f t="shared" ca="1" si="88"/>
        <v>0</v>
      </c>
    </row>
    <row r="696" spans="2:13" ht="15" customHeight="1" thickBot="1" x14ac:dyDescent="0.25">
      <c r="B696" s="14">
        <f t="shared" si="89"/>
        <v>671</v>
      </c>
      <c r="C696" s="14">
        <f t="shared" si="79"/>
        <v>6.7</v>
      </c>
      <c r="D696" s="14">
        <f t="shared" si="80"/>
        <v>0</v>
      </c>
      <c r="E696" s="14">
        <f t="shared" si="81"/>
        <v>0</v>
      </c>
      <c r="F696" s="14">
        <f t="shared" ca="1" si="82"/>
        <v>0</v>
      </c>
      <c r="G696" s="14">
        <f t="shared" ca="1" si="83"/>
        <v>1</v>
      </c>
      <c r="H696" s="14" t="b">
        <f t="shared" ca="1" si="84"/>
        <v>0</v>
      </c>
      <c r="I696" s="14" t="str">
        <f t="shared" ca="1" si="85"/>
        <v/>
      </c>
      <c r="J696" s="14" t="str">
        <f t="shared" ca="1" si="86"/>
        <v/>
      </c>
      <c r="K696" s="14" t="str">
        <f t="shared" ca="1" si="87"/>
        <v/>
      </c>
      <c r="L696" s="15" t="b">
        <v>0</v>
      </c>
      <c r="M696" s="14" t="b">
        <f t="shared" ca="1" si="88"/>
        <v>0</v>
      </c>
    </row>
    <row r="697" spans="2:13" ht="15" customHeight="1" thickBot="1" x14ac:dyDescent="0.25">
      <c r="B697" s="14">
        <f t="shared" si="89"/>
        <v>672</v>
      </c>
      <c r="C697" s="14">
        <f t="shared" si="79"/>
        <v>6.71</v>
      </c>
      <c r="D697" s="14">
        <f t="shared" si="80"/>
        <v>0</v>
      </c>
      <c r="E697" s="14">
        <f t="shared" si="81"/>
        <v>0</v>
      </c>
      <c r="F697" s="14">
        <f t="shared" ca="1" si="82"/>
        <v>0</v>
      </c>
      <c r="G697" s="14">
        <f t="shared" ca="1" si="83"/>
        <v>1</v>
      </c>
      <c r="H697" s="14" t="b">
        <f t="shared" ca="1" si="84"/>
        <v>0</v>
      </c>
      <c r="I697" s="14" t="str">
        <f t="shared" ca="1" si="85"/>
        <v/>
      </c>
      <c r="J697" s="14" t="str">
        <f t="shared" ca="1" si="86"/>
        <v/>
      </c>
      <c r="K697" s="14" t="str">
        <f t="shared" ca="1" si="87"/>
        <v/>
      </c>
      <c r="L697" s="15" t="b">
        <v>0</v>
      </c>
      <c r="M697" s="14" t="b">
        <f t="shared" ca="1" si="88"/>
        <v>0</v>
      </c>
    </row>
    <row r="698" spans="2:13" ht="15" customHeight="1" thickBot="1" x14ac:dyDescent="0.25">
      <c r="B698" s="14">
        <f t="shared" si="89"/>
        <v>673</v>
      </c>
      <c r="C698" s="14">
        <f t="shared" si="79"/>
        <v>6.72</v>
      </c>
      <c r="D698" s="14">
        <f t="shared" si="80"/>
        <v>0</v>
      </c>
      <c r="E698" s="14">
        <f t="shared" si="81"/>
        <v>0</v>
      </c>
      <c r="F698" s="14">
        <f t="shared" ca="1" si="82"/>
        <v>0</v>
      </c>
      <c r="G698" s="14">
        <f t="shared" ca="1" si="83"/>
        <v>1</v>
      </c>
      <c r="H698" s="14" t="b">
        <f t="shared" ca="1" si="84"/>
        <v>0</v>
      </c>
      <c r="I698" s="14" t="str">
        <f t="shared" ca="1" si="85"/>
        <v/>
      </c>
      <c r="J698" s="14" t="str">
        <f t="shared" ca="1" si="86"/>
        <v/>
      </c>
      <c r="K698" s="14" t="str">
        <f t="shared" ca="1" si="87"/>
        <v/>
      </c>
      <c r="L698" s="15" t="b">
        <v>0</v>
      </c>
      <c r="M698" s="14" t="b">
        <f t="shared" ca="1" si="88"/>
        <v>0</v>
      </c>
    </row>
    <row r="699" spans="2:13" ht="15" customHeight="1" thickBot="1" x14ac:dyDescent="0.25">
      <c r="B699" s="14">
        <f t="shared" si="89"/>
        <v>674</v>
      </c>
      <c r="C699" s="14">
        <f t="shared" si="79"/>
        <v>6.73</v>
      </c>
      <c r="D699" s="14">
        <f t="shared" si="80"/>
        <v>0</v>
      </c>
      <c r="E699" s="14">
        <f t="shared" si="81"/>
        <v>0</v>
      </c>
      <c r="F699" s="14">
        <f t="shared" ca="1" si="82"/>
        <v>0</v>
      </c>
      <c r="G699" s="14">
        <f t="shared" ca="1" si="83"/>
        <v>1</v>
      </c>
      <c r="H699" s="14" t="b">
        <f t="shared" ca="1" si="84"/>
        <v>0</v>
      </c>
      <c r="I699" s="14" t="str">
        <f t="shared" ca="1" si="85"/>
        <v/>
      </c>
      <c r="J699" s="14" t="str">
        <f t="shared" ca="1" si="86"/>
        <v/>
      </c>
      <c r="K699" s="14" t="str">
        <f t="shared" ca="1" si="87"/>
        <v/>
      </c>
      <c r="L699" s="15" t="b">
        <v>0</v>
      </c>
      <c r="M699" s="14" t="b">
        <f t="shared" ca="1" si="88"/>
        <v>0</v>
      </c>
    </row>
    <row r="700" spans="2:13" ht="15" customHeight="1" thickBot="1" x14ac:dyDescent="0.25">
      <c r="B700" s="14">
        <f t="shared" si="89"/>
        <v>675</v>
      </c>
      <c r="C700" s="14">
        <f t="shared" si="79"/>
        <v>6.74</v>
      </c>
      <c r="D700" s="14">
        <f t="shared" si="80"/>
        <v>0</v>
      </c>
      <c r="E700" s="14">
        <f t="shared" si="81"/>
        <v>0</v>
      </c>
      <c r="F700" s="14">
        <f t="shared" ca="1" si="82"/>
        <v>0</v>
      </c>
      <c r="G700" s="14">
        <f t="shared" ca="1" si="83"/>
        <v>1</v>
      </c>
      <c r="H700" s="14" t="b">
        <f t="shared" ca="1" si="84"/>
        <v>0</v>
      </c>
      <c r="I700" s="14" t="str">
        <f t="shared" ca="1" si="85"/>
        <v/>
      </c>
      <c r="J700" s="14" t="str">
        <f t="shared" ca="1" si="86"/>
        <v/>
      </c>
      <c r="K700" s="14" t="str">
        <f t="shared" ca="1" si="87"/>
        <v/>
      </c>
      <c r="L700" s="15" t="b">
        <v>0</v>
      </c>
      <c r="M700" s="14" t="b">
        <f t="shared" ca="1" si="88"/>
        <v>0</v>
      </c>
    </row>
    <row r="701" spans="2:13" ht="15" customHeight="1" thickBot="1" x14ac:dyDescent="0.25">
      <c r="B701" s="14">
        <f t="shared" si="89"/>
        <v>676</v>
      </c>
      <c r="C701" s="14">
        <f t="shared" si="79"/>
        <v>6.75</v>
      </c>
      <c r="D701" s="14">
        <f t="shared" si="80"/>
        <v>0</v>
      </c>
      <c r="E701" s="14">
        <f t="shared" si="81"/>
        <v>0</v>
      </c>
      <c r="F701" s="14">
        <f t="shared" ca="1" si="82"/>
        <v>0</v>
      </c>
      <c r="G701" s="14">
        <f t="shared" ca="1" si="83"/>
        <v>1</v>
      </c>
      <c r="H701" s="14" t="b">
        <f t="shared" ca="1" si="84"/>
        <v>0</v>
      </c>
      <c r="I701" s="14" t="str">
        <f t="shared" ca="1" si="85"/>
        <v/>
      </c>
      <c r="J701" s="14" t="str">
        <f t="shared" ca="1" si="86"/>
        <v/>
      </c>
      <c r="K701" s="14" t="str">
        <f t="shared" ca="1" si="87"/>
        <v/>
      </c>
      <c r="L701" s="15" t="b">
        <v>0</v>
      </c>
      <c r="M701" s="14" t="b">
        <f t="shared" ca="1" si="88"/>
        <v>0</v>
      </c>
    </row>
    <row r="702" spans="2:13" ht="15" customHeight="1" thickBot="1" x14ac:dyDescent="0.25">
      <c r="B702" s="14">
        <f t="shared" si="89"/>
        <v>677</v>
      </c>
      <c r="C702" s="14">
        <f t="shared" si="79"/>
        <v>6.76</v>
      </c>
      <c r="D702" s="14">
        <f t="shared" si="80"/>
        <v>0</v>
      </c>
      <c r="E702" s="14">
        <f t="shared" si="81"/>
        <v>0</v>
      </c>
      <c r="F702" s="14">
        <f t="shared" ca="1" si="82"/>
        <v>0</v>
      </c>
      <c r="G702" s="14">
        <f t="shared" ca="1" si="83"/>
        <v>1</v>
      </c>
      <c r="H702" s="14" t="b">
        <f t="shared" ca="1" si="84"/>
        <v>0</v>
      </c>
      <c r="I702" s="14" t="str">
        <f t="shared" ca="1" si="85"/>
        <v/>
      </c>
      <c r="J702" s="14" t="str">
        <f t="shared" ca="1" si="86"/>
        <v/>
      </c>
      <c r="K702" s="14" t="str">
        <f t="shared" ca="1" si="87"/>
        <v/>
      </c>
      <c r="L702" s="15" t="b">
        <v>0</v>
      </c>
      <c r="M702" s="14" t="b">
        <f t="shared" ca="1" si="88"/>
        <v>0</v>
      </c>
    </row>
    <row r="703" spans="2:13" ht="15" customHeight="1" thickBot="1" x14ac:dyDescent="0.25">
      <c r="B703" s="14">
        <f t="shared" si="89"/>
        <v>678</v>
      </c>
      <c r="C703" s="14">
        <f t="shared" si="79"/>
        <v>6.77</v>
      </c>
      <c r="D703" s="14">
        <f t="shared" si="80"/>
        <v>0</v>
      </c>
      <c r="E703" s="14">
        <f t="shared" si="81"/>
        <v>0</v>
      </c>
      <c r="F703" s="14">
        <f t="shared" ca="1" si="82"/>
        <v>0</v>
      </c>
      <c r="G703" s="14">
        <f t="shared" ca="1" si="83"/>
        <v>1</v>
      </c>
      <c r="H703" s="14" t="b">
        <f t="shared" ca="1" si="84"/>
        <v>0</v>
      </c>
      <c r="I703" s="14" t="str">
        <f t="shared" ca="1" si="85"/>
        <v/>
      </c>
      <c r="J703" s="14" t="str">
        <f t="shared" ca="1" si="86"/>
        <v/>
      </c>
      <c r="K703" s="14" t="str">
        <f t="shared" ca="1" si="87"/>
        <v/>
      </c>
      <c r="L703" s="15" t="b">
        <v>0</v>
      </c>
      <c r="M703" s="14" t="b">
        <f t="shared" ca="1" si="88"/>
        <v>0</v>
      </c>
    </row>
    <row r="704" spans="2:13" ht="15" customHeight="1" thickBot="1" x14ac:dyDescent="0.25">
      <c r="B704" s="14">
        <f t="shared" si="89"/>
        <v>679</v>
      </c>
      <c r="C704" s="14">
        <f t="shared" si="79"/>
        <v>6.78</v>
      </c>
      <c r="D704" s="14">
        <f t="shared" si="80"/>
        <v>0</v>
      </c>
      <c r="E704" s="14">
        <f t="shared" si="81"/>
        <v>0</v>
      </c>
      <c r="F704" s="14">
        <f t="shared" ca="1" si="82"/>
        <v>0</v>
      </c>
      <c r="G704" s="14">
        <f t="shared" ca="1" si="83"/>
        <v>1</v>
      </c>
      <c r="H704" s="14" t="b">
        <f t="shared" ca="1" si="84"/>
        <v>0</v>
      </c>
      <c r="I704" s="14" t="str">
        <f t="shared" ca="1" si="85"/>
        <v/>
      </c>
      <c r="J704" s="14" t="str">
        <f t="shared" ca="1" si="86"/>
        <v/>
      </c>
      <c r="K704" s="14" t="str">
        <f t="shared" ca="1" si="87"/>
        <v/>
      </c>
      <c r="L704" s="15" t="b">
        <v>0</v>
      </c>
      <c r="M704" s="14" t="b">
        <f t="shared" ca="1" si="88"/>
        <v>0</v>
      </c>
    </row>
    <row r="705" spans="2:13" ht="15" customHeight="1" thickBot="1" x14ac:dyDescent="0.25">
      <c r="B705" s="14">
        <f t="shared" si="89"/>
        <v>680</v>
      </c>
      <c r="C705" s="14">
        <f t="shared" si="79"/>
        <v>6.79</v>
      </c>
      <c r="D705" s="14">
        <f t="shared" si="80"/>
        <v>0</v>
      </c>
      <c r="E705" s="14">
        <f t="shared" si="81"/>
        <v>0</v>
      </c>
      <c r="F705" s="14">
        <f t="shared" ca="1" si="82"/>
        <v>0</v>
      </c>
      <c r="G705" s="14">
        <f t="shared" ca="1" si="83"/>
        <v>1</v>
      </c>
      <c r="H705" s="14" t="b">
        <f t="shared" ca="1" si="84"/>
        <v>0</v>
      </c>
      <c r="I705" s="14" t="str">
        <f t="shared" ca="1" si="85"/>
        <v/>
      </c>
      <c r="J705" s="14" t="str">
        <f t="shared" ca="1" si="86"/>
        <v/>
      </c>
      <c r="K705" s="14" t="str">
        <f t="shared" ca="1" si="87"/>
        <v/>
      </c>
      <c r="L705" s="15" t="b">
        <v>0</v>
      </c>
      <c r="M705" s="14" t="b">
        <f t="shared" ca="1" si="88"/>
        <v>0</v>
      </c>
    </row>
    <row r="706" spans="2:13" ht="15" customHeight="1" thickBot="1" x14ac:dyDescent="0.25">
      <c r="B706" s="14">
        <f t="shared" si="89"/>
        <v>681</v>
      </c>
      <c r="C706" s="14">
        <f t="shared" si="79"/>
        <v>6.8</v>
      </c>
      <c r="D706" s="14">
        <f t="shared" si="80"/>
        <v>0</v>
      </c>
      <c r="E706" s="14">
        <f t="shared" si="81"/>
        <v>0</v>
      </c>
      <c r="F706" s="14">
        <f t="shared" ca="1" si="82"/>
        <v>0</v>
      </c>
      <c r="G706" s="14">
        <f t="shared" ca="1" si="83"/>
        <v>1</v>
      </c>
      <c r="H706" s="14" t="b">
        <f t="shared" ca="1" si="84"/>
        <v>0</v>
      </c>
      <c r="I706" s="14" t="str">
        <f t="shared" ca="1" si="85"/>
        <v/>
      </c>
      <c r="J706" s="14" t="str">
        <f t="shared" ca="1" si="86"/>
        <v/>
      </c>
      <c r="K706" s="14" t="str">
        <f t="shared" ca="1" si="87"/>
        <v/>
      </c>
      <c r="L706" s="15" t="b">
        <v>0</v>
      </c>
      <c r="M706" s="14" t="b">
        <f t="shared" ca="1" si="88"/>
        <v>0</v>
      </c>
    </row>
    <row r="707" spans="2:13" ht="15" customHeight="1" thickBot="1" x14ac:dyDescent="0.25">
      <c r="B707" s="14">
        <f t="shared" si="89"/>
        <v>682</v>
      </c>
      <c r="C707" s="14">
        <f t="shared" si="79"/>
        <v>6.81</v>
      </c>
      <c r="D707" s="14">
        <f t="shared" si="80"/>
        <v>0</v>
      </c>
      <c r="E707" s="14">
        <f t="shared" si="81"/>
        <v>0</v>
      </c>
      <c r="F707" s="14">
        <f t="shared" ca="1" si="82"/>
        <v>0</v>
      </c>
      <c r="G707" s="14">
        <f t="shared" ca="1" si="83"/>
        <v>1</v>
      </c>
      <c r="H707" s="14" t="b">
        <f t="shared" ca="1" si="84"/>
        <v>0</v>
      </c>
      <c r="I707" s="14" t="str">
        <f t="shared" ca="1" si="85"/>
        <v/>
      </c>
      <c r="J707" s="14" t="str">
        <f t="shared" ca="1" si="86"/>
        <v/>
      </c>
      <c r="K707" s="14" t="str">
        <f t="shared" ca="1" si="87"/>
        <v/>
      </c>
      <c r="L707" s="15" t="b">
        <v>0</v>
      </c>
      <c r="M707" s="14" t="b">
        <f t="shared" ca="1" si="88"/>
        <v>0</v>
      </c>
    </row>
    <row r="708" spans="2:13" ht="15" customHeight="1" thickBot="1" x14ac:dyDescent="0.25">
      <c r="B708" s="14">
        <f t="shared" si="89"/>
        <v>683</v>
      </c>
      <c r="C708" s="14">
        <f t="shared" si="79"/>
        <v>6.82</v>
      </c>
      <c r="D708" s="14">
        <f t="shared" si="80"/>
        <v>0</v>
      </c>
      <c r="E708" s="14">
        <f t="shared" si="81"/>
        <v>0</v>
      </c>
      <c r="F708" s="14">
        <f t="shared" ca="1" si="82"/>
        <v>0</v>
      </c>
      <c r="G708" s="14">
        <f t="shared" ca="1" si="83"/>
        <v>1</v>
      </c>
      <c r="H708" s="14" t="b">
        <f t="shared" ca="1" si="84"/>
        <v>0</v>
      </c>
      <c r="I708" s="14" t="str">
        <f t="shared" ca="1" si="85"/>
        <v/>
      </c>
      <c r="J708" s="14" t="str">
        <f t="shared" ca="1" si="86"/>
        <v/>
      </c>
      <c r="K708" s="14" t="str">
        <f t="shared" ca="1" si="87"/>
        <v/>
      </c>
      <c r="L708" s="15" t="b">
        <v>0</v>
      </c>
      <c r="M708" s="14" t="b">
        <f t="shared" ca="1" si="88"/>
        <v>0</v>
      </c>
    </row>
    <row r="709" spans="2:13" ht="15" customHeight="1" thickBot="1" x14ac:dyDescent="0.25">
      <c r="B709" s="14">
        <f t="shared" si="89"/>
        <v>684</v>
      </c>
      <c r="C709" s="14">
        <f t="shared" si="79"/>
        <v>6.83</v>
      </c>
      <c r="D709" s="14">
        <f t="shared" si="80"/>
        <v>0</v>
      </c>
      <c r="E709" s="14">
        <f t="shared" si="81"/>
        <v>0</v>
      </c>
      <c r="F709" s="14">
        <f t="shared" ca="1" si="82"/>
        <v>0</v>
      </c>
      <c r="G709" s="14">
        <f t="shared" ca="1" si="83"/>
        <v>1</v>
      </c>
      <c r="H709" s="14" t="b">
        <f t="shared" ca="1" si="84"/>
        <v>0</v>
      </c>
      <c r="I709" s="14" t="str">
        <f t="shared" ca="1" si="85"/>
        <v/>
      </c>
      <c r="J709" s="14" t="str">
        <f t="shared" ca="1" si="86"/>
        <v/>
      </c>
      <c r="K709" s="14" t="str">
        <f t="shared" ca="1" si="87"/>
        <v/>
      </c>
      <c r="L709" s="15" t="b">
        <v>0</v>
      </c>
      <c r="M709" s="14" t="b">
        <f t="shared" ca="1" si="88"/>
        <v>0</v>
      </c>
    </row>
    <row r="710" spans="2:13" ht="15" customHeight="1" thickBot="1" x14ac:dyDescent="0.25">
      <c r="B710" s="14">
        <f t="shared" si="89"/>
        <v>685</v>
      </c>
      <c r="C710" s="14">
        <f t="shared" si="79"/>
        <v>6.84</v>
      </c>
      <c r="D710" s="14">
        <f t="shared" si="80"/>
        <v>0</v>
      </c>
      <c r="E710" s="14">
        <f t="shared" si="81"/>
        <v>0</v>
      </c>
      <c r="F710" s="14">
        <f t="shared" ca="1" si="82"/>
        <v>0</v>
      </c>
      <c r="G710" s="14">
        <f t="shared" ca="1" si="83"/>
        <v>1</v>
      </c>
      <c r="H710" s="14" t="b">
        <f t="shared" ca="1" si="84"/>
        <v>0</v>
      </c>
      <c r="I710" s="14" t="str">
        <f t="shared" ca="1" si="85"/>
        <v/>
      </c>
      <c r="J710" s="14" t="str">
        <f t="shared" ca="1" si="86"/>
        <v/>
      </c>
      <c r="K710" s="14" t="str">
        <f t="shared" ca="1" si="87"/>
        <v/>
      </c>
      <c r="L710" s="15" t="b">
        <v>0</v>
      </c>
      <c r="M710" s="14" t="b">
        <f t="shared" ca="1" si="88"/>
        <v>0</v>
      </c>
    </row>
    <row r="711" spans="2:13" ht="15" customHeight="1" thickBot="1" x14ac:dyDescent="0.25">
      <c r="B711" s="14">
        <f t="shared" si="89"/>
        <v>686</v>
      </c>
      <c r="C711" s="14">
        <f t="shared" si="79"/>
        <v>6.85</v>
      </c>
      <c r="D711" s="14">
        <f t="shared" si="80"/>
        <v>0</v>
      </c>
      <c r="E711" s="14">
        <f t="shared" si="81"/>
        <v>0</v>
      </c>
      <c r="F711" s="14">
        <f t="shared" ca="1" si="82"/>
        <v>0</v>
      </c>
      <c r="G711" s="14">
        <f t="shared" ca="1" si="83"/>
        <v>1</v>
      </c>
      <c r="H711" s="14" t="b">
        <f t="shared" ca="1" si="84"/>
        <v>0</v>
      </c>
      <c r="I711" s="14" t="str">
        <f t="shared" ca="1" si="85"/>
        <v/>
      </c>
      <c r="J711" s="14" t="str">
        <f t="shared" ca="1" si="86"/>
        <v/>
      </c>
      <c r="K711" s="14" t="str">
        <f t="shared" ca="1" si="87"/>
        <v/>
      </c>
      <c r="L711" s="15" t="b">
        <v>0</v>
      </c>
      <c r="M711" s="14" t="b">
        <f t="shared" ca="1" si="88"/>
        <v>0</v>
      </c>
    </row>
    <row r="712" spans="2:13" ht="15" customHeight="1" thickBot="1" x14ac:dyDescent="0.25">
      <c r="B712" s="14">
        <f t="shared" si="89"/>
        <v>687</v>
      </c>
      <c r="C712" s="14">
        <f t="shared" si="79"/>
        <v>6.86</v>
      </c>
      <c r="D712" s="14">
        <f t="shared" si="80"/>
        <v>0</v>
      </c>
      <c r="E712" s="14">
        <f t="shared" si="81"/>
        <v>0</v>
      </c>
      <c r="F712" s="14">
        <f t="shared" ca="1" si="82"/>
        <v>0</v>
      </c>
      <c r="G712" s="14">
        <f t="shared" ca="1" si="83"/>
        <v>1</v>
      </c>
      <c r="H712" s="14" t="b">
        <f t="shared" ca="1" si="84"/>
        <v>0</v>
      </c>
      <c r="I712" s="14" t="str">
        <f t="shared" ca="1" si="85"/>
        <v/>
      </c>
      <c r="J712" s="14" t="str">
        <f t="shared" ca="1" si="86"/>
        <v/>
      </c>
      <c r="K712" s="14" t="str">
        <f t="shared" ca="1" si="87"/>
        <v/>
      </c>
      <c r="L712" s="15" t="b">
        <v>0</v>
      </c>
      <c r="M712" s="14" t="b">
        <f t="shared" ca="1" si="88"/>
        <v>0</v>
      </c>
    </row>
    <row r="713" spans="2:13" ht="15" customHeight="1" thickBot="1" x14ac:dyDescent="0.25">
      <c r="B713" s="14">
        <f t="shared" si="89"/>
        <v>688</v>
      </c>
      <c r="C713" s="14">
        <f t="shared" si="79"/>
        <v>6.87</v>
      </c>
      <c r="D713" s="14">
        <f t="shared" si="80"/>
        <v>0</v>
      </c>
      <c r="E713" s="14">
        <f t="shared" si="81"/>
        <v>0</v>
      </c>
      <c r="F713" s="14">
        <f t="shared" ca="1" si="82"/>
        <v>0</v>
      </c>
      <c r="G713" s="14">
        <f t="shared" ca="1" si="83"/>
        <v>1</v>
      </c>
      <c r="H713" s="14" t="b">
        <f t="shared" ca="1" si="84"/>
        <v>0</v>
      </c>
      <c r="I713" s="14" t="str">
        <f t="shared" ca="1" si="85"/>
        <v/>
      </c>
      <c r="J713" s="14" t="str">
        <f t="shared" ca="1" si="86"/>
        <v/>
      </c>
      <c r="K713" s="14" t="str">
        <f t="shared" ca="1" si="87"/>
        <v/>
      </c>
      <c r="L713" s="15" t="b">
        <v>0</v>
      </c>
      <c r="M713" s="14" t="b">
        <f t="shared" ca="1" si="88"/>
        <v>0</v>
      </c>
    </row>
    <row r="714" spans="2:13" ht="15" customHeight="1" thickBot="1" x14ac:dyDescent="0.25">
      <c r="B714" s="14">
        <f t="shared" si="89"/>
        <v>689</v>
      </c>
      <c r="C714" s="14">
        <f t="shared" si="79"/>
        <v>6.88</v>
      </c>
      <c r="D714" s="14">
        <f t="shared" si="80"/>
        <v>0</v>
      </c>
      <c r="E714" s="14">
        <f t="shared" si="81"/>
        <v>0</v>
      </c>
      <c r="F714" s="14">
        <f t="shared" ca="1" si="82"/>
        <v>0</v>
      </c>
      <c r="G714" s="14">
        <f t="shared" ca="1" si="83"/>
        <v>1</v>
      </c>
      <c r="H714" s="14" t="b">
        <f t="shared" ca="1" si="84"/>
        <v>0</v>
      </c>
      <c r="I714" s="14" t="str">
        <f t="shared" ca="1" si="85"/>
        <v/>
      </c>
      <c r="J714" s="14" t="str">
        <f t="shared" ca="1" si="86"/>
        <v/>
      </c>
      <c r="K714" s="14" t="str">
        <f t="shared" ca="1" si="87"/>
        <v/>
      </c>
      <c r="L714" s="15" t="b">
        <v>0</v>
      </c>
      <c r="M714" s="14" t="b">
        <f t="shared" ca="1" si="88"/>
        <v>0</v>
      </c>
    </row>
    <row r="715" spans="2:13" ht="15" customHeight="1" thickBot="1" x14ac:dyDescent="0.25">
      <c r="B715" s="14">
        <f t="shared" si="89"/>
        <v>690</v>
      </c>
      <c r="C715" s="14">
        <f t="shared" si="79"/>
        <v>6.89</v>
      </c>
      <c r="D715" s="14">
        <f t="shared" si="80"/>
        <v>0</v>
      </c>
      <c r="E715" s="14">
        <f t="shared" si="81"/>
        <v>0</v>
      </c>
      <c r="F715" s="14">
        <f t="shared" ca="1" si="82"/>
        <v>0</v>
      </c>
      <c r="G715" s="14">
        <f t="shared" ca="1" si="83"/>
        <v>1</v>
      </c>
      <c r="H715" s="14" t="b">
        <f t="shared" ca="1" si="84"/>
        <v>0</v>
      </c>
      <c r="I715" s="14" t="str">
        <f t="shared" ca="1" si="85"/>
        <v/>
      </c>
      <c r="J715" s="14" t="str">
        <f t="shared" ca="1" si="86"/>
        <v/>
      </c>
      <c r="K715" s="14" t="str">
        <f t="shared" ca="1" si="87"/>
        <v/>
      </c>
      <c r="L715" s="15" t="b">
        <v>0</v>
      </c>
      <c r="M715" s="14" t="b">
        <f t="shared" ca="1" si="88"/>
        <v>0</v>
      </c>
    </row>
    <row r="716" spans="2:13" ht="15" customHeight="1" thickBot="1" x14ac:dyDescent="0.25">
      <c r="B716" s="14">
        <f t="shared" si="89"/>
        <v>691</v>
      </c>
      <c r="C716" s="14">
        <f t="shared" si="79"/>
        <v>6.9</v>
      </c>
      <c r="D716" s="14">
        <f t="shared" si="80"/>
        <v>0</v>
      </c>
      <c r="E716" s="14">
        <f t="shared" si="81"/>
        <v>0</v>
      </c>
      <c r="F716" s="14">
        <f t="shared" ca="1" si="82"/>
        <v>0</v>
      </c>
      <c r="G716" s="14">
        <f t="shared" ca="1" si="83"/>
        <v>1</v>
      </c>
      <c r="H716" s="14" t="b">
        <f t="shared" ca="1" si="84"/>
        <v>0</v>
      </c>
      <c r="I716" s="14" t="str">
        <f t="shared" ca="1" si="85"/>
        <v/>
      </c>
      <c r="J716" s="14" t="str">
        <f t="shared" ca="1" si="86"/>
        <v/>
      </c>
      <c r="K716" s="14" t="str">
        <f t="shared" ca="1" si="87"/>
        <v/>
      </c>
      <c r="L716" s="15" t="b">
        <v>0</v>
      </c>
      <c r="M716" s="14" t="b">
        <f t="shared" ca="1" si="88"/>
        <v>0</v>
      </c>
    </row>
    <row r="717" spans="2:13" ht="15" customHeight="1" thickBot="1" x14ac:dyDescent="0.25">
      <c r="B717" s="14">
        <f t="shared" si="89"/>
        <v>692</v>
      </c>
      <c r="C717" s="14">
        <f t="shared" si="79"/>
        <v>6.91</v>
      </c>
      <c r="D717" s="14">
        <f t="shared" si="80"/>
        <v>0</v>
      </c>
      <c r="E717" s="14">
        <f t="shared" si="81"/>
        <v>0</v>
      </c>
      <c r="F717" s="14">
        <f t="shared" ca="1" si="82"/>
        <v>0</v>
      </c>
      <c r="G717" s="14">
        <f t="shared" ca="1" si="83"/>
        <v>1</v>
      </c>
      <c r="H717" s="14" t="b">
        <f t="shared" ca="1" si="84"/>
        <v>0</v>
      </c>
      <c r="I717" s="14" t="str">
        <f t="shared" ca="1" si="85"/>
        <v/>
      </c>
      <c r="J717" s="14" t="str">
        <f t="shared" ca="1" si="86"/>
        <v/>
      </c>
      <c r="K717" s="14" t="str">
        <f t="shared" ca="1" si="87"/>
        <v/>
      </c>
      <c r="L717" s="15" t="b">
        <v>0</v>
      </c>
      <c r="M717" s="14" t="b">
        <f t="shared" ca="1" si="88"/>
        <v>0</v>
      </c>
    </row>
    <row r="718" spans="2:13" ht="15" customHeight="1" thickBot="1" x14ac:dyDescent="0.25">
      <c r="B718" s="14">
        <f t="shared" si="89"/>
        <v>693</v>
      </c>
      <c r="C718" s="14">
        <f t="shared" si="79"/>
        <v>6.92</v>
      </c>
      <c r="D718" s="14">
        <f t="shared" si="80"/>
        <v>0</v>
      </c>
      <c r="E718" s="14">
        <f t="shared" si="81"/>
        <v>0</v>
      </c>
      <c r="F718" s="14">
        <f t="shared" ca="1" si="82"/>
        <v>0</v>
      </c>
      <c r="G718" s="14">
        <f t="shared" ca="1" si="83"/>
        <v>1</v>
      </c>
      <c r="H718" s="14" t="b">
        <f t="shared" ca="1" si="84"/>
        <v>0</v>
      </c>
      <c r="I718" s="14" t="str">
        <f t="shared" ca="1" si="85"/>
        <v/>
      </c>
      <c r="J718" s="14" t="str">
        <f t="shared" ca="1" si="86"/>
        <v/>
      </c>
      <c r="K718" s="14" t="str">
        <f t="shared" ca="1" si="87"/>
        <v/>
      </c>
      <c r="L718" s="15" t="b">
        <v>0</v>
      </c>
      <c r="M718" s="14" t="b">
        <f t="shared" ca="1" si="88"/>
        <v>0</v>
      </c>
    </row>
    <row r="719" spans="2:13" ht="15" customHeight="1" thickBot="1" x14ac:dyDescent="0.25">
      <c r="B719" s="14">
        <f t="shared" si="89"/>
        <v>694</v>
      </c>
      <c r="C719" s="14">
        <f t="shared" si="79"/>
        <v>6.93</v>
      </c>
      <c r="D719" s="14">
        <f t="shared" si="80"/>
        <v>0</v>
      </c>
      <c r="E719" s="14">
        <f t="shared" si="81"/>
        <v>0</v>
      </c>
      <c r="F719" s="14">
        <f t="shared" ca="1" si="82"/>
        <v>0</v>
      </c>
      <c r="G719" s="14">
        <f t="shared" ca="1" si="83"/>
        <v>1</v>
      </c>
      <c r="H719" s="14" t="b">
        <f t="shared" ca="1" si="84"/>
        <v>0</v>
      </c>
      <c r="I719" s="14" t="str">
        <f t="shared" ca="1" si="85"/>
        <v/>
      </c>
      <c r="J719" s="14" t="str">
        <f t="shared" ca="1" si="86"/>
        <v/>
      </c>
      <c r="K719" s="14" t="str">
        <f t="shared" ca="1" si="87"/>
        <v/>
      </c>
      <c r="L719" s="15" t="b">
        <v>0</v>
      </c>
      <c r="M719" s="14" t="b">
        <f t="shared" ca="1" si="88"/>
        <v>0</v>
      </c>
    </row>
    <row r="720" spans="2:13" ht="15" customHeight="1" thickBot="1" x14ac:dyDescent="0.25">
      <c r="B720" s="14">
        <f t="shared" si="89"/>
        <v>695</v>
      </c>
      <c r="C720" s="14">
        <f t="shared" si="79"/>
        <v>6.94</v>
      </c>
      <c r="D720" s="14">
        <f t="shared" si="80"/>
        <v>0</v>
      </c>
      <c r="E720" s="14">
        <f t="shared" si="81"/>
        <v>0</v>
      </c>
      <c r="F720" s="14">
        <f t="shared" ca="1" si="82"/>
        <v>0</v>
      </c>
      <c r="G720" s="14">
        <f t="shared" ca="1" si="83"/>
        <v>1</v>
      </c>
      <c r="H720" s="14" t="b">
        <f t="shared" ca="1" si="84"/>
        <v>0</v>
      </c>
      <c r="I720" s="14" t="str">
        <f t="shared" ca="1" si="85"/>
        <v/>
      </c>
      <c r="J720" s="14" t="str">
        <f t="shared" ca="1" si="86"/>
        <v/>
      </c>
      <c r="K720" s="14" t="str">
        <f t="shared" ca="1" si="87"/>
        <v/>
      </c>
      <c r="L720" s="15" t="b">
        <v>0</v>
      </c>
      <c r="M720" s="14" t="b">
        <f t="shared" ca="1" si="88"/>
        <v>0</v>
      </c>
    </row>
    <row r="721" spans="2:13" ht="15" customHeight="1" thickBot="1" x14ac:dyDescent="0.25">
      <c r="B721" s="14">
        <f t="shared" si="89"/>
        <v>696</v>
      </c>
      <c r="C721" s="14">
        <f t="shared" si="79"/>
        <v>6.95</v>
      </c>
      <c r="D721" s="14">
        <f t="shared" si="80"/>
        <v>0</v>
      </c>
      <c r="E721" s="14">
        <f t="shared" si="81"/>
        <v>0</v>
      </c>
      <c r="F721" s="14">
        <f t="shared" ca="1" si="82"/>
        <v>0</v>
      </c>
      <c r="G721" s="14">
        <f t="shared" ca="1" si="83"/>
        <v>1</v>
      </c>
      <c r="H721" s="14" t="b">
        <f t="shared" ca="1" si="84"/>
        <v>0</v>
      </c>
      <c r="I721" s="14" t="str">
        <f t="shared" ca="1" si="85"/>
        <v/>
      </c>
      <c r="J721" s="14" t="str">
        <f t="shared" ca="1" si="86"/>
        <v/>
      </c>
      <c r="K721" s="14" t="str">
        <f t="shared" ca="1" si="87"/>
        <v/>
      </c>
      <c r="L721" s="15" t="b">
        <v>0</v>
      </c>
      <c r="M721" s="14" t="b">
        <f t="shared" ca="1" si="88"/>
        <v>0</v>
      </c>
    </row>
    <row r="722" spans="2:13" ht="15" customHeight="1" thickBot="1" x14ac:dyDescent="0.25">
      <c r="B722" s="14">
        <f t="shared" si="89"/>
        <v>697</v>
      </c>
      <c r="C722" s="14">
        <f t="shared" si="79"/>
        <v>6.96</v>
      </c>
      <c r="D722" s="14">
        <f t="shared" si="80"/>
        <v>0</v>
      </c>
      <c r="E722" s="14">
        <f t="shared" si="81"/>
        <v>0</v>
      </c>
      <c r="F722" s="14">
        <f t="shared" ca="1" si="82"/>
        <v>0</v>
      </c>
      <c r="G722" s="14">
        <f t="shared" ca="1" si="83"/>
        <v>1</v>
      </c>
      <c r="H722" s="14" t="b">
        <f t="shared" ca="1" si="84"/>
        <v>0</v>
      </c>
      <c r="I722" s="14" t="str">
        <f t="shared" ca="1" si="85"/>
        <v/>
      </c>
      <c r="J722" s="14" t="str">
        <f t="shared" ca="1" si="86"/>
        <v/>
      </c>
      <c r="K722" s="14" t="str">
        <f t="shared" ca="1" si="87"/>
        <v/>
      </c>
      <c r="L722" s="15" t="b">
        <v>0</v>
      </c>
      <c r="M722" s="14" t="b">
        <f t="shared" ca="1" si="88"/>
        <v>0</v>
      </c>
    </row>
    <row r="723" spans="2:13" ht="15" customHeight="1" thickBot="1" x14ac:dyDescent="0.25">
      <c r="B723" s="14">
        <f t="shared" si="89"/>
        <v>698</v>
      </c>
      <c r="C723" s="14">
        <f t="shared" si="79"/>
        <v>6.97</v>
      </c>
      <c r="D723" s="14">
        <f t="shared" si="80"/>
        <v>0</v>
      </c>
      <c r="E723" s="14">
        <f t="shared" si="81"/>
        <v>0</v>
      </c>
      <c r="F723" s="14">
        <f t="shared" ca="1" si="82"/>
        <v>0</v>
      </c>
      <c r="G723" s="14">
        <f t="shared" ca="1" si="83"/>
        <v>1</v>
      </c>
      <c r="H723" s="14" t="b">
        <f t="shared" ca="1" si="84"/>
        <v>0</v>
      </c>
      <c r="I723" s="14" t="str">
        <f t="shared" ca="1" si="85"/>
        <v/>
      </c>
      <c r="J723" s="14" t="str">
        <f t="shared" ca="1" si="86"/>
        <v/>
      </c>
      <c r="K723" s="14" t="str">
        <f t="shared" ca="1" si="87"/>
        <v/>
      </c>
      <c r="L723" s="15" t="b">
        <v>0</v>
      </c>
      <c r="M723" s="14" t="b">
        <f t="shared" ca="1" si="88"/>
        <v>0</v>
      </c>
    </row>
    <row r="724" spans="2:13" ht="15" customHeight="1" thickBot="1" x14ac:dyDescent="0.25">
      <c r="B724" s="14">
        <f t="shared" si="89"/>
        <v>699</v>
      </c>
      <c r="C724" s="14">
        <f t="shared" si="79"/>
        <v>6.98</v>
      </c>
      <c r="D724" s="14">
        <f t="shared" si="80"/>
        <v>0</v>
      </c>
      <c r="E724" s="14">
        <f t="shared" si="81"/>
        <v>0</v>
      </c>
      <c r="F724" s="14">
        <f t="shared" ca="1" si="82"/>
        <v>0</v>
      </c>
      <c r="G724" s="14">
        <f t="shared" ca="1" si="83"/>
        <v>1</v>
      </c>
      <c r="H724" s="14" t="b">
        <f t="shared" ca="1" si="84"/>
        <v>0</v>
      </c>
      <c r="I724" s="14" t="str">
        <f t="shared" ca="1" si="85"/>
        <v/>
      </c>
      <c r="J724" s="14" t="str">
        <f t="shared" ca="1" si="86"/>
        <v/>
      </c>
      <c r="K724" s="14" t="str">
        <f t="shared" ca="1" si="87"/>
        <v/>
      </c>
      <c r="L724" s="15" t="b">
        <v>0</v>
      </c>
      <c r="M724" s="14" t="b">
        <f t="shared" ca="1" si="88"/>
        <v>0</v>
      </c>
    </row>
    <row r="725" spans="2:13" ht="15" customHeight="1" thickBot="1" x14ac:dyDescent="0.25">
      <c r="B725" s="14">
        <f t="shared" si="89"/>
        <v>700</v>
      </c>
      <c r="C725" s="14">
        <f t="shared" si="79"/>
        <v>6.99</v>
      </c>
      <c r="D725" s="14">
        <f t="shared" si="80"/>
        <v>0</v>
      </c>
      <c r="E725" s="14">
        <f t="shared" si="81"/>
        <v>0</v>
      </c>
      <c r="F725" s="14">
        <f t="shared" ca="1" si="82"/>
        <v>0</v>
      </c>
      <c r="G725" s="14">
        <f t="shared" ca="1" si="83"/>
        <v>1</v>
      </c>
      <c r="H725" s="14" t="b">
        <f t="shared" ca="1" si="84"/>
        <v>0</v>
      </c>
      <c r="I725" s="14" t="str">
        <f t="shared" ca="1" si="85"/>
        <v/>
      </c>
      <c r="J725" s="14" t="str">
        <f t="shared" ca="1" si="86"/>
        <v/>
      </c>
      <c r="K725" s="14" t="str">
        <f t="shared" ca="1" si="87"/>
        <v/>
      </c>
      <c r="L725" s="15" t="b">
        <v>0</v>
      </c>
      <c r="M725" s="14" t="b">
        <f t="shared" ca="1" si="88"/>
        <v>0</v>
      </c>
    </row>
    <row r="726" spans="2:13" ht="15" customHeight="1" thickBot="1" x14ac:dyDescent="0.25">
      <c r="B726" s="14">
        <f t="shared" si="89"/>
        <v>701</v>
      </c>
      <c r="C726" s="14">
        <f t="shared" si="79"/>
        <v>7</v>
      </c>
      <c r="D726" s="14">
        <f t="shared" si="80"/>
        <v>0</v>
      </c>
      <c r="E726" s="14">
        <f t="shared" si="81"/>
        <v>0</v>
      </c>
      <c r="F726" s="14">
        <f t="shared" ca="1" si="82"/>
        <v>0</v>
      </c>
      <c r="G726" s="14">
        <f t="shared" ca="1" si="83"/>
        <v>1</v>
      </c>
      <c r="H726" s="14" t="b">
        <f t="shared" ca="1" si="84"/>
        <v>0</v>
      </c>
      <c r="I726" s="14" t="str">
        <f t="shared" ca="1" si="85"/>
        <v/>
      </c>
      <c r="J726" s="14" t="str">
        <f t="shared" ca="1" si="86"/>
        <v/>
      </c>
      <c r="K726" s="14" t="str">
        <f t="shared" ca="1" si="87"/>
        <v/>
      </c>
      <c r="L726" s="15" t="b">
        <v>0</v>
      </c>
      <c r="M726" s="14" t="b">
        <f t="shared" ca="1" si="88"/>
        <v>0</v>
      </c>
    </row>
    <row r="727" spans="2:13" ht="15" customHeight="1" thickBot="1" x14ac:dyDescent="0.25">
      <c r="B727" s="14">
        <f t="shared" si="89"/>
        <v>702</v>
      </c>
      <c r="C727" s="14">
        <f t="shared" si="79"/>
        <v>7.01</v>
      </c>
      <c r="D727" s="14">
        <f t="shared" si="80"/>
        <v>0</v>
      </c>
      <c r="E727" s="14">
        <f t="shared" si="81"/>
        <v>0</v>
      </c>
      <c r="F727" s="14">
        <f t="shared" ca="1" si="82"/>
        <v>0</v>
      </c>
      <c r="G727" s="14">
        <f t="shared" ca="1" si="83"/>
        <v>1</v>
      </c>
      <c r="H727" s="14" t="b">
        <f t="shared" ca="1" si="84"/>
        <v>0</v>
      </c>
      <c r="I727" s="14" t="str">
        <f t="shared" ca="1" si="85"/>
        <v/>
      </c>
      <c r="J727" s="14" t="str">
        <f t="shared" ca="1" si="86"/>
        <v/>
      </c>
      <c r="K727" s="14" t="str">
        <f t="shared" ca="1" si="87"/>
        <v/>
      </c>
      <c r="L727" s="15" t="b">
        <v>0</v>
      </c>
      <c r="M727" s="14" t="b">
        <f t="shared" ca="1" si="88"/>
        <v>0</v>
      </c>
    </row>
    <row r="728" spans="2:13" ht="15" customHeight="1" thickBot="1" x14ac:dyDescent="0.25">
      <c r="B728" s="14">
        <f t="shared" si="89"/>
        <v>703</v>
      </c>
      <c r="C728" s="14">
        <f t="shared" si="79"/>
        <v>7.02</v>
      </c>
      <c r="D728" s="14">
        <f t="shared" si="80"/>
        <v>0</v>
      </c>
      <c r="E728" s="14">
        <f t="shared" si="81"/>
        <v>0</v>
      </c>
      <c r="F728" s="14">
        <f t="shared" ca="1" si="82"/>
        <v>0</v>
      </c>
      <c r="G728" s="14">
        <f t="shared" ca="1" si="83"/>
        <v>1</v>
      </c>
      <c r="H728" s="14" t="b">
        <f t="shared" ca="1" si="84"/>
        <v>0</v>
      </c>
      <c r="I728" s="14" t="str">
        <f t="shared" ca="1" si="85"/>
        <v/>
      </c>
      <c r="J728" s="14" t="str">
        <f t="shared" ca="1" si="86"/>
        <v/>
      </c>
      <c r="K728" s="14" t="str">
        <f t="shared" ca="1" si="87"/>
        <v/>
      </c>
      <c r="L728" s="15" t="b">
        <v>0</v>
      </c>
      <c r="M728" s="14" t="b">
        <f t="shared" ca="1" si="88"/>
        <v>0</v>
      </c>
    </row>
    <row r="729" spans="2:13" ht="15" customHeight="1" thickBot="1" x14ac:dyDescent="0.25">
      <c r="B729" s="14">
        <f t="shared" si="89"/>
        <v>704</v>
      </c>
      <c r="C729" s="14">
        <f t="shared" si="79"/>
        <v>7.03</v>
      </c>
      <c r="D729" s="14">
        <f t="shared" si="80"/>
        <v>0</v>
      </c>
      <c r="E729" s="14">
        <f t="shared" si="81"/>
        <v>0</v>
      </c>
      <c r="F729" s="14">
        <f t="shared" ca="1" si="82"/>
        <v>0</v>
      </c>
      <c r="G729" s="14">
        <f t="shared" ca="1" si="83"/>
        <v>1</v>
      </c>
      <c r="H729" s="14" t="b">
        <f t="shared" ca="1" si="84"/>
        <v>0</v>
      </c>
      <c r="I729" s="14" t="str">
        <f t="shared" ca="1" si="85"/>
        <v/>
      </c>
      <c r="J729" s="14" t="str">
        <f t="shared" ca="1" si="86"/>
        <v/>
      </c>
      <c r="K729" s="14" t="str">
        <f t="shared" ca="1" si="87"/>
        <v/>
      </c>
      <c r="L729" s="15" t="b">
        <v>0</v>
      </c>
      <c r="M729" s="14" t="b">
        <f t="shared" ca="1" si="88"/>
        <v>0</v>
      </c>
    </row>
    <row r="730" spans="2:13" ht="15" customHeight="1" thickBot="1" x14ac:dyDescent="0.25">
      <c r="B730" s="14">
        <f t="shared" si="89"/>
        <v>705</v>
      </c>
      <c r="C730" s="14">
        <f t="shared" si="79"/>
        <v>7.04</v>
      </c>
      <c r="D730" s="14">
        <f t="shared" si="80"/>
        <v>0</v>
      </c>
      <c r="E730" s="14">
        <f t="shared" si="81"/>
        <v>0</v>
      </c>
      <c r="F730" s="14">
        <f t="shared" ca="1" si="82"/>
        <v>0</v>
      </c>
      <c r="G730" s="14">
        <f t="shared" ca="1" si="83"/>
        <v>1</v>
      </c>
      <c r="H730" s="14" t="b">
        <f t="shared" ca="1" si="84"/>
        <v>0</v>
      </c>
      <c r="I730" s="14" t="str">
        <f t="shared" ca="1" si="85"/>
        <v/>
      </c>
      <c r="J730" s="14" t="str">
        <f t="shared" ca="1" si="86"/>
        <v/>
      </c>
      <c r="K730" s="14" t="str">
        <f t="shared" ca="1" si="87"/>
        <v/>
      </c>
      <c r="L730" s="15" t="b">
        <v>0</v>
      </c>
      <c r="M730" s="14" t="b">
        <f t="shared" ca="1" si="88"/>
        <v>0</v>
      </c>
    </row>
    <row r="731" spans="2:13" ht="15" customHeight="1" thickBot="1" x14ac:dyDescent="0.25">
      <c r="B731" s="14">
        <f t="shared" si="89"/>
        <v>706</v>
      </c>
      <c r="C731" s="14">
        <f t="shared" si="79"/>
        <v>7.05</v>
      </c>
      <c r="D731" s="14">
        <f t="shared" si="80"/>
        <v>0</v>
      </c>
      <c r="E731" s="14">
        <f t="shared" si="81"/>
        <v>0</v>
      </c>
      <c r="F731" s="14">
        <f t="shared" ca="1" si="82"/>
        <v>0</v>
      </c>
      <c r="G731" s="14">
        <f t="shared" ca="1" si="83"/>
        <v>1</v>
      </c>
      <c r="H731" s="14" t="b">
        <f t="shared" ca="1" si="84"/>
        <v>0</v>
      </c>
      <c r="I731" s="14" t="str">
        <f t="shared" ca="1" si="85"/>
        <v/>
      </c>
      <c r="J731" s="14" t="str">
        <f t="shared" ca="1" si="86"/>
        <v/>
      </c>
      <c r="K731" s="14" t="str">
        <f t="shared" ca="1" si="87"/>
        <v/>
      </c>
      <c r="L731" s="15" t="b">
        <v>0</v>
      </c>
      <c r="M731" s="14" t="b">
        <f t="shared" ca="1" si="88"/>
        <v>0</v>
      </c>
    </row>
    <row r="732" spans="2:13" ht="15" customHeight="1" thickBot="1" x14ac:dyDescent="0.25">
      <c r="B732" s="14">
        <f t="shared" si="89"/>
        <v>707</v>
      </c>
      <c r="C732" s="14">
        <f t="shared" si="79"/>
        <v>7.06</v>
      </c>
      <c r="D732" s="14">
        <f t="shared" si="80"/>
        <v>0</v>
      </c>
      <c r="E732" s="14">
        <f t="shared" si="81"/>
        <v>0</v>
      </c>
      <c r="F732" s="14">
        <f t="shared" ca="1" si="82"/>
        <v>0</v>
      </c>
      <c r="G732" s="14">
        <f t="shared" ca="1" si="83"/>
        <v>1</v>
      </c>
      <c r="H732" s="14" t="b">
        <f t="shared" ca="1" si="84"/>
        <v>0</v>
      </c>
      <c r="I732" s="14" t="str">
        <f t="shared" ca="1" si="85"/>
        <v/>
      </c>
      <c r="J732" s="14" t="str">
        <f t="shared" ca="1" si="86"/>
        <v/>
      </c>
      <c r="K732" s="14" t="str">
        <f t="shared" ca="1" si="87"/>
        <v/>
      </c>
      <c r="L732" s="15" t="b">
        <v>0</v>
      </c>
      <c r="M732" s="14" t="b">
        <f t="shared" ca="1" si="88"/>
        <v>0</v>
      </c>
    </row>
    <row r="733" spans="2:13" ht="15" customHeight="1" thickBot="1" x14ac:dyDescent="0.25">
      <c r="B733" s="14">
        <f t="shared" si="89"/>
        <v>708</v>
      </c>
      <c r="C733" s="14">
        <f t="shared" si="79"/>
        <v>7.07</v>
      </c>
      <c r="D733" s="14">
        <f t="shared" si="80"/>
        <v>0</v>
      </c>
      <c r="E733" s="14">
        <f t="shared" si="81"/>
        <v>0</v>
      </c>
      <c r="F733" s="14">
        <f t="shared" ca="1" si="82"/>
        <v>0</v>
      </c>
      <c r="G733" s="14">
        <f t="shared" ca="1" si="83"/>
        <v>1</v>
      </c>
      <c r="H733" s="14" t="b">
        <f t="shared" ca="1" si="84"/>
        <v>0</v>
      </c>
      <c r="I733" s="14" t="str">
        <f t="shared" ca="1" si="85"/>
        <v/>
      </c>
      <c r="J733" s="14" t="str">
        <f t="shared" ca="1" si="86"/>
        <v/>
      </c>
      <c r="K733" s="14" t="str">
        <f t="shared" ca="1" si="87"/>
        <v/>
      </c>
      <c r="L733" s="15" t="b">
        <v>0</v>
      </c>
      <c r="M733" s="14" t="b">
        <f t="shared" ca="1" si="88"/>
        <v>0</v>
      </c>
    </row>
    <row r="734" spans="2:13" ht="15" customHeight="1" thickBot="1" x14ac:dyDescent="0.25">
      <c r="B734" s="14">
        <f t="shared" si="89"/>
        <v>709</v>
      </c>
      <c r="C734" s="14">
        <f t="shared" si="79"/>
        <v>7.08</v>
      </c>
      <c r="D734" s="14">
        <f t="shared" si="80"/>
        <v>0</v>
      </c>
      <c r="E734" s="14">
        <f t="shared" si="81"/>
        <v>0</v>
      </c>
      <c r="F734" s="14">
        <f t="shared" ca="1" si="82"/>
        <v>0</v>
      </c>
      <c r="G734" s="14">
        <f t="shared" ca="1" si="83"/>
        <v>1</v>
      </c>
      <c r="H734" s="14" t="b">
        <f t="shared" ca="1" si="84"/>
        <v>0</v>
      </c>
      <c r="I734" s="14" t="str">
        <f t="shared" ca="1" si="85"/>
        <v/>
      </c>
      <c r="J734" s="14" t="str">
        <f t="shared" ca="1" si="86"/>
        <v/>
      </c>
      <c r="K734" s="14" t="str">
        <f t="shared" ca="1" si="87"/>
        <v/>
      </c>
      <c r="L734" s="15" t="b">
        <v>0</v>
      </c>
      <c r="M734" s="14" t="b">
        <f t="shared" ca="1" si="88"/>
        <v>0</v>
      </c>
    </row>
    <row r="735" spans="2:13" ht="15" customHeight="1" thickBot="1" x14ac:dyDescent="0.25">
      <c r="B735" s="14">
        <f t="shared" si="89"/>
        <v>710</v>
      </c>
      <c r="C735" s="14">
        <f t="shared" si="79"/>
        <v>7.09</v>
      </c>
      <c r="D735" s="14">
        <f t="shared" si="80"/>
        <v>0</v>
      </c>
      <c r="E735" s="14">
        <f t="shared" si="81"/>
        <v>0</v>
      </c>
      <c r="F735" s="14">
        <f t="shared" ca="1" si="82"/>
        <v>0</v>
      </c>
      <c r="G735" s="14">
        <f t="shared" ca="1" si="83"/>
        <v>1</v>
      </c>
      <c r="H735" s="14" t="b">
        <f t="shared" ca="1" si="84"/>
        <v>0</v>
      </c>
      <c r="I735" s="14" t="str">
        <f t="shared" ca="1" si="85"/>
        <v/>
      </c>
      <c r="J735" s="14" t="str">
        <f t="shared" ca="1" si="86"/>
        <v/>
      </c>
      <c r="K735" s="14" t="str">
        <f t="shared" ca="1" si="87"/>
        <v/>
      </c>
      <c r="L735" s="15" t="b">
        <v>0</v>
      </c>
      <c r="M735" s="14" t="b">
        <f t="shared" ca="1" si="88"/>
        <v>0</v>
      </c>
    </row>
    <row r="736" spans="2:13" ht="15" customHeight="1" thickBot="1" x14ac:dyDescent="0.25">
      <c r="B736" s="14">
        <f t="shared" si="89"/>
        <v>711</v>
      </c>
      <c r="C736" s="14">
        <f t="shared" si="79"/>
        <v>7.1</v>
      </c>
      <c r="D736" s="14">
        <f t="shared" si="80"/>
        <v>0</v>
      </c>
      <c r="E736" s="14">
        <f t="shared" si="81"/>
        <v>0</v>
      </c>
      <c r="F736" s="14">
        <f t="shared" ca="1" si="82"/>
        <v>0</v>
      </c>
      <c r="G736" s="14">
        <f t="shared" ca="1" si="83"/>
        <v>1</v>
      </c>
      <c r="H736" s="14" t="b">
        <f t="shared" ca="1" si="84"/>
        <v>0</v>
      </c>
      <c r="I736" s="14" t="str">
        <f t="shared" ca="1" si="85"/>
        <v/>
      </c>
      <c r="J736" s="14" t="str">
        <f t="shared" ca="1" si="86"/>
        <v/>
      </c>
      <c r="K736" s="14" t="str">
        <f t="shared" ca="1" si="87"/>
        <v/>
      </c>
      <c r="L736" s="15" t="b">
        <v>0</v>
      </c>
      <c r="M736" s="14" t="b">
        <f t="shared" ca="1" si="88"/>
        <v>0</v>
      </c>
    </row>
    <row r="737" spans="2:13" ht="15" customHeight="1" thickBot="1" x14ac:dyDescent="0.25">
      <c r="B737" s="14">
        <f t="shared" si="89"/>
        <v>712</v>
      </c>
      <c r="C737" s="14">
        <f t="shared" si="79"/>
        <v>7.11</v>
      </c>
      <c r="D737" s="14">
        <f t="shared" si="80"/>
        <v>0</v>
      </c>
      <c r="E737" s="14">
        <f t="shared" si="81"/>
        <v>0</v>
      </c>
      <c r="F737" s="14">
        <f t="shared" ca="1" si="82"/>
        <v>0</v>
      </c>
      <c r="G737" s="14">
        <f t="shared" ca="1" si="83"/>
        <v>1</v>
      </c>
      <c r="H737" s="14" t="b">
        <f t="shared" ca="1" si="84"/>
        <v>0</v>
      </c>
      <c r="I737" s="14" t="str">
        <f t="shared" ca="1" si="85"/>
        <v/>
      </c>
      <c r="J737" s="14" t="str">
        <f t="shared" ca="1" si="86"/>
        <v/>
      </c>
      <c r="K737" s="14" t="str">
        <f t="shared" ca="1" si="87"/>
        <v/>
      </c>
      <c r="L737" s="15" t="b">
        <v>0</v>
      </c>
      <c r="M737" s="14" t="b">
        <f t="shared" ca="1" si="88"/>
        <v>0</v>
      </c>
    </row>
    <row r="738" spans="2:13" ht="15" customHeight="1" thickBot="1" x14ac:dyDescent="0.25">
      <c r="B738" s="14">
        <f t="shared" si="89"/>
        <v>713</v>
      </c>
      <c r="C738" s="14">
        <f t="shared" si="79"/>
        <v>7.12</v>
      </c>
      <c r="D738" s="14">
        <f t="shared" si="80"/>
        <v>0</v>
      </c>
      <c r="E738" s="14">
        <f t="shared" si="81"/>
        <v>0</v>
      </c>
      <c r="F738" s="14">
        <f t="shared" ca="1" si="82"/>
        <v>0</v>
      </c>
      <c r="G738" s="14">
        <f t="shared" ca="1" si="83"/>
        <v>1</v>
      </c>
      <c r="H738" s="14" t="b">
        <f t="shared" ca="1" si="84"/>
        <v>0</v>
      </c>
      <c r="I738" s="14" t="str">
        <f t="shared" ca="1" si="85"/>
        <v/>
      </c>
      <c r="J738" s="14" t="str">
        <f t="shared" ca="1" si="86"/>
        <v/>
      </c>
      <c r="K738" s="14" t="str">
        <f t="shared" ca="1" si="87"/>
        <v/>
      </c>
      <c r="L738" s="15" t="b">
        <v>0</v>
      </c>
      <c r="M738" s="14" t="b">
        <f t="shared" ca="1" si="88"/>
        <v>0</v>
      </c>
    </row>
    <row r="739" spans="2:13" ht="15" customHeight="1" thickBot="1" x14ac:dyDescent="0.25">
      <c r="B739" s="14">
        <f t="shared" si="89"/>
        <v>714</v>
      </c>
      <c r="C739" s="14">
        <f t="shared" si="79"/>
        <v>7.13</v>
      </c>
      <c r="D739" s="14">
        <f t="shared" si="80"/>
        <v>0</v>
      </c>
      <c r="E739" s="14">
        <f t="shared" si="81"/>
        <v>0</v>
      </c>
      <c r="F739" s="14">
        <f t="shared" ca="1" si="82"/>
        <v>0</v>
      </c>
      <c r="G739" s="14">
        <f t="shared" ca="1" si="83"/>
        <v>1</v>
      </c>
      <c r="H739" s="14" t="b">
        <f t="shared" ca="1" si="84"/>
        <v>0</v>
      </c>
      <c r="I739" s="14" t="str">
        <f t="shared" ca="1" si="85"/>
        <v/>
      </c>
      <c r="J739" s="14" t="str">
        <f t="shared" ca="1" si="86"/>
        <v/>
      </c>
      <c r="K739" s="14" t="str">
        <f t="shared" ca="1" si="87"/>
        <v/>
      </c>
      <c r="L739" s="15" t="b">
        <v>0</v>
      </c>
      <c r="M739" s="14" t="b">
        <f t="shared" ca="1" si="88"/>
        <v>0</v>
      </c>
    </row>
    <row r="740" spans="2:13" ht="15" customHeight="1" thickBot="1" x14ac:dyDescent="0.25">
      <c r="B740" s="14">
        <f t="shared" si="89"/>
        <v>715</v>
      </c>
      <c r="C740" s="14">
        <f t="shared" si="79"/>
        <v>7.14</v>
      </c>
      <c r="D740" s="14">
        <f t="shared" si="80"/>
        <v>0</v>
      </c>
      <c r="E740" s="14">
        <f t="shared" si="81"/>
        <v>0</v>
      </c>
      <c r="F740" s="14">
        <f t="shared" ca="1" si="82"/>
        <v>0</v>
      </c>
      <c r="G740" s="14">
        <f t="shared" ca="1" si="83"/>
        <v>1</v>
      </c>
      <c r="H740" s="14" t="b">
        <f t="shared" ca="1" si="84"/>
        <v>0</v>
      </c>
      <c r="I740" s="14" t="str">
        <f t="shared" ca="1" si="85"/>
        <v/>
      </c>
      <c r="J740" s="14" t="str">
        <f t="shared" ca="1" si="86"/>
        <v/>
      </c>
      <c r="K740" s="14" t="str">
        <f t="shared" ca="1" si="87"/>
        <v/>
      </c>
      <c r="L740" s="15" t="b">
        <v>0</v>
      </c>
      <c r="M740" s="14" t="b">
        <f t="shared" ca="1" si="88"/>
        <v>0</v>
      </c>
    </row>
    <row r="741" spans="2:13" ht="15" customHeight="1" thickBot="1" x14ac:dyDescent="0.25">
      <c r="B741" s="14">
        <f t="shared" si="89"/>
        <v>716</v>
      </c>
      <c r="C741" s="14">
        <f t="shared" si="79"/>
        <v>7.15</v>
      </c>
      <c r="D741" s="14">
        <f t="shared" si="80"/>
        <v>0</v>
      </c>
      <c r="E741" s="14">
        <f t="shared" si="81"/>
        <v>0</v>
      </c>
      <c r="F741" s="14">
        <f t="shared" ca="1" si="82"/>
        <v>0</v>
      </c>
      <c r="G741" s="14">
        <f t="shared" ca="1" si="83"/>
        <v>1</v>
      </c>
      <c r="H741" s="14" t="b">
        <f t="shared" ca="1" si="84"/>
        <v>0</v>
      </c>
      <c r="I741" s="14" t="str">
        <f t="shared" ca="1" si="85"/>
        <v/>
      </c>
      <c r="J741" s="14" t="str">
        <f t="shared" ca="1" si="86"/>
        <v/>
      </c>
      <c r="K741" s="14" t="str">
        <f t="shared" ca="1" si="87"/>
        <v/>
      </c>
      <c r="L741" s="15" t="b">
        <v>0</v>
      </c>
      <c r="M741" s="14" t="b">
        <f t="shared" ca="1" si="88"/>
        <v>0</v>
      </c>
    </row>
    <row r="742" spans="2:13" ht="15" customHeight="1" thickBot="1" x14ac:dyDescent="0.25">
      <c r="B742" s="14">
        <f t="shared" si="89"/>
        <v>717</v>
      </c>
      <c r="C742" s="14">
        <f t="shared" si="79"/>
        <v>7.16</v>
      </c>
      <c r="D742" s="14">
        <f t="shared" si="80"/>
        <v>0</v>
      </c>
      <c r="E742" s="14">
        <f t="shared" si="81"/>
        <v>0</v>
      </c>
      <c r="F742" s="14">
        <f t="shared" ca="1" si="82"/>
        <v>0</v>
      </c>
      <c r="G742" s="14">
        <f t="shared" ca="1" si="83"/>
        <v>1</v>
      </c>
      <c r="H742" s="14" t="b">
        <f t="shared" ca="1" si="84"/>
        <v>0</v>
      </c>
      <c r="I742" s="14" t="str">
        <f t="shared" ca="1" si="85"/>
        <v/>
      </c>
      <c r="J742" s="14" t="str">
        <f t="shared" ca="1" si="86"/>
        <v/>
      </c>
      <c r="K742" s="14" t="str">
        <f t="shared" ca="1" si="87"/>
        <v/>
      </c>
      <c r="L742" s="15" t="b">
        <v>0</v>
      </c>
      <c r="M742" s="14" t="b">
        <f t="shared" ca="1" si="88"/>
        <v>0</v>
      </c>
    </row>
    <row r="743" spans="2:13" ht="15" customHeight="1" thickBot="1" x14ac:dyDescent="0.25">
      <c r="B743" s="14">
        <f t="shared" si="89"/>
        <v>718</v>
      </c>
      <c r="C743" s="14">
        <f t="shared" si="79"/>
        <v>7.17</v>
      </c>
      <c r="D743" s="14">
        <f t="shared" si="80"/>
        <v>0</v>
      </c>
      <c r="E743" s="14">
        <f t="shared" si="81"/>
        <v>0</v>
      </c>
      <c r="F743" s="14">
        <f t="shared" ca="1" si="82"/>
        <v>0</v>
      </c>
      <c r="G743" s="14">
        <f t="shared" ca="1" si="83"/>
        <v>1</v>
      </c>
      <c r="H743" s="14" t="b">
        <f t="shared" ca="1" si="84"/>
        <v>0</v>
      </c>
      <c r="I743" s="14" t="str">
        <f t="shared" ca="1" si="85"/>
        <v/>
      </c>
      <c r="J743" s="14" t="str">
        <f t="shared" ca="1" si="86"/>
        <v/>
      </c>
      <c r="K743" s="14" t="str">
        <f t="shared" ca="1" si="87"/>
        <v/>
      </c>
      <c r="L743" s="15" t="b">
        <v>0</v>
      </c>
      <c r="M743" s="14" t="b">
        <f t="shared" ca="1" si="88"/>
        <v>0</v>
      </c>
    </row>
    <row r="744" spans="2:13" ht="15" customHeight="1" thickBot="1" x14ac:dyDescent="0.25">
      <c r="B744" s="14">
        <f t="shared" si="89"/>
        <v>719</v>
      </c>
      <c r="C744" s="14">
        <f t="shared" si="79"/>
        <v>7.18</v>
      </c>
      <c r="D744" s="14">
        <f t="shared" si="80"/>
        <v>0</v>
      </c>
      <c r="E744" s="14">
        <f t="shared" si="81"/>
        <v>0</v>
      </c>
      <c r="F744" s="14">
        <f t="shared" ca="1" si="82"/>
        <v>0</v>
      </c>
      <c r="G744" s="14">
        <f t="shared" ca="1" si="83"/>
        <v>1</v>
      </c>
      <c r="H744" s="14" t="b">
        <f t="shared" ca="1" si="84"/>
        <v>0</v>
      </c>
      <c r="I744" s="14" t="str">
        <f t="shared" ca="1" si="85"/>
        <v/>
      </c>
      <c r="J744" s="14" t="str">
        <f t="shared" ca="1" si="86"/>
        <v/>
      </c>
      <c r="K744" s="14" t="str">
        <f t="shared" ca="1" si="87"/>
        <v/>
      </c>
      <c r="L744" s="15" t="b">
        <v>0</v>
      </c>
      <c r="M744" s="14" t="b">
        <f t="shared" ca="1" si="88"/>
        <v>0</v>
      </c>
    </row>
    <row r="745" spans="2:13" ht="15" customHeight="1" thickBot="1" x14ac:dyDescent="0.25">
      <c r="B745" s="14">
        <f t="shared" si="89"/>
        <v>720</v>
      </c>
      <c r="C745" s="14">
        <f t="shared" si="79"/>
        <v>7.19</v>
      </c>
      <c r="D745" s="14">
        <f t="shared" si="80"/>
        <v>0</v>
      </c>
      <c r="E745" s="14">
        <f t="shared" si="81"/>
        <v>0</v>
      </c>
      <c r="F745" s="14">
        <f t="shared" ca="1" si="82"/>
        <v>0</v>
      </c>
      <c r="G745" s="14">
        <f t="shared" ca="1" si="83"/>
        <v>1</v>
      </c>
      <c r="H745" s="14" t="b">
        <f t="shared" ca="1" si="84"/>
        <v>0</v>
      </c>
      <c r="I745" s="14" t="str">
        <f t="shared" ca="1" si="85"/>
        <v/>
      </c>
      <c r="J745" s="14" t="str">
        <f t="shared" ca="1" si="86"/>
        <v/>
      </c>
      <c r="K745" s="14" t="str">
        <f t="shared" ca="1" si="87"/>
        <v/>
      </c>
      <c r="L745" s="15" t="b">
        <v>0</v>
      </c>
      <c r="M745" s="14" t="b">
        <f t="shared" ca="1" si="88"/>
        <v>0</v>
      </c>
    </row>
    <row r="746" spans="2:13" ht="15" customHeight="1" thickBot="1" x14ac:dyDescent="0.25">
      <c r="B746" s="14">
        <f t="shared" si="89"/>
        <v>721</v>
      </c>
      <c r="C746" s="14">
        <f t="shared" ref="C746:C809" si="90">((B746-1)*itp)/1000</f>
        <v>7.2</v>
      </c>
      <c r="D746" s="14">
        <f t="shared" ref="D746:D809" si="91">IF((B746&lt;($C$11+2)),1,0)</f>
        <v>0</v>
      </c>
      <c r="E746" s="14">
        <f t="shared" ref="E746:E809" si="92">MAX(0,MIN(1,(E745+IF((D746=1),(1/$C$9),(-1/$C$9)))))</f>
        <v>0</v>
      </c>
      <c r="F746" s="14">
        <f t="shared" ref="F746:F809" ca="1" si="93">SUM(OFFSET(E746,((-1*MIN($C$10,B746))+1),0,MIN($C$10,B746),1))</f>
        <v>0</v>
      </c>
      <c r="G746" s="14">
        <f t="shared" ref="G746:G809" ca="1" si="94">IF(E746=0,IF(F746=0,1,0),0)</f>
        <v>1</v>
      </c>
      <c r="H746" s="14" t="b">
        <f t="shared" ref="H746:H809" ca="1" si="95">SUM($G$26:G746)&lt;=2</f>
        <v>0</v>
      </c>
      <c r="I746" s="14" t="str">
        <f t="shared" ref="I746:I809" ca="1" si="96">IF(H746,   ((E746+F746)/(1+$C$10))*Vprog,  "")</f>
        <v/>
      </c>
      <c r="J746" s="14" t="str">
        <f t="shared" ref="J746:J809" ca="1" si="97">IF(H746,  ((((I746+I745)/2)*itp)/1000)+J745,"")</f>
        <v/>
      </c>
      <c r="K746" s="14" t="str">
        <f t="shared" ref="K746:K809" ca="1" si="98">IF(H746,     (I746-I745)/(itp/1000),     "")</f>
        <v/>
      </c>
      <c r="L746" s="15" t="b">
        <v>0</v>
      </c>
      <c r="M746" s="14" t="b">
        <f t="shared" ref="M746:M809" ca="1" si="99">AND(G746=1,H746)</f>
        <v>0</v>
      </c>
    </row>
    <row r="747" spans="2:13" ht="15" customHeight="1" thickBot="1" x14ac:dyDescent="0.25">
      <c r="B747" s="14">
        <f t="shared" ref="B747:B810" si="100">B746+1</f>
        <v>722</v>
      </c>
      <c r="C747" s="14">
        <f t="shared" si="90"/>
        <v>7.21</v>
      </c>
      <c r="D747" s="14">
        <f t="shared" si="91"/>
        <v>0</v>
      </c>
      <c r="E747" s="14">
        <f t="shared" si="92"/>
        <v>0</v>
      </c>
      <c r="F747" s="14">
        <f t="shared" ca="1" si="93"/>
        <v>0</v>
      </c>
      <c r="G747" s="14">
        <f t="shared" ca="1" si="94"/>
        <v>1</v>
      </c>
      <c r="H747" s="14" t="b">
        <f t="shared" ca="1" si="95"/>
        <v>0</v>
      </c>
      <c r="I747" s="14" t="str">
        <f t="shared" ca="1" si="96"/>
        <v/>
      </c>
      <c r="J747" s="14" t="str">
        <f t="shared" ca="1" si="97"/>
        <v/>
      </c>
      <c r="K747" s="14" t="str">
        <f t="shared" ca="1" si="98"/>
        <v/>
      </c>
      <c r="L747" s="15" t="b">
        <v>0</v>
      </c>
      <c r="M747" s="14" t="b">
        <f t="shared" ca="1" si="99"/>
        <v>0</v>
      </c>
    </row>
    <row r="748" spans="2:13" ht="15" customHeight="1" thickBot="1" x14ac:dyDescent="0.25">
      <c r="B748" s="14">
        <f t="shared" si="100"/>
        <v>723</v>
      </c>
      <c r="C748" s="14">
        <f t="shared" si="90"/>
        <v>7.22</v>
      </c>
      <c r="D748" s="14">
        <f t="shared" si="91"/>
        <v>0</v>
      </c>
      <c r="E748" s="14">
        <f t="shared" si="92"/>
        <v>0</v>
      </c>
      <c r="F748" s="14">
        <f t="shared" ca="1" si="93"/>
        <v>0</v>
      </c>
      <c r="G748" s="14">
        <f t="shared" ca="1" si="94"/>
        <v>1</v>
      </c>
      <c r="H748" s="14" t="b">
        <f t="shared" ca="1" si="95"/>
        <v>0</v>
      </c>
      <c r="I748" s="14" t="str">
        <f t="shared" ca="1" si="96"/>
        <v/>
      </c>
      <c r="J748" s="14" t="str">
        <f t="shared" ca="1" si="97"/>
        <v/>
      </c>
      <c r="K748" s="14" t="str">
        <f t="shared" ca="1" si="98"/>
        <v/>
      </c>
      <c r="L748" s="15" t="b">
        <v>0</v>
      </c>
      <c r="M748" s="14" t="b">
        <f t="shared" ca="1" si="99"/>
        <v>0</v>
      </c>
    </row>
    <row r="749" spans="2:13" ht="15" customHeight="1" thickBot="1" x14ac:dyDescent="0.25">
      <c r="B749" s="14">
        <f t="shared" si="100"/>
        <v>724</v>
      </c>
      <c r="C749" s="14">
        <f t="shared" si="90"/>
        <v>7.23</v>
      </c>
      <c r="D749" s="14">
        <f t="shared" si="91"/>
        <v>0</v>
      </c>
      <c r="E749" s="14">
        <f t="shared" si="92"/>
        <v>0</v>
      </c>
      <c r="F749" s="14">
        <f t="shared" ca="1" si="93"/>
        <v>0</v>
      </c>
      <c r="G749" s="14">
        <f t="shared" ca="1" si="94"/>
        <v>1</v>
      </c>
      <c r="H749" s="14" t="b">
        <f t="shared" ca="1" si="95"/>
        <v>0</v>
      </c>
      <c r="I749" s="14" t="str">
        <f t="shared" ca="1" si="96"/>
        <v/>
      </c>
      <c r="J749" s="14" t="str">
        <f t="shared" ca="1" si="97"/>
        <v/>
      </c>
      <c r="K749" s="14" t="str">
        <f t="shared" ca="1" si="98"/>
        <v/>
      </c>
      <c r="L749" s="15" t="b">
        <v>0</v>
      </c>
      <c r="M749" s="14" t="b">
        <f t="shared" ca="1" si="99"/>
        <v>0</v>
      </c>
    </row>
    <row r="750" spans="2:13" ht="15" customHeight="1" thickBot="1" x14ac:dyDescent="0.25">
      <c r="B750" s="14">
        <f t="shared" si="100"/>
        <v>725</v>
      </c>
      <c r="C750" s="14">
        <f t="shared" si="90"/>
        <v>7.24</v>
      </c>
      <c r="D750" s="14">
        <f t="shared" si="91"/>
        <v>0</v>
      </c>
      <c r="E750" s="14">
        <f t="shared" si="92"/>
        <v>0</v>
      </c>
      <c r="F750" s="14">
        <f t="shared" ca="1" si="93"/>
        <v>0</v>
      </c>
      <c r="G750" s="14">
        <f t="shared" ca="1" si="94"/>
        <v>1</v>
      </c>
      <c r="H750" s="14" t="b">
        <f t="shared" ca="1" si="95"/>
        <v>0</v>
      </c>
      <c r="I750" s="14" t="str">
        <f t="shared" ca="1" si="96"/>
        <v/>
      </c>
      <c r="J750" s="14" t="str">
        <f t="shared" ca="1" si="97"/>
        <v/>
      </c>
      <c r="K750" s="14" t="str">
        <f t="shared" ca="1" si="98"/>
        <v/>
      </c>
      <c r="L750" s="15" t="b">
        <v>0</v>
      </c>
      <c r="M750" s="14" t="b">
        <f t="shared" ca="1" si="99"/>
        <v>0</v>
      </c>
    </row>
    <row r="751" spans="2:13" ht="15" customHeight="1" thickBot="1" x14ac:dyDescent="0.25">
      <c r="B751" s="14">
        <f t="shared" si="100"/>
        <v>726</v>
      </c>
      <c r="C751" s="14">
        <f t="shared" si="90"/>
        <v>7.25</v>
      </c>
      <c r="D751" s="14">
        <f t="shared" si="91"/>
        <v>0</v>
      </c>
      <c r="E751" s="14">
        <f t="shared" si="92"/>
        <v>0</v>
      </c>
      <c r="F751" s="14">
        <f t="shared" ca="1" si="93"/>
        <v>0</v>
      </c>
      <c r="G751" s="14">
        <f t="shared" ca="1" si="94"/>
        <v>1</v>
      </c>
      <c r="H751" s="14" t="b">
        <f t="shared" ca="1" si="95"/>
        <v>0</v>
      </c>
      <c r="I751" s="14" t="str">
        <f t="shared" ca="1" si="96"/>
        <v/>
      </c>
      <c r="J751" s="14" t="str">
        <f t="shared" ca="1" si="97"/>
        <v/>
      </c>
      <c r="K751" s="14" t="str">
        <f t="shared" ca="1" si="98"/>
        <v/>
      </c>
      <c r="L751" s="15" t="b">
        <v>0</v>
      </c>
      <c r="M751" s="14" t="b">
        <f t="shared" ca="1" si="99"/>
        <v>0</v>
      </c>
    </row>
    <row r="752" spans="2:13" ht="15" customHeight="1" thickBot="1" x14ac:dyDescent="0.25">
      <c r="B752" s="14">
        <f t="shared" si="100"/>
        <v>727</v>
      </c>
      <c r="C752" s="14">
        <f t="shared" si="90"/>
        <v>7.26</v>
      </c>
      <c r="D752" s="14">
        <f t="shared" si="91"/>
        <v>0</v>
      </c>
      <c r="E752" s="14">
        <f t="shared" si="92"/>
        <v>0</v>
      </c>
      <c r="F752" s="14">
        <f t="shared" ca="1" si="93"/>
        <v>0</v>
      </c>
      <c r="G752" s="14">
        <f t="shared" ca="1" si="94"/>
        <v>1</v>
      </c>
      <c r="H752" s="14" t="b">
        <f t="shared" ca="1" si="95"/>
        <v>0</v>
      </c>
      <c r="I752" s="14" t="str">
        <f t="shared" ca="1" si="96"/>
        <v/>
      </c>
      <c r="J752" s="14" t="str">
        <f t="shared" ca="1" si="97"/>
        <v/>
      </c>
      <c r="K752" s="14" t="str">
        <f t="shared" ca="1" si="98"/>
        <v/>
      </c>
      <c r="L752" s="15" t="b">
        <v>0</v>
      </c>
      <c r="M752" s="14" t="b">
        <f t="shared" ca="1" si="99"/>
        <v>0</v>
      </c>
    </row>
    <row r="753" spans="2:13" ht="15" customHeight="1" thickBot="1" x14ac:dyDescent="0.25">
      <c r="B753" s="14">
        <f t="shared" si="100"/>
        <v>728</v>
      </c>
      <c r="C753" s="14">
        <f t="shared" si="90"/>
        <v>7.27</v>
      </c>
      <c r="D753" s="14">
        <f t="shared" si="91"/>
        <v>0</v>
      </c>
      <c r="E753" s="14">
        <f t="shared" si="92"/>
        <v>0</v>
      </c>
      <c r="F753" s="14">
        <f t="shared" ca="1" si="93"/>
        <v>0</v>
      </c>
      <c r="G753" s="14">
        <f t="shared" ca="1" si="94"/>
        <v>1</v>
      </c>
      <c r="H753" s="14" t="b">
        <f t="shared" ca="1" si="95"/>
        <v>0</v>
      </c>
      <c r="I753" s="14" t="str">
        <f t="shared" ca="1" si="96"/>
        <v/>
      </c>
      <c r="J753" s="14" t="str">
        <f t="shared" ca="1" si="97"/>
        <v/>
      </c>
      <c r="K753" s="14" t="str">
        <f t="shared" ca="1" si="98"/>
        <v/>
      </c>
      <c r="L753" s="15" t="b">
        <v>0</v>
      </c>
      <c r="M753" s="14" t="b">
        <f t="shared" ca="1" si="99"/>
        <v>0</v>
      </c>
    </row>
    <row r="754" spans="2:13" ht="15" customHeight="1" thickBot="1" x14ac:dyDescent="0.25">
      <c r="B754" s="14">
        <f t="shared" si="100"/>
        <v>729</v>
      </c>
      <c r="C754" s="14">
        <f t="shared" si="90"/>
        <v>7.28</v>
      </c>
      <c r="D754" s="14">
        <f t="shared" si="91"/>
        <v>0</v>
      </c>
      <c r="E754" s="14">
        <f t="shared" si="92"/>
        <v>0</v>
      </c>
      <c r="F754" s="14">
        <f t="shared" ca="1" si="93"/>
        <v>0</v>
      </c>
      <c r="G754" s="14">
        <f t="shared" ca="1" si="94"/>
        <v>1</v>
      </c>
      <c r="H754" s="14" t="b">
        <f t="shared" ca="1" si="95"/>
        <v>0</v>
      </c>
      <c r="I754" s="14" t="str">
        <f t="shared" ca="1" si="96"/>
        <v/>
      </c>
      <c r="J754" s="14" t="str">
        <f t="shared" ca="1" si="97"/>
        <v/>
      </c>
      <c r="K754" s="14" t="str">
        <f t="shared" ca="1" si="98"/>
        <v/>
      </c>
      <c r="L754" s="15" t="b">
        <v>0</v>
      </c>
      <c r="M754" s="14" t="b">
        <f t="shared" ca="1" si="99"/>
        <v>0</v>
      </c>
    </row>
    <row r="755" spans="2:13" ht="15" customHeight="1" thickBot="1" x14ac:dyDescent="0.25">
      <c r="B755" s="14">
        <f t="shared" si="100"/>
        <v>730</v>
      </c>
      <c r="C755" s="14">
        <f t="shared" si="90"/>
        <v>7.29</v>
      </c>
      <c r="D755" s="14">
        <f t="shared" si="91"/>
        <v>0</v>
      </c>
      <c r="E755" s="14">
        <f t="shared" si="92"/>
        <v>0</v>
      </c>
      <c r="F755" s="14">
        <f t="shared" ca="1" si="93"/>
        <v>0</v>
      </c>
      <c r="G755" s="14">
        <f t="shared" ca="1" si="94"/>
        <v>1</v>
      </c>
      <c r="H755" s="14" t="b">
        <f t="shared" ca="1" si="95"/>
        <v>0</v>
      </c>
      <c r="I755" s="14" t="str">
        <f t="shared" ca="1" si="96"/>
        <v/>
      </c>
      <c r="J755" s="14" t="str">
        <f t="shared" ca="1" si="97"/>
        <v/>
      </c>
      <c r="K755" s="14" t="str">
        <f t="shared" ca="1" si="98"/>
        <v/>
      </c>
      <c r="L755" s="15" t="b">
        <v>0</v>
      </c>
      <c r="M755" s="14" t="b">
        <f t="shared" ca="1" si="99"/>
        <v>0</v>
      </c>
    </row>
    <row r="756" spans="2:13" ht="15" customHeight="1" thickBot="1" x14ac:dyDescent="0.25">
      <c r="B756" s="14">
        <f t="shared" si="100"/>
        <v>731</v>
      </c>
      <c r="C756" s="14">
        <f t="shared" si="90"/>
        <v>7.3</v>
      </c>
      <c r="D756" s="14">
        <f t="shared" si="91"/>
        <v>0</v>
      </c>
      <c r="E756" s="14">
        <f t="shared" si="92"/>
        <v>0</v>
      </c>
      <c r="F756" s="14">
        <f t="shared" ca="1" si="93"/>
        <v>0</v>
      </c>
      <c r="G756" s="14">
        <f t="shared" ca="1" si="94"/>
        <v>1</v>
      </c>
      <c r="H756" s="14" t="b">
        <f t="shared" ca="1" si="95"/>
        <v>0</v>
      </c>
      <c r="I756" s="14" t="str">
        <f t="shared" ca="1" si="96"/>
        <v/>
      </c>
      <c r="J756" s="14" t="str">
        <f t="shared" ca="1" si="97"/>
        <v/>
      </c>
      <c r="K756" s="14" t="str">
        <f t="shared" ca="1" si="98"/>
        <v/>
      </c>
      <c r="L756" s="15" t="b">
        <v>0</v>
      </c>
      <c r="M756" s="14" t="b">
        <f t="shared" ca="1" si="99"/>
        <v>0</v>
      </c>
    </row>
    <row r="757" spans="2:13" ht="15" customHeight="1" thickBot="1" x14ac:dyDescent="0.25">
      <c r="B757" s="14">
        <f t="shared" si="100"/>
        <v>732</v>
      </c>
      <c r="C757" s="14">
        <f t="shared" si="90"/>
        <v>7.31</v>
      </c>
      <c r="D757" s="14">
        <f t="shared" si="91"/>
        <v>0</v>
      </c>
      <c r="E757" s="14">
        <f t="shared" si="92"/>
        <v>0</v>
      </c>
      <c r="F757" s="14">
        <f t="shared" ca="1" si="93"/>
        <v>0</v>
      </c>
      <c r="G757" s="14">
        <f t="shared" ca="1" si="94"/>
        <v>1</v>
      </c>
      <c r="H757" s="14" t="b">
        <f t="shared" ca="1" si="95"/>
        <v>0</v>
      </c>
      <c r="I757" s="14" t="str">
        <f t="shared" ca="1" si="96"/>
        <v/>
      </c>
      <c r="J757" s="14" t="str">
        <f t="shared" ca="1" si="97"/>
        <v/>
      </c>
      <c r="K757" s="14" t="str">
        <f t="shared" ca="1" si="98"/>
        <v/>
      </c>
      <c r="L757" s="15" t="b">
        <v>0</v>
      </c>
      <c r="M757" s="14" t="b">
        <f t="shared" ca="1" si="99"/>
        <v>0</v>
      </c>
    </row>
    <row r="758" spans="2:13" ht="15" customHeight="1" thickBot="1" x14ac:dyDescent="0.25">
      <c r="B758" s="14">
        <f t="shared" si="100"/>
        <v>733</v>
      </c>
      <c r="C758" s="14">
        <f t="shared" si="90"/>
        <v>7.32</v>
      </c>
      <c r="D758" s="14">
        <f t="shared" si="91"/>
        <v>0</v>
      </c>
      <c r="E758" s="14">
        <f t="shared" si="92"/>
        <v>0</v>
      </c>
      <c r="F758" s="14">
        <f t="shared" ca="1" si="93"/>
        <v>0</v>
      </c>
      <c r="G758" s="14">
        <f t="shared" ca="1" si="94"/>
        <v>1</v>
      </c>
      <c r="H758" s="14" t="b">
        <f t="shared" ca="1" si="95"/>
        <v>0</v>
      </c>
      <c r="I758" s="14" t="str">
        <f t="shared" ca="1" si="96"/>
        <v/>
      </c>
      <c r="J758" s="14" t="str">
        <f t="shared" ca="1" si="97"/>
        <v/>
      </c>
      <c r="K758" s="14" t="str">
        <f t="shared" ca="1" si="98"/>
        <v/>
      </c>
      <c r="L758" s="15" t="b">
        <v>0</v>
      </c>
      <c r="M758" s="14" t="b">
        <f t="shared" ca="1" si="99"/>
        <v>0</v>
      </c>
    </row>
    <row r="759" spans="2:13" ht="15" customHeight="1" thickBot="1" x14ac:dyDescent="0.25">
      <c r="B759" s="14">
        <f t="shared" si="100"/>
        <v>734</v>
      </c>
      <c r="C759" s="14">
        <f t="shared" si="90"/>
        <v>7.33</v>
      </c>
      <c r="D759" s="14">
        <f t="shared" si="91"/>
        <v>0</v>
      </c>
      <c r="E759" s="14">
        <f t="shared" si="92"/>
        <v>0</v>
      </c>
      <c r="F759" s="14">
        <f t="shared" ca="1" si="93"/>
        <v>0</v>
      </c>
      <c r="G759" s="14">
        <f t="shared" ca="1" si="94"/>
        <v>1</v>
      </c>
      <c r="H759" s="14" t="b">
        <f t="shared" ca="1" si="95"/>
        <v>0</v>
      </c>
      <c r="I759" s="14" t="str">
        <f t="shared" ca="1" si="96"/>
        <v/>
      </c>
      <c r="J759" s="14" t="str">
        <f t="shared" ca="1" si="97"/>
        <v/>
      </c>
      <c r="K759" s="14" t="str">
        <f t="shared" ca="1" si="98"/>
        <v/>
      </c>
      <c r="L759" s="15" t="b">
        <v>0</v>
      </c>
      <c r="M759" s="14" t="b">
        <f t="shared" ca="1" si="99"/>
        <v>0</v>
      </c>
    </row>
    <row r="760" spans="2:13" ht="15" customHeight="1" thickBot="1" x14ac:dyDescent="0.25">
      <c r="B760" s="14">
        <f t="shared" si="100"/>
        <v>735</v>
      </c>
      <c r="C760" s="14">
        <f t="shared" si="90"/>
        <v>7.34</v>
      </c>
      <c r="D760" s="14">
        <f t="shared" si="91"/>
        <v>0</v>
      </c>
      <c r="E760" s="14">
        <f t="shared" si="92"/>
        <v>0</v>
      </c>
      <c r="F760" s="14">
        <f t="shared" ca="1" si="93"/>
        <v>0</v>
      </c>
      <c r="G760" s="14">
        <f t="shared" ca="1" si="94"/>
        <v>1</v>
      </c>
      <c r="H760" s="14" t="b">
        <f t="shared" ca="1" si="95"/>
        <v>0</v>
      </c>
      <c r="I760" s="14" t="str">
        <f t="shared" ca="1" si="96"/>
        <v/>
      </c>
      <c r="J760" s="14" t="str">
        <f t="shared" ca="1" si="97"/>
        <v/>
      </c>
      <c r="K760" s="14" t="str">
        <f t="shared" ca="1" si="98"/>
        <v/>
      </c>
      <c r="L760" s="15" t="b">
        <v>0</v>
      </c>
      <c r="M760" s="14" t="b">
        <f t="shared" ca="1" si="99"/>
        <v>0</v>
      </c>
    </row>
    <row r="761" spans="2:13" ht="15" customHeight="1" thickBot="1" x14ac:dyDescent="0.25">
      <c r="B761" s="14">
        <f t="shared" si="100"/>
        <v>736</v>
      </c>
      <c r="C761" s="14">
        <f t="shared" si="90"/>
        <v>7.35</v>
      </c>
      <c r="D761" s="14">
        <f t="shared" si="91"/>
        <v>0</v>
      </c>
      <c r="E761" s="14">
        <f t="shared" si="92"/>
        <v>0</v>
      </c>
      <c r="F761" s="14">
        <f t="shared" ca="1" si="93"/>
        <v>0</v>
      </c>
      <c r="G761" s="14">
        <f t="shared" ca="1" si="94"/>
        <v>1</v>
      </c>
      <c r="H761" s="14" t="b">
        <f t="shared" ca="1" si="95"/>
        <v>0</v>
      </c>
      <c r="I761" s="14" t="str">
        <f t="shared" ca="1" si="96"/>
        <v/>
      </c>
      <c r="J761" s="14" t="str">
        <f t="shared" ca="1" si="97"/>
        <v/>
      </c>
      <c r="K761" s="14" t="str">
        <f t="shared" ca="1" si="98"/>
        <v/>
      </c>
      <c r="L761" s="15" t="b">
        <v>0</v>
      </c>
      <c r="M761" s="14" t="b">
        <f t="shared" ca="1" si="99"/>
        <v>0</v>
      </c>
    </row>
    <row r="762" spans="2:13" ht="15" customHeight="1" thickBot="1" x14ac:dyDescent="0.25">
      <c r="B762" s="14">
        <f t="shared" si="100"/>
        <v>737</v>
      </c>
      <c r="C762" s="14">
        <f t="shared" si="90"/>
        <v>7.36</v>
      </c>
      <c r="D762" s="14">
        <f t="shared" si="91"/>
        <v>0</v>
      </c>
      <c r="E762" s="14">
        <f t="shared" si="92"/>
        <v>0</v>
      </c>
      <c r="F762" s="14">
        <f t="shared" ca="1" si="93"/>
        <v>0</v>
      </c>
      <c r="G762" s="14">
        <f t="shared" ca="1" si="94"/>
        <v>1</v>
      </c>
      <c r="H762" s="14" t="b">
        <f t="shared" ca="1" si="95"/>
        <v>0</v>
      </c>
      <c r="I762" s="14" t="str">
        <f t="shared" ca="1" si="96"/>
        <v/>
      </c>
      <c r="J762" s="14" t="str">
        <f t="shared" ca="1" si="97"/>
        <v/>
      </c>
      <c r="K762" s="14" t="str">
        <f t="shared" ca="1" si="98"/>
        <v/>
      </c>
      <c r="L762" s="15" t="b">
        <v>0</v>
      </c>
      <c r="M762" s="14" t="b">
        <f t="shared" ca="1" si="99"/>
        <v>0</v>
      </c>
    </row>
    <row r="763" spans="2:13" ht="15" customHeight="1" thickBot="1" x14ac:dyDescent="0.25">
      <c r="B763" s="14">
        <f t="shared" si="100"/>
        <v>738</v>
      </c>
      <c r="C763" s="14">
        <f t="shared" si="90"/>
        <v>7.37</v>
      </c>
      <c r="D763" s="14">
        <f t="shared" si="91"/>
        <v>0</v>
      </c>
      <c r="E763" s="14">
        <f t="shared" si="92"/>
        <v>0</v>
      </c>
      <c r="F763" s="14">
        <f t="shared" ca="1" si="93"/>
        <v>0</v>
      </c>
      <c r="G763" s="14">
        <f t="shared" ca="1" si="94"/>
        <v>1</v>
      </c>
      <c r="H763" s="14" t="b">
        <f t="shared" ca="1" si="95"/>
        <v>0</v>
      </c>
      <c r="I763" s="14" t="str">
        <f t="shared" ca="1" si="96"/>
        <v/>
      </c>
      <c r="J763" s="14" t="str">
        <f t="shared" ca="1" si="97"/>
        <v/>
      </c>
      <c r="K763" s="14" t="str">
        <f t="shared" ca="1" si="98"/>
        <v/>
      </c>
      <c r="L763" s="15" t="b">
        <v>0</v>
      </c>
      <c r="M763" s="14" t="b">
        <f t="shared" ca="1" si="99"/>
        <v>0</v>
      </c>
    </row>
    <row r="764" spans="2:13" ht="15" customHeight="1" thickBot="1" x14ac:dyDescent="0.25">
      <c r="B764" s="14">
        <f t="shared" si="100"/>
        <v>739</v>
      </c>
      <c r="C764" s="14">
        <f t="shared" si="90"/>
        <v>7.38</v>
      </c>
      <c r="D764" s="14">
        <f t="shared" si="91"/>
        <v>0</v>
      </c>
      <c r="E764" s="14">
        <f t="shared" si="92"/>
        <v>0</v>
      </c>
      <c r="F764" s="14">
        <f t="shared" ca="1" si="93"/>
        <v>0</v>
      </c>
      <c r="G764" s="14">
        <f t="shared" ca="1" si="94"/>
        <v>1</v>
      </c>
      <c r="H764" s="14" t="b">
        <f t="shared" ca="1" si="95"/>
        <v>0</v>
      </c>
      <c r="I764" s="14" t="str">
        <f t="shared" ca="1" si="96"/>
        <v/>
      </c>
      <c r="J764" s="14" t="str">
        <f t="shared" ca="1" si="97"/>
        <v/>
      </c>
      <c r="K764" s="14" t="str">
        <f t="shared" ca="1" si="98"/>
        <v/>
      </c>
      <c r="L764" s="15" t="b">
        <v>0</v>
      </c>
      <c r="M764" s="14" t="b">
        <f t="shared" ca="1" si="99"/>
        <v>0</v>
      </c>
    </row>
    <row r="765" spans="2:13" ht="15" customHeight="1" thickBot="1" x14ac:dyDescent="0.25">
      <c r="B765" s="14">
        <f t="shared" si="100"/>
        <v>740</v>
      </c>
      <c r="C765" s="14">
        <f t="shared" si="90"/>
        <v>7.39</v>
      </c>
      <c r="D765" s="14">
        <f t="shared" si="91"/>
        <v>0</v>
      </c>
      <c r="E765" s="14">
        <f t="shared" si="92"/>
        <v>0</v>
      </c>
      <c r="F765" s="14">
        <f t="shared" ca="1" si="93"/>
        <v>0</v>
      </c>
      <c r="G765" s="14">
        <f t="shared" ca="1" si="94"/>
        <v>1</v>
      </c>
      <c r="H765" s="14" t="b">
        <f t="shared" ca="1" si="95"/>
        <v>0</v>
      </c>
      <c r="I765" s="14" t="str">
        <f t="shared" ca="1" si="96"/>
        <v/>
      </c>
      <c r="J765" s="14" t="str">
        <f t="shared" ca="1" si="97"/>
        <v/>
      </c>
      <c r="K765" s="14" t="str">
        <f t="shared" ca="1" si="98"/>
        <v/>
      </c>
      <c r="L765" s="15" t="b">
        <v>0</v>
      </c>
      <c r="M765" s="14" t="b">
        <f t="shared" ca="1" si="99"/>
        <v>0</v>
      </c>
    </row>
    <row r="766" spans="2:13" ht="15" customHeight="1" thickBot="1" x14ac:dyDescent="0.25">
      <c r="B766" s="14">
        <f t="shared" si="100"/>
        <v>741</v>
      </c>
      <c r="C766" s="14">
        <f t="shared" si="90"/>
        <v>7.4</v>
      </c>
      <c r="D766" s="14">
        <f t="shared" si="91"/>
        <v>0</v>
      </c>
      <c r="E766" s="14">
        <f t="shared" si="92"/>
        <v>0</v>
      </c>
      <c r="F766" s="14">
        <f t="shared" ca="1" si="93"/>
        <v>0</v>
      </c>
      <c r="G766" s="14">
        <f t="shared" ca="1" si="94"/>
        <v>1</v>
      </c>
      <c r="H766" s="14" t="b">
        <f t="shared" ca="1" si="95"/>
        <v>0</v>
      </c>
      <c r="I766" s="14" t="str">
        <f t="shared" ca="1" si="96"/>
        <v/>
      </c>
      <c r="J766" s="14" t="str">
        <f t="shared" ca="1" si="97"/>
        <v/>
      </c>
      <c r="K766" s="14" t="str">
        <f t="shared" ca="1" si="98"/>
        <v/>
      </c>
      <c r="L766" s="15" t="b">
        <v>0</v>
      </c>
      <c r="M766" s="14" t="b">
        <f t="shared" ca="1" si="99"/>
        <v>0</v>
      </c>
    </row>
    <row r="767" spans="2:13" ht="15" customHeight="1" thickBot="1" x14ac:dyDescent="0.25">
      <c r="B767" s="14">
        <f t="shared" si="100"/>
        <v>742</v>
      </c>
      <c r="C767" s="14">
        <f t="shared" si="90"/>
        <v>7.41</v>
      </c>
      <c r="D767" s="14">
        <f t="shared" si="91"/>
        <v>0</v>
      </c>
      <c r="E767" s="14">
        <f t="shared" si="92"/>
        <v>0</v>
      </c>
      <c r="F767" s="14">
        <f t="shared" ca="1" si="93"/>
        <v>0</v>
      </c>
      <c r="G767" s="14">
        <f t="shared" ca="1" si="94"/>
        <v>1</v>
      </c>
      <c r="H767" s="14" t="b">
        <f t="shared" ca="1" si="95"/>
        <v>0</v>
      </c>
      <c r="I767" s="14" t="str">
        <f t="shared" ca="1" si="96"/>
        <v/>
      </c>
      <c r="J767" s="14" t="str">
        <f t="shared" ca="1" si="97"/>
        <v/>
      </c>
      <c r="K767" s="14" t="str">
        <f t="shared" ca="1" si="98"/>
        <v/>
      </c>
      <c r="L767" s="15" t="b">
        <v>0</v>
      </c>
      <c r="M767" s="14" t="b">
        <f t="shared" ca="1" si="99"/>
        <v>0</v>
      </c>
    </row>
    <row r="768" spans="2:13" ht="15" customHeight="1" thickBot="1" x14ac:dyDescent="0.25">
      <c r="B768" s="14">
        <f t="shared" si="100"/>
        <v>743</v>
      </c>
      <c r="C768" s="14">
        <f t="shared" si="90"/>
        <v>7.42</v>
      </c>
      <c r="D768" s="14">
        <f t="shared" si="91"/>
        <v>0</v>
      </c>
      <c r="E768" s="14">
        <f t="shared" si="92"/>
        <v>0</v>
      </c>
      <c r="F768" s="14">
        <f t="shared" ca="1" si="93"/>
        <v>0</v>
      </c>
      <c r="G768" s="14">
        <f t="shared" ca="1" si="94"/>
        <v>1</v>
      </c>
      <c r="H768" s="14" t="b">
        <f t="shared" ca="1" si="95"/>
        <v>0</v>
      </c>
      <c r="I768" s="14" t="str">
        <f t="shared" ca="1" si="96"/>
        <v/>
      </c>
      <c r="J768" s="14" t="str">
        <f t="shared" ca="1" si="97"/>
        <v/>
      </c>
      <c r="K768" s="14" t="str">
        <f t="shared" ca="1" si="98"/>
        <v/>
      </c>
      <c r="L768" s="15" t="b">
        <v>0</v>
      </c>
      <c r="M768" s="14" t="b">
        <f t="shared" ca="1" si="99"/>
        <v>0</v>
      </c>
    </row>
    <row r="769" spans="2:13" ht="15" customHeight="1" thickBot="1" x14ac:dyDescent="0.25">
      <c r="B769" s="14">
        <f t="shared" si="100"/>
        <v>744</v>
      </c>
      <c r="C769" s="14">
        <f t="shared" si="90"/>
        <v>7.43</v>
      </c>
      <c r="D769" s="14">
        <f t="shared" si="91"/>
        <v>0</v>
      </c>
      <c r="E769" s="14">
        <f t="shared" si="92"/>
        <v>0</v>
      </c>
      <c r="F769" s="14">
        <f t="shared" ca="1" si="93"/>
        <v>0</v>
      </c>
      <c r="G769" s="14">
        <f t="shared" ca="1" si="94"/>
        <v>1</v>
      </c>
      <c r="H769" s="14" t="b">
        <f t="shared" ca="1" si="95"/>
        <v>0</v>
      </c>
      <c r="I769" s="14" t="str">
        <f t="shared" ca="1" si="96"/>
        <v/>
      </c>
      <c r="J769" s="14" t="str">
        <f t="shared" ca="1" si="97"/>
        <v/>
      </c>
      <c r="K769" s="14" t="str">
        <f t="shared" ca="1" si="98"/>
        <v/>
      </c>
      <c r="L769" s="15" t="b">
        <v>0</v>
      </c>
      <c r="M769" s="14" t="b">
        <f t="shared" ca="1" si="99"/>
        <v>0</v>
      </c>
    </row>
    <row r="770" spans="2:13" ht="15" customHeight="1" thickBot="1" x14ac:dyDescent="0.25">
      <c r="B770" s="14">
        <f t="shared" si="100"/>
        <v>745</v>
      </c>
      <c r="C770" s="14">
        <f t="shared" si="90"/>
        <v>7.44</v>
      </c>
      <c r="D770" s="14">
        <f t="shared" si="91"/>
        <v>0</v>
      </c>
      <c r="E770" s="14">
        <f t="shared" si="92"/>
        <v>0</v>
      </c>
      <c r="F770" s="14">
        <f t="shared" ca="1" si="93"/>
        <v>0</v>
      </c>
      <c r="G770" s="14">
        <f t="shared" ca="1" si="94"/>
        <v>1</v>
      </c>
      <c r="H770" s="14" t="b">
        <f t="shared" ca="1" si="95"/>
        <v>0</v>
      </c>
      <c r="I770" s="14" t="str">
        <f t="shared" ca="1" si="96"/>
        <v/>
      </c>
      <c r="J770" s="14" t="str">
        <f t="shared" ca="1" si="97"/>
        <v/>
      </c>
      <c r="K770" s="14" t="str">
        <f t="shared" ca="1" si="98"/>
        <v/>
      </c>
      <c r="L770" s="15" t="b">
        <v>0</v>
      </c>
      <c r="M770" s="14" t="b">
        <f t="shared" ca="1" si="99"/>
        <v>0</v>
      </c>
    </row>
    <row r="771" spans="2:13" ht="15" customHeight="1" thickBot="1" x14ac:dyDescent="0.25">
      <c r="B771" s="14">
        <f t="shared" si="100"/>
        <v>746</v>
      </c>
      <c r="C771" s="14">
        <f t="shared" si="90"/>
        <v>7.45</v>
      </c>
      <c r="D771" s="14">
        <f t="shared" si="91"/>
        <v>0</v>
      </c>
      <c r="E771" s="14">
        <f t="shared" si="92"/>
        <v>0</v>
      </c>
      <c r="F771" s="14">
        <f t="shared" ca="1" si="93"/>
        <v>0</v>
      </c>
      <c r="G771" s="14">
        <f t="shared" ca="1" si="94"/>
        <v>1</v>
      </c>
      <c r="H771" s="14" t="b">
        <f t="shared" ca="1" si="95"/>
        <v>0</v>
      </c>
      <c r="I771" s="14" t="str">
        <f t="shared" ca="1" si="96"/>
        <v/>
      </c>
      <c r="J771" s="14" t="str">
        <f t="shared" ca="1" si="97"/>
        <v/>
      </c>
      <c r="K771" s="14" t="str">
        <f t="shared" ca="1" si="98"/>
        <v/>
      </c>
      <c r="L771" s="15" t="b">
        <v>0</v>
      </c>
      <c r="M771" s="14" t="b">
        <f t="shared" ca="1" si="99"/>
        <v>0</v>
      </c>
    </row>
    <row r="772" spans="2:13" ht="15" customHeight="1" thickBot="1" x14ac:dyDescent="0.25">
      <c r="B772" s="14">
        <f t="shared" si="100"/>
        <v>747</v>
      </c>
      <c r="C772" s="14">
        <f t="shared" si="90"/>
        <v>7.46</v>
      </c>
      <c r="D772" s="14">
        <f t="shared" si="91"/>
        <v>0</v>
      </c>
      <c r="E772" s="14">
        <f t="shared" si="92"/>
        <v>0</v>
      </c>
      <c r="F772" s="14">
        <f t="shared" ca="1" si="93"/>
        <v>0</v>
      </c>
      <c r="G772" s="14">
        <f t="shared" ca="1" si="94"/>
        <v>1</v>
      </c>
      <c r="H772" s="14" t="b">
        <f t="shared" ca="1" si="95"/>
        <v>0</v>
      </c>
      <c r="I772" s="14" t="str">
        <f t="shared" ca="1" si="96"/>
        <v/>
      </c>
      <c r="J772" s="14" t="str">
        <f t="shared" ca="1" si="97"/>
        <v/>
      </c>
      <c r="K772" s="14" t="str">
        <f t="shared" ca="1" si="98"/>
        <v/>
      </c>
      <c r="L772" s="15" t="b">
        <v>0</v>
      </c>
      <c r="M772" s="14" t="b">
        <f t="shared" ca="1" si="99"/>
        <v>0</v>
      </c>
    </row>
    <row r="773" spans="2:13" ht="15" customHeight="1" thickBot="1" x14ac:dyDescent="0.25">
      <c r="B773" s="14">
        <f t="shared" si="100"/>
        <v>748</v>
      </c>
      <c r="C773" s="14">
        <f t="shared" si="90"/>
        <v>7.47</v>
      </c>
      <c r="D773" s="14">
        <f t="shared" si="91"/>
        <v>0</v>
      </c>
      <c r="E773" s="14">
        <f t="shared" si="92"/>
        <v>0</v>
      </c>
      <c r="F773" s="14">
        <f t="shared" ca="1" si="93"/>
        <v>0</v>
      </c>
      <c r="G773" s="14">
        <f t="shared" ca="1" si="94"/>
        <v>1</v>
      </c>
      <c r="H773" s="14" t="b">
        <f t="shared" ca="1" si="95"/>
        <v>0</v>
      </c>
      <c r="I773" s="14" t="str">
        <f t="shared" ca="1" si="96"/>
        <v/>
      </c>
      <c r="J773" s="14" t="str">
        <f t="shared" ca="1" si="97"/>
        <v/>
      </c>
      <c r="K773" s="14" t="str">
        <f t="shared" ca="1" si="98"/>
        <v/>
      </c>
      <c r="L773" s="15" t="b">
        <v>0</v>
      </c>
      <c r="M773" s="14" t="b">
        <f t="shared" ca="1" si="99"/>
        <v>0</v>
      </c>
    </row>
    <row r="774" spans="2:13" ht="15" customHeight="1" thickBot="1" x14ac:dyDescent="0.25">
      <c r="B774" s="14">
        <f t="shared" si="100"/>
        <v>749</v>
      </c>
      <c r="C774" s="14">
        <f t="shared" si="90"/>
        <v>7.48</v>
      </c>
      <c r="D774" s="14">
        <f t="shared" si="91"/>
        <v>0</v>
      </c>
      <c r="E774" s="14">
        <f t="shared" si="92"/>
        <v>0</v>
      </c>
      <c r="F774" s="14">
        <f t="shared" ca="1" si="93"/>
        <v>0</v>
      </c>
      <c r="G774" s="14">
        <f t="shared" ca="1" si="94"/>
        <v>1</v>
      </c>
      <c r="H774" s="14" t="b">
        <f t="shared" ca="1" si="95"/>
        <v>0</v>
      </c>
      <c r="I774" s="14" t="str">
        <f t="shared" ca="1" si="96"/>
        <v/>
      </c>
      <c r="J774" s="14" t="str">
        <f t="shared" ca="1" si="97"/>
        <v/>
      </c>
      <c r="K774" s="14" t="str">
        <f t="shared" ca="1" si="98"/>
        <v/>
      </c>
      <c r="L774" s="15" t="b">
        <v>0</v>
      </c>
      <c r="M774" s="14" t="b">
        <f t="shared" ca="1" si="99"/>
        <v>0</v>
      </c>
    </row>
    <row r="775" spans="2:13" ht="15" customHeight="1" thickBot="1" x14ac:dyDescent="0.25">
      <c r="B775" s="14">
        <f t="shared" si="100"/>
        <v>750</v>
      </c>
      <c r="C775" s="14">
        <f t="shared" si="90"/>
        <v>7.49</v>
      </c>
      <c r="D775" s="14">
        <f t="shared" si="91"/>
        <v>0</v>
      </c>
      <c r="E775" s="14">
        <f t="shared" si="92"/>
        <v>0</v>
      </c>
      <c r="F775" s="14">
        <f t="shared" ca="1" si="93"/>
        <v>0</v>
      </c>
      <c r="G775" s="14">
        <f t="shared" ca="1" si="94"/>
        <v>1</v>
      </c>
      <c r="H775" s="14" t="b">
        <f t="shared" ca="1" si="95"/>
        <v>0</v>
      </c>
      <c r="I775" s="14" t="str">
        <f t="shared" ca="1" si="96"/>
        <v/>
      </c>
      <c r="J775" s="14" t="str">
        <f t="shared" ca="1" si="97"/>
        <v/>
      </c>
      <c r="K775" s="14" t="str">
        <f t="shared" ca="1" si="98"/>
        <v/>
      </c>
      <c r="L775" s="15" t="b">
        <v>0</v>
      </c>
      <c r="M775" s="14" t="b">
        <f t="shared" ca="1" si="99"/>
        <v>0</v>
      </c>
    </row>
    <row r="776" spans="2:13" ht="15" customHeight="1" thickBot="1" x14ac:dyDescent="0.25">
      <c r="B776" s="14">
        <f t="shared" si="100"/>
        <v>751</v>
      </c>
      <c r="C776" s="14">
        <f t="shared" si="90"/>
        <v>7.5</v>
      </c>
      <c r="D776" s="14">
        <f t="shared" si="91"/>
        <v>0</v>
      </c>
      <c r="E776" s="14">
        <f t="shared" si="92"/>
        <v>0</v>
      </c>
      <c r="F776" s="14">
        <f t="shared" ca="1" si="93"/>
        <v>0</v>
      </c>
      <c r="G776" s="14">
        <f t="shared" ca="1" si="94"/>
        <v>1</v>
      </c>
      <c r="H776" s="14" t="b">
        <f t="shared" ca="1" si="95"/>
        <v>0</v>
      </c>
      <c r="I776" s="14" t="str">
        <f t="shared" ca="1" si="96"/>
        <v/>
      </c>
      <c r="J776" s="14" t="str">
        <f t="shared" ca="1" si="97"/>
        <v/>
      </c>
      <c r="K776" s="14" t="str">
        <f t="shared" ca="1" si="98"/>
        <v/>
      </c>
      <c r="L776" s="15" t="b">
        <v>0</v>
      </c>
      <c r="M776" s="14" t="b">
        <f t="shared" ca="1" si="99"/>
        <v>0</v>
      </c>
    </row>
    <row r="777" spans="2:13" ht="15" customHeight="1" thickBot="1" x14ac:dyDescent="0.25">
      <c r="B777" s="14">
        <f t="shared" si="100"/>
        <v>752</v>
      </c>
      <c r="C777" s="14">
        <f t="shared" si="90"/>
        <v>7.51</v>
      </c>
      <c r="D777" s="14">
        <f t="shared" si="91"/>
        <v>0</v>
      </c>
      <c r="E777" s="14">
        <f t="shared" si="92"/>
        <v>0</v>
      </c>
      <c r="F777" s="14">
        <f t="shared" ca="1" si="93"/>
        <v>0</v>
      </c>
      <c r="G777" s="14">
        <f t="shared" ca="1" si="94"/>
        <v>1</v>
      </c>
      <c r="H777" s="14" t="b">
        <f t="shared" ca="1" si="95"/>
        <v>0</v>
      </c>
      <c r="I777" s="14" t="str">
        <f t="shared" ca="1" si="96"/>
        <v/>
      </c>
      <c r="J777" s="14" t="str">
        <f t="shared" ca="1" si="97"/>
        <v/>
      </c>
      <c r="K777" s="14" t="str">
        <f t="shared" ca="1" si="98"/>
        <v/>
      </c>
      <c r="L777" s="15" t="b">
        <v>0</v>
      </c>
      <c r="M777" s="14" t="b">
        <f t="shared" ca="1" si="99"/>
        <v>0</v>
      </c>
    </row>
    <row r="778" spans="2:13" ht="15" customHeight="1" thickBot="1" x14ac:dyDescent="0.25">
      <c r="B778" s="14">
        <f t="shared" si="100"/>
        <v>753</v>
      </c>
      <c r="C778" s="14">
        <f t="shared" si="90"/>
        <v>7.52</v>
      </c>
      <c r="D778" s="14">
        <f t="shared" si="91"/>
        <v>0</v>
      </c>
      <c r="E778" s="14">
        <f t="shared" si="92"/>
        <v>0</v>
      </c>
      <c r="F778" s="14">
        <f t="shared" ca="1" si="93"/>
        <v>0</v>
      </c>
      <c r="G778" s="14">
        <f t="shared" ca="1" si="94"/>
        <v>1</v>
      </c>
      <c r="H778" s="14" t="b">
        <f t="shared" ca="1" si="95"/>
        <v>0</v>
      </c>
      <c r="I778" s="14" t="str">
        <f t="shared" ca="1" si="96"/>
        <v/>
      </c>
      <c r="J778" s="14" t="str">
        <f t="shared" ca="1" si="97"/>
        <v/>
      </c>
      <c r="K778" s="14" t="str">
        <f t="shared" ca="1" si="98"/>
        <v/>
      </c>
      <c r="L778" s="15" t="b">
        <v>0</v>
      </c>
      <c r="M778" s="14" t="b">
        <f t="shared" ca="1" si="99"/>
        <v>0</v>
      </c>
    </row>
    <row r="779" spans="2:13" ht="15" customHeight="1" thickBot="1" x14ac:dyDescent="0.25">
      <c r="B779" s="14">
        <f t="shared" si="100"/>
        <v>754</v>
      </c>
      <c r="C779" s="14">
        <f t="shared" si="90"/>
        <v>7.53</v>
      </c>
      <c r="D779" s="14">
        <f t="shared" si="91"/>
        <v>0</v>
      </c>
      <c r="E779" s="14">
        <f t="shared" si="92"/>
        <v>0</v>
      </c>
      <c r="F779" s="14">
        <f t="shared" ca="1" si="93"/>
        <v>0</v>
      </c>
      <c r="G779" s="14">
        <f t="shared" ca="1" si="94"/>
        <v>1</v>
      </c>
      <c r="H779" s="14" t="b">
        <f t="shared" ca="1" si="95"/>
        <v>0</v>
      </c>
      <c r="I779" s="14" t="str">
        <f t="shared" ca="1" si="96"/>
        <v/>
      </c>
      <c r="J779" s="14" t="str">
        <f t="shared" ca="1" si="97"/>
        <v/>
      </c>
      <c r="K779" s="14" t="str">
        <f t="shared" ca="1" si="98"/>
        <v/>
      </c>
      <c r="L779" s="15" t="b">
        <v>0</v>
      </c>
      <c r="M779" s="14" t="b">
        <f t="shared" ca="1" si="99"/>
        <v>0</v>
      </c>
    </row>
    <row r="780" spans="2:13" ht="15" customHeight="1" thickBot="1" x14ac:dyDescent="0.25">
      <c r="B780" s="14">
        <f t="shared" si="100"/>
        <v>755</v>
      </c>
      <c r="C780" s="14">
        <f t="shared" si="90"/>
        <v>7.54</v>
      </c>
      <c r="D780" s="14">
        <f t="shared" si="91"/>
        <v>0</v>
      </c>
      <c r="E780" s="14">
        <f t="shared" si="92"/>
        <v>0</v>
      </c>
      <c r="F780" s="14">
        <f t="shared" ca="1" si="93"/>
        <v>0</v>
      </c>
      <c r="G780" s="14">
        <f t="shared" ca="1" si="94"/>
        <v>1</v>
      </c>
      <c r="H780" s="14" t="b">
        <f t="shared" ca="1" si="95"/>
        <v>0</v>
      </c>
      <c r="I780" s="14" t="str">
        <f t="shared" ca="1" si="96"/>
        <v/>
      </c>
      <c r="J780" s="14" t="str">
        <f t="shared" ca="1" si="97"/>
        <v/>
      </c>
      <c r="K780" s="14" t="str">
        <f t="shared" ca="1" si="98"/>
        <v/>
      </c>
      <c r="L780" s="15" t="b">
        <v>0</v>
      </c>
      <c r="M780" s="14" t="b">
        <f t="shared" ca="1" si="99"/>
        <v>0</v>
      </c>
    </row>
    <row r="781" spans="2:13" ht="15" customHeight="1" thickBot="1" x14ac:dyDescent="0.25">
      <c r="B781" s="14">
        <f t="shared" si="100"/>
        <v>756</v>
      </c>
      <c r="C781" s="14">
        <f t="shared" si="90"/>
        <v>7.55</v>
      </c>
      <c r="D781" s="14">
        <f t="shared" si="91"/>
        <v>0</v>
      </c>
      <c r="E781" s="14">
        <f t="shared" si="92"/>
        <v>0</v>
      </c>
      <c r="F781" s="14">
        <f t="shared" ca="1" si="93"/>
        <v>0</v>
      </c>
      <c r="G781" s="14">
        <f t="shared" ca="1" si="94"/>
        <v>1</v>
      </c>
      <c r="H781" s="14" t="b">
        <f t="shared" ca="1" si="95"/>
        <v>0</v>
      </c>
      <c r="I781" s="14" t="str">
        <f t="shared" ca="1" si="96"/>
        <v/>
      </c>
      <c r="J781" s="14" t="str">
        <f t="shared" ca="1" si="97"/>
        <v/>
      </c>
      <c r="K781" s="14" t="str">
        <f t="shared" ca="1" si="98"/>
        <v/>
      </c>
      <c r="L781" s="15" t="b">
        <v>0</v>
      </c>
      <c r="M781" s="14" t="b">
        <f t="shared" ca="1" si="99"/>
        <v>0</v>
      </c>
    </row>
    <row r="782" spans="2:13" ht="15" customHeight="1" thickBot="1" x14ac:dyDescent="0.25">
      <c r="B782" s="14">
        <f t="shared" si="100"/>
        <v>757</v>
      </c>
      <c r="C782" s="14">
        <f t="shared" si="90"/>
        <v>7.56</v>
      </c>
      <c r="D782" s="14">
        <f t="shared" si="91"/>
        <v>0</v>
      </c>
      <c r="E782" s="14">
        <f t="shared" si="92"/>
        <v>0</v>
      </c>
      <c r="F782" s="14">
        <f t="shared" ca="1" si="93"/>
        <v>0</v>
      </c>
      <c r="G782" s="14">
        <f t="shared" ca="1" si="94"/>
        <v>1</v>
      </c>
      <c r="H782" s="14" t="b">
        <f t="shared" ca="1" si="95"/>
        <v>0</v>
      </c>
      <c r="I782" s="14" t="str">
        <f t="shared" ca="1" si="96"/>
        <v/>
      </c>
      <c r="J782" s="14" t="str">
        <f t="shared" ca="1" si="97"/>
        <v/>
      </c>
      <c r="K782" s="14" t="str">
        <f t="shared" ca="1" si="98"/>
        <v/>
      </c>
      <c r="L782" s="15" t="b">
        <v>0</v>
      </c>
      <c r="M782" s="14" t="b">
        <f t="shared" ca="1" si="99"/>
        <v>0</v>
      </c>
    </row>
    <row r="783" spans="2:13" ht="15" customHeight="1" thickBot="1" x14ac:dyDescent="0.25">
      <c r="B783" s="14">
        <f t="shared" si="100"/>
        <v>758</v>
      </c>
      <c r="C783" s="14">
        <f t="shared" si="90"/>
        <v>7.57</v>
      </c>
      <c r="D783" s="14">
        <f t="shared" si="91"/>
        <v>0</v>
      </c>
      <c r="E783" s="14">
        <f t="shared" si="92"/>
        <v>0</v>
      </c>
      <c r="F783" s="14">
        <f t="shared" ca="1" si="93"/>
        <v>0</v>
      </c>
      <c r="G783" s="14">
        <f t="shared" ca="1" si="94"/>
        <v>1</v>
      </c>
      <c r="H783" s="14" t="b">
        <f t="shared" ca="1" si="95"/>
        <v>0</v>
      </c>
      <c r="I783" s="14" t="str">
        <f t="shared" ca="1" si="96"/>
        <v/>
      </c>
      <c r="J783" s="14" t="str">
        <f t="shared" ca="1" si="97"/>
        <v/>
      </c>
      <c r="K783" s="14" t="str">
        <f t="shared" ca="1" si="98"/>
        <v/>
      </c>
      <c r="L783" s="15" t="b">
        <v>0</v>
      </c>
      <c r="M783" s="14" t="b">
        <f t="shared" ca="1" si="99"/>
        <v>0</v>
      </c>
    </row>
    <row r="784" spans="2:13" ht="15" customHeight="1" thickBot="1" x14ac:dyDescent="0.25">
      <c r="B784" s="14">
        <f t="shared" si="100"/>
        <v>759</v>
      </c>
      <c r="C784" s="14">
        <f t="shared" si="90"/>
        <v>7.58</v>
      </c>
      <c r="D784" s="14">
        <f t="shared" si="91"/>
        <v>0</v>
      </c>
      <c r="E784" s="14">
        <f t="shared" si="92"/>
        <v>0</v>
      </c>
      <c r="F784" s="14">
        <f t="shared" ca="1" si="93"/>
        <v>0</v>
      </c>
      <c r="G784" s="14">
        <f t="shared" ca="1" si="94"/>
        <v>1</v>
      </c>
      <c r="H784" s="14" t="b">
        <f t="shared" ca="1" si="95"/>
        <v>0</v>
      </c>
      <c r="I784" s="14" t="str">
        <f t="shared" ca="1" si="96"/>
        <v/>
      </c>
      <c r="J784" s="14" t="str">
        <f t="shared" ca="1" si="97"/>
        <v/>
      </c>
      <c r="K784" s="14" t="str">
        <f t="shared" ca="1" si="98"/>
        <v/>
      </c>
      <c r="L784" s="15" t="b">
        <v>0</v>
      </c>
      <c r="M784" s="14" t="b">
        <f t="shared" ca="1" si="99"/>
        <v>0</v>
      </c>
    </row>
    <row r="785" spans="2:13" ht="15" customHeight="1" thickBot="1" x14ac:dyDescent="0.25">
      <c r="B785" s="14">
        <f t="shared" si="100"/>
        <v>760</v>
      </c>
      <c r="C785" s="14">
        <f t="shared" si="90"/>
        <v>7.59</v>
      </c>
      <c r="D785" s="14">
        <f t="shared" si="91"/>
        <v>0</v>
      </c>
      <c r="E785" s="14">
        <f t="shared" si="92"/>
        <v>0</v>
      </c>
      <c r="F785" s="14">
        <f t="shared" ca="1" si="93"/>
        <v>0</v>
      </c>
      <c r="G785" s="14">
        <f t="shared" ca="1" si="94"/>
        <v>1</v>
      </c>
      <c r="H785" s="14" t="b">
        <f t="shared" ca="1" si="95"/>
        <v>0</v>
      </c>
      <c r="I785" s="14" t="str">
        <f t="shared" ca="1" si="96"/>
        <v/>
      </c>
      <c r="J785" s="14" t="str">
        <f t="shared" ca="1" si="97"/>
        <v/>
      </c>
      <c r="K785" s="14" t="str">
        <f t="shared" ca="1" si="98"/>
        <v/>
      </c>
      <c r="L785" s="15" t="b">
        <v>0</v>
      </c>
      <c r="M785" s="14" t="b">
        <f t="shared" ca="1" si="99"/>
        <v>0</v>
      </c>
    </row>
    <row r="786" spans="2:13" ht="15" customHeight="1" thickBot="1" x14ac:dyDescent="0.25">
      <c r="B786" s="14">
        <f t="shared" si="100"/>
        <v>761</v>
      </c>
      <c r="C786" s="14">
        <f t="shared" si="90"/>
        <v>7.6</v>
      </c>
      <c r="D786" s="14">
        <f t="shared" si="91"/>
        <v>0</v>
      </c>
      <c r="E786" s="14">
        <f t="shared" si="92"/>
        <v>0</v>
      </c>
      <c r="F786" s="14">
        <f t="shared" ca="1" si="93"/>
        <v>0</v>
      </c>
      <c r="G786" s="14">
        <f t="shared" ca="1" si="94"/>
        <v>1</v>
      </c>
      <c r="H786" s="14" t="b">
        <f t="shared" ca="1" si="95"/>
        <v>0</v>
      </c>
      <c r="I786" s="14" t="str">
        <f t="shared" ca="1" si="96"/>
        <v/>
      </c>
      <c r="J786" s="14" t="str">
        <f t="shared" ca="1" si="97"/>
        <v/>
      </c>
      <c r="K786" s="14" t="str">
        <f t="shared" ca="1" si="98"/>
        <v/>
      </c>
      <c r="L786" s="15" t="b">
        <v>0</v>
      </c>
      <c r="M786" s="14" t="b">
        <f t="shared" ca="1" si="99"/>
        <v>0</v>
      </c>
    </row>
    <row r="787" spans="2:13" ht="15" customHeight="1" thickBot="1" x14ac:dyDescent="0.25">
      <c r="B787" s="14">
        <f t="shared" si="100"/>
        <v>762</v>
      </c>
      <c r="C787" s="14">
        <f t="shared" si="90"/>
        <v>7.61</v>
      </c>
      <c r="D787" s="14">
        <f t="shared" si="91"/>
        <v>0</v>
      </c>
      <c r="E787" s="14">
        <f t="shared" si="92"/>
        <v>0</v>
      </c>
      <c r="F787" s="14">
        <f t="shared" ca="1" si="93"/>
        <v>0</v>
      </c>
      <c r="G787" s="14">
        <f t="shared" ca="1" si="94"/>
        <v>1</v>
      </c>
      <c r="H787" s="14" t="b">
        <f t="shared" ca="1" si="95"/>
        <v>0</v>
      </c>
      <c r="I787" s="14" t="str">
        <f t="shared" ca="1" si="96"/>
        <v/>
      </c>
      <c r="J787" s="14" t="str">
        <f t="shared" ca="1" si="97"/>
        <v/>
      </c>
      <c r="K787" s="14" t="str">
        <f t="shared" ca="1" si="98"/>
        <v/>
      </c>
      <c r="L787" s="15" t="b">
        <v>0</v>
      </c>
      <c r="M787" s="14" t="b">
        <f t="shared" ca="1" si="99"/>
        <v>0</v>
      </c>
    </row>
    <row r="788" spans="2:13" ht="15" customHeight="1" thickBot="1" x14ac:dyDescent="0.25">
      <c r="B788" s="14">
        <f t="shared" si="100"/>
        <v>763</v>
      </c>
      <c r="C788" s="14">
        <f t="shared" si="90"/>
        <v>7.62</v>
      </c>
      <c r="D788" s="14">
        <f t="shared" si="91"/>
        <v>0</v>
      </c>
      <c r="E788" s="14">
        <f t="shared" si="92"/>
        <v>0</v>
      </c>
      <c r="F788" s="14">
        <f t="shared" ca="1" si="93"/>
        <v>0</v>
      </c>
      <c r="G788" s="14">
        <f t="shared" ca="1" si="94"/>
        <v>1</v>
      </c>
      <c r="H788" s="14" t="b">
        <f t="shared" ca="1" si="95"/>
        <v>0</v>
      </c>
      <c r="I788" s="14" t="str">
        <f t="shared" ca="1" si="96"/>
        <v/>
      </c>
      <c r="J788" s="14" t="str">
        <f t="shared" ca="1" si="97"/>
        <v/>
      </c>
      <c r="K788" s="14" t="str">
        <f t="shared" ca="1" si="98"/>
        <v/>
      </c>
      <c r="L788" s="15" t="b">
        <v>0</v>
      </c>
      <c r="M788" s="14" t="b">
        <f t="shared" ca="1" si="99"/>
        <v>0</v>
      </c>
    </row>
    <row r="789" spans="2:13" ht="15" customHeight="1" thickBot="1" x14ac:dyDescent="0.25">
      <c r="B789" s="14">
        <f t="shared" si="100"/>
        <v>764</v>
      </c>
      <c r="C789" s="14">
        <f t="shared" si="90"/>
        <v>7.63</v>
      </c>
      <c r="D789" s="14">
        <f t="shared" si="91"/>
        <v>0</v>
      </c>
      <c r="E789" s="14">
        <f t="shared" si="92"/>
        <v>0</v>
      </c>
      <c r="F789" s="14">
        <f t="shared" ca="1" si="93"/>
        <v>0</v>
      </c>
      <c r="G789" s="14">
        <f t="shared" ca="1" si="94"/>
        <v>1</v>
      </c>
      <c r="H789" s="14" t="b">
        <f t="shared" ca="1" si="95"/>
        <v>0</v>
      </c>
      <c r="I789" s="14" t="str">
        <f t="shared" ca="1" si="96"/>
        <v/>
      </c>
      <c r="J789" s="14" t="str">
        <f t="shared" ca="1" si="97"/>
        <v/>
      </c>
      <c r="K789" s="14" t="str">
        <f t="shared" ca="1" si="98"/>
        <v/>
      </c>
      <c r="L789" s="15" t="b">
        <v>0</v>
      </c>
      <c r="M789" s="14" t="b">
        <f t="shared" ca="1" si="99"/>
        <v>0</v>
      </c>
    </row>
    <row r="790" spans="2:13" ht="15" customHeight="1" thickBot="1" x14ac:dyDescent="0.25">
      <c r="B790" s="14">
        <f t="shared" si="100"/>
        <v>765</v>
      </c>
      <c r="C790" s="14">
        <f t="shared" si="90"/>
        <v>7.64</v>
      </c>
      <c r="D790" s="14">
        <f t="shared" si="91"/>
        <v>0</v>
      </c>
      <c r="E790" s="14">
        <f t="shared" si="92"/>
        <v>0</v>
      </c>
      <c r="F790" s="14">
        <f t="shared" ca="1" si="93"/>
        <v>0</v>
      </c>
      <c r="G790" s="14">
        <f t="shared" ca="1" si="94"/>
        <v>1</v>
      </c>
      <c r="H790" s="14" t="b">
        <f t="shared" ca="1" si="95"/>
        <v>0</v>
      </c>
      <c r="I790" s="14" t="str">
        <f t="shared" ca="1" si="96"/>
        <v/>
      </c>
      <c r="J790" s="14" t="str">
        <f t="shared" ca="1" si="97"/>
        <v/>
      </c>
      <c r="K790" s="14" t="str">
        <f t="shared" ca="1" si="98"/>
        <v/>
      </c>
      <c r="L790" s="15" t="b">
        <v>0</v>
      </c>
      <c r="M790" s="14" t="b">
        <f t="shared" ca="1" si="99"/>
        <v>0</v>
      </c>
    </row>
    <row r="791" spans="2:13" ht="15" customHeight="1" thickBot="1" x14ac:dyDescent="0.25">
      <c r="B791" s="14">
        <f t="shared" si="100"/>
        <v>766</v>
      </c>
      <c r="C791" s="14">
        <f t="shared" si="90"/>
        <v>7.65</v>
      </c>
      <c r="D791" s="14">
        <f t="shared" si="91"/>
        <v>0</v>
      </c>
      <c r="E791" s="14">
        <f t="shared" si="92"/>
        <v>0</v>
      </c>
      <c r="F791" s="14">
        <f t="shared" ca="1" si="93"/>
        <v>0</v>
      </c>
      <c r="G791" s="14">
        <f t="shared" ca="1" si="94"/>
        <v>1</v>
      </c>
      <c r="H791" s="14" t="b">
        <f t="shared" ca="1" si="95"/>
        <v>0</v>
      </c>
      <c r="I791" s="14" t="str">
        <f t="shared" ca="1" si="96"/>
        <v/>
      </c>
      <c r="J791" s="14" t="str">
        <f t="shared" ca="1" si="97"/>
        <v/>
      </c>
      <c r="K791" s="14" t="str">
        <f t="shared" ca="1" si="98"/>
        <v/>
      </c>
      <c r="L791" s="15" t="b">
        <v>0</v>
      </c>
      <c r="M791" s="14" t="b">
        <f t="shared" ca="1" si="99"/>
        <v>0</v>
      </c>
    </row>
    <row r="792" spans="2:13" ht="15" customHeight="1" thickBot="1" x14ac:dyDescent="0.25">
      <c r="B792" s="14">
        <f t="shared" si="100"/>
        <v>767</v>
      </c>
      <c r="C792" s="14">
        <f t="shared" si="90"/>
        <v>7.66</v>
      </c>
      <c r="D792" s="14">
        <f t="shared" si="91"/>
        <v>0</v>
      </c>
      <c r="E792" s="14">
        <f t="shared" si="92"/>
        <v>0</v>
      </c>
      <c r="F792" s="14">
        <f t="shared" ca="1" si="93"/>
        <v>0</v>
      </c>
      <c r="G792" s="14">
        <f t="shared" ca="1" si="94"/>
        <v>1</v>
      </c>
      <c r="H792" s="14" t="b">
        <f t="shared" ca="1" si="95"/>
        <v>0</v>
      </c>
      <c r="I792" s="14" t="str">
        <f t="shared" ca="1" si="96"/>
        <v/>
      </c>
      <c r="J792" s="14" t="str">
        <f t="shared" ca="1" si="97"/>
        <v/>
      </c>
      <c r="K792" s="14" t="str">
        <f t="shared" ca="1" si="98"/>
        <v/>
      </c>
      <c r="L792" s="15" t="b">
        <v>0</v>
      </c>
      <c r="M792" s="14" t="b">
        <f t="shared" ca="1" si="99"/>
        <v>0</v>
      </c>
    </row>
    <row r="793" spans="2:13" ht="15" customHeight="1" thickBot="1" x14ac:dyDescent="0.25">
      <c r="B793" s="14">
        <f t="shared" si="100"/>
        <v>768</v>
      </c>
      <c r="C793" s="14">
        <f t="shared" si="90"/>
        <v>7.67</v>
      </c>
      <c r="D793" s="14">
        <f t="shared" si="91"/>
        <v>0</v>
      </c>
      <c r="E793" s="14">
        <f t="shared" si="92"/>
        <v>0</v>
      </c>
      <c r="F793" s="14">
        <f t="shared" ca="1" si="93"/>
        <v>0</v>
      </c>
      <c r="G793" s="14">
        <f t="shared" ca="1" si="94"/>
        <v>1</v>
      </c>
      <c r="H793" s="14" t="b">
        <f t="shared" ca="1" si="95"/>
        <v>0</v>
      </c>
      <c r="I793" s="14" t="str">
        <f t="shared" ca="1" si="96"/>
        <v/>
      </c>
      <c r="J793" s="14" t="str">
        <f t="shared" ca="1" si="97"/>
        <v/>
      </c>
      <c r="K793" s="14" t="str">
        <f t="shared" ca="1" si="98"/>
        <v/>
      </c>
      <c r="L793" s="15" t="b">
        <v>0</v>
      </c>
      <c r="M793" s="14" t="b">
        <f t="shared" ca="1" si="99"/>
        <v>0</v>
      </c>
    </row>
    <row r="794" spans="2:13" ht="15" customHeight="1" thickBot="1" x14ac:dyDescent="0.25">
      <c r="B794" s="14">
        <f t="shared" si="100"/>
        <v>769</v>
      </c>
      <c r="C794" s="14">
        <f t="shared" si="90"/>
        <v>7.68</v>
      </c>
      <c r="D794" s="14">
        <f t="shared" si="91"/>
        <v>0</v>
      </c>
      <c r="E794" s="14">
        <f t="shared" si="92"/>
        <v>0</v>
      </c>
      <c r="F794" s="14">
        <f t="shared" ca="1" si="93"/>
        <v>0</v>
      </c>
      <c r="G794" s="14">
        <f t="shared" ca="1" si="94"/>
        <v>1</v>
      </c>
      <c r="H794" s="14" t="b">
        <f t="shared" ca="1" si="95"/>
        <v>0</v>
      </c>
      <c r="I794" s="14" t="str">
        <f t="shared" ca="1" si="96"/>
        <v/>
      </c>
      <c r="J794" s="14" t="str">
        <f t="shared" ca="1" si="97"/>
        <v/>
      </c>
      <c r="K794" s="14" t="str">
        <f t="shared" ca="1" si="98"/>
        <v/>
      </c>
      <c r="L794" s="15" t="b">
        <v>0</v>
      </c>
      <c r="M794" s="14" t="b">
        <f t="shared" ca="1" si="99"/>
        <v>0</v>
      </c>
    </row>
    <row r="795" spans="2:13" ht="15" customHeight="1" thickBot="1" x14ac:dyDescent="0.25">
      <c r="B795" s="14">
        <f t="shared" si="100"/>
        <v>770</v>
      </c>
      <c r="C795" s="14">
        <f t="shared" si="90"/>
        <v>7.69</v>
      </c>
      <c r="D795" s="14">
        <f t="shared" si="91"/>
        <v>0</v>
      </c>
      <c r="E795" s="14">
        <f t="shared" si="92"/>
        <v>0</v>
      </c>
      <c r="F795" s="14">
        <f t="shared" ca="1" si="93"/>
        <v>0</v>
      </c>
      <c r="G795" s="14">
        <f t="shared" ca="1" si="94"/>
        <v>1</v>
      </c>
      <c r="H795" s="14" t="b">
        <f t="shared" ca="1" si="95"/>
        <v>0</v>
      </c>
      <c r="I795" s="14" t="str">
        <f t="shared" ca="1" si="96"/>
        <v/>
      </c>
      <c r="J795" s="14" t="str">
        <f t="shared" ca="1" si="97"/>
        <v/>
      </c>
      <c r="K795" s="14" t="str">
        <f t="shared" ca="1" si="98"/>
        <v/>
      </c>
      <c r="L795" s="15" t="b">
        <v>0</v>
      </c>
      <c r="M795" s="14" t="b">
        <f t="shared" ca="1" si="99"/>
        <v>0</v>
      </c>
    </row>
    <row r="796" spans="2:13" ht="15" customHeight="1" thickBot="1" x14ac:dyDescent="0.25">
      <c r="B796" s="14">
        <f t="shared" si="100"/>
        <v>771</v>
      </c>
      <c r="C796" s="14">
        <f t="shared" si="90"/>
        <v>7.7</v>
      </c>
      <c r="D796" s="14">
        <f t="shared" si="91"/>
        <v>0</v>
      </c>
      <c r="E796" s="14">
        <f t="shared" si="92"/>
        <v>0</v>
      </c>
      <c r="F796" s="14">
        <f t="shared" ca="1" si="93"/>
        <v>0</v>
      </c>
      <c r="G796" s="14">
        <f t="shared" ca="1" si="94"/>
        <v>1</v>
      </c>
      <c r="H796" s="14" t="b">
        <f t="shared" ca="1" si="95"/>
        <v>0</v>
      </c>
      <c r="I796" s="14" t="str">
        <f t="shared" ca="1" si="96"/>
        <v/>
      </c>
      <c r="J796" s="14" t="str">
        <f t="shared" ca="1" si="97"/>
        <v/>
      </c>
      <c r="K796" s="14" t="str">
        <f t="shared" ca="1" si="98"/>
        <v/>
      </c>
      <c r="L796" s="15" t="b">
        <v>0</v>
      </c>
      <c r="M796" s="14" t="b">
        <f t="shared" ca="1" si="99"/>
        <v>0</v>
      </c>
    </row>
    <row r="797" spans="2:13" ht="15" customHeight="1" thickBot="1" x14ac:dyDescent="0.25">
      <c r="B797" s="14">
        <f t="shared" si="100"/>
        <v>772</v>
      </c>
      <c r="C797" s="14">
        <f t="shared" si="90"/>
        <v>7.71</v>
      </c>
      <c r="D797" s="14">
        <f t="shared" si="91"/>
        <v>0</v>
      </c>
      <c r="E797" s="14">
        <f t="shared" si="92"/>
        <v>0</v>
      </c>
      <c r="F797" s="14">
        <f t="shared" ca="1" si="93"/>
        <v>0</v>
      </c>
      <c r="G797" s="14">
        <f t="shared" ca="1" si="94"/>
        <v>1</v>
      </c>
      <c r="H797" s="14" t="b">
        <f t="shared" ca="1" si="95"/>
        <v>0</v>
      </c>
      <c r="I797" s="14" t="str">
        <f t="shared" ca="1" si="96"/>
        <v/>
      </c>
      <c r="J797" s="14" t="str">
        <f t="shared" ca="1" si="97"/>
        <v/>
      </c>
      <c r="K797" s="14" t="str">
        <f t="shared" ca="1" si="98"/>
        <v/>
      </c>
      <c r="L797" s="15" t="b">
        <v>0</v>
      </c>
      <c r="M797" s="14" t="b">
        <f t="shared" ca="1" si="99"/>
        <v>0</v>
      </c>
    </row>
    <row r="798" spans="2:13" ht="15" customHeight="1" thickBot="1" x14ac:dyDescent="0.25">
      <c r="B798" s="14">
        <f t="shared" si="100"/>
        <v>773</v>
      </c>
      <c r="C798" s="14">
        <f t="shared" si="90"/>
        <v>7.72</v>
      </c>
      <c r="D798" s="14">
        <f t="shared" si="91"/>
        <v>0</v>
      </c>
      <c r="E798" s="14">
        <f t="shared" si="92"/>
        <v>0</v>
      </c>
      <c r="F798" s="14">
        <f t="shared" ca="1" si="93"/>
        <v>0</v>
      </c>
      <c r="G798" s="14">
        <f t="shared" ca="1" si="94"/>
        <v>1</v>
      </c>
      <c r="H798" s="14" t="b">
        <f t="shared" ca="1" si="95"/>
        <v>0</v>
      </c>
      <c r="I798" s="14" t="str">
        <f t="shared" ca="1" si="96"/>
        <v/>
      </c>
      <c r="J798" s="14" t="str">
        <f t="shared" ca="1" si="97"/>
        <v/>
      </c>
      <c r="K798" s="14" t="str">
        <f t="shared" ca="1" si="98"/>
        <v/>
      </c>
      <c r="L798" s="15" t="b">
        <v>0</v>
      </c>
      <c r="M798" s="14" t="b">
        <f t="shared" ca="1" si="99"/>
        <v>0</v>
      </c>
    </row>
    <row r="799" spans="2:13" ht="15" customHeight="1" thickBot="1" x14ac:dyDescent="0.25">
      <c r="B799" s="14">
        <f t="shared" si="100"/>
        <v>774</v>
      </c>
      <c r="C799" s="14">
        <f t="shared" si="90"/>
        <v>7.73</v>
      </c>
      <c r="D799" s="14">
        <f t="shared" si="91"/>
        <v>0</v>
      </c>
      <c r="E799" s="14">
        <f t="shared" si="92"/>
        <v>0</v>
      </c>
      <c r="F799" s="14">
        <f t="shared" ca="1" si="93"/>
        <v>0</v>
      </c>
      <c r="G799" s="14">
        <f t="shared" ca="1" si="94"/>
        <v>1</v>
      </c>
      <c r="H799" s="14" t="b">
        <f t="shared" ca="1" si="95"/>
        <v>0</v>
      </c>
      <c r="I799" s="14" t="str">
        <f t="shared" ca="1" si="96"/>
        <v/>
      </c>
      <c r="J799" s="14" t="str">
        <f t="shared" ca="1" si="97"/>
        <v/>
      </c>
      <c r="K799" s="14" t="str">
        <f t="shared" ca="1" si="98"/>
        <v/>
      </c>
      <c r="L799" s="15" t="b">
        <v>0</v>
      </c>
      <c r="M799" s="14" t="b">
        <f t="shared" ca="1" si="99"/>
        <v>0</v>
      </c>
    </row>
    <row r="800" spans="2:13" ht="15" customHeight="1" thickBot="1" x14ac:dyDescent="0.25">
      <c r="B800" s="14">
        <f t="shared" si="100"/>
        <v>775</v>
      </c>
      <c r="C800" s="14">
        <f t="shared" si="90"/>
        <v>7.74</v>
      </c>
      <c r="D800" s="14">
        <f t="shared" si="91"/>
        <v>0</v>
      </c>
      <c r="E800" s="14">
        <f t="shared" si="92"/>
        <v>0</v>
      </c>
      <c r="F800" s="14">
        <f t="shared" ca="1" si="93"/>
        <v>0</v>
      </c>
      <c r="G800" s="14">
        <f t="shared" ca="1" si="94"/>
        <v>1</v>
      </c>
      <c r="H800" s="14" t="b">
        <f t="shared" ca="1" si="95"/>
        <v>0</v>
      </c>
      <c r="I800" s="14" t="str">
        <f t="shared" ca="1" si="96"/>
        <v/>
      </c>
      <c r="J800" s="14" t="str">
        <f t="shared" ca="1" si="97"/>
        <v/>
      </c>
      <c r="K800" s="14" t="str">
        <f t="shared" ca="1" si="98"/>
        <v/>
      </c>
      <c r="L800" s="15" t="b">
        <v>0</v>
      </c>
      <c r="M800" s="14" t="b">
        <f t="shared" ca="1" si="99"/>
        <v>0</v>
      </c>
    </row>
    <row r="801" spans="2:13" ht="15" customHeight="1" thickBot="1" x14ac:dyDescent="0.25">
      <c r="B801" s="14">
        <f t="shared" si="100"/>
        <v>776</v>
      </c>
      <c r="C801" s="14">
        <f t="shared" si="90"/>
        <v>7.75</v>
      </c>
      <c r="D801" s="14">
        <f t="shared" si="91"/>
        <v>0</v>
      </c>
      <c r="E801" s="14">
        <f t="shared" si="92"/>
        <v>0</v>
      </c>
      <c r="F801" s="14">
        <f t="shared" ca="1" si="93"/>
        <v>0</v>
      </c>
      <c r="G801" s="14">
        <f t="shared" ca="1" si="94"/>
        <v>1</v>
      </c>
      <c r="H801" s="14" t="b">
        <f t="shared" ca="1" si="95"/>
        <v>0</v>
      </c>
      <c r="I801" s="14" t="str">
        <f t="shared" ca="1" si="96"/>
        <v/>
      </c>
      <c r="J801" s="14" t="str">
        <f t="shared" ca="1" si="97"/>
        <v/>
      </c>
      <c r="K801" s="14" t="str">
        <f t="shared" ca="1" si="98"/>
        <v/>
      </c>
      <c r="L801" s="15" t="b">
        <v>0</v>
      </c>
      <c r="M801" s="14" t="b">
        <f t="shared" ca="1" si="99"/>
        <v>0</v>
      </c>
    </row>
    <row r="802" spans="2:13" ht="15" customHeight="1" thickBot="1" x14ac:dyDescent="0.25">
      <c r="B802" s="14">
        <f t="shared" si="100"/>
        <v>777</v>
      </c>
      <c r="C802" s="14">
        <f t="shared" si="90"/>
        <v>7.76</v>
      </c>
      <c r="D802" s="14">
        <f t="shared" si="91"/>
        <v>0</v>
      </c>
      <c r="E802" s="14">
        <f t="shared" si="92"/>
        <v>0</v>
      </c>
      <c r="F802" s="14">
        <f t="shared" ca="1" si="93"/>
        <v>0</v>
      </c>
      <c r="G802" s="14">
        <f t="shared" ca="1" si="94"/>
        <v>1</v>
      </c>
      <c r="H802" s="14" t="b">
        <f t="shared" ca="1" si="95"/>
        <v>0</v>
      </c>
      <c r="I802" s="14" t="str">
        <f t="shared" ca="1" si="96"/>
        <v/>
      </c>
      <c r="J802" s="14" t="str">
        <f t="shared" ca="1" si="97"/>
        <v/>
      </c>
      <c r="K802" s="14" t="str">
        <f t="shared" ca="1" si="98"/>
        <v/>
      </c>
      <c r="L802" s="15" t="b">
        <v>0</v>
      </c>
      <c r="M802" s="14" t="b">
        <f t="shared" ca="1" si="99"/>
        <v>0</v>
      </c>
    </row>
    <row r="803" spans="2:13" ht="15" customHeight="1" thickBot="1" x14ac:dyDescent="0.25">
      <c r="B803" s="14">
        <f t="shared" si="100"/>
        <v>778</v>
      </c>
      <c r="C803" s="14">
        <f t="shared" si="90"/>
        <v>7.77</v>
      </c>
      <c r="D803" s="14">
        <f t="shared" si="91"/>
        <v>0</v>
      </c>
      <c r="E803" s="14">
        <f t="shared" si="92"/>
        <v>0</v>
      </c>
      <c r="F803" s="14">
        <f t="shared" ca="1" si="93"/>
        <v>0</v>
      </c>
      <c r="G803" s="14">
        <f t="shared" ca="1" si="94"/>
        <v>1</v>
      </c>
      <c r="H803" s="14" t="b">
        <f t="shared" ca="1" si="95"/>
        <v>0</v>
      </c>
      <c r="I803" s="14" t="str">
        <f t="shared" ca="1" si="96"/>
        <v/>
      </c>
      <c r="J803" s="14" t="str">
        <f t="shared" ca="1" si="97"/>
        <v/>
      </c>
      <c r="K803" s="14" t="str">
        <f t="shared" ca="1" si="98"/>
        <v/>
      </c>
      <c r="L803" s="15" t="b">
        <v>0</v>
      </c>
      <c r="M803" s="14" t="b">
        <f t="shared" ca="1" si="99"/>
        <v>0</v>
      </c>
    </row>
    <row r="804" spans="2:13" ht="15" customHeight="1" thickBot="1" x14ac:dyDescent="0.25">
      <c r="B804" s="14">
        <f t="shared" si="100"/>
        <v>779</v>
      </c>
      <c r="C804" s="14">
        <f t="shared" si="90"/>
        <v>7.78</v>
      </c>
      <c r="D804" s="14">
        <f t="shared" si="91"/>
        <v>0</v>
      </c>
      <c r="E804" s="14">
        <f t="shared" si="92"/>
        <v>0</v>
      </c>
      <c r="F804" s="14">
        <f t="shared" ca="1" si="93"/>
        <v>0</v>
      </c>
      <c r="G804" s="14">
        <f t="shared" ca="1" si="94"/>
        <v>1</v>
      </c>
      <c r="H804" s="14" t="b">
        <f t="shared" ca="1" si="95"/>
        <v>0</v>
      </c>
      <c r="I804" s="14" t="str">
        <f t="shared" ca="1" si="96"/>
        <v/>
      </c>
      <c r="J804" s="14" t="str">
        <f t="shared" ca="1" si="97"/>
        <v/>
      </c>
      <c r="K804" s="14" t="str">
        <f t="shared" ca="1" si="98"/>
        <v/>
      </c>
      <c r="L804" s="15" t="b">
        <v>0</v>
      </c>
      <c r="M804" s="14" t="b">
        <f t="shared" ca="1" si="99"/>
        <v>0</v>
      </c>
    </row>
    <row r="805" spans="2:13" ht="15" customHeight="1" thickBot="1" x14ac:dyDescent="0.25">
      <c r="B805" s="14">
        <f t="shared" si="100"/>
        <v>780</v>
      </c>
      <c r="C805" s="14">
        <f t="shared" si="90"/>
        <v>7.79</v>
      </c>
      <c r="D805" s="14">
        <f t="shared" si="91"/>
        <v>0</v>
      </c>
      <c r="E805" s="14">
        <f t="shared" si="92"/>
        <v>0</v>
      </c>
      <c r="F805" s="14">
        <f t="shared" ca="1" si="93"/>
        <v>0</v>
      </c>
      <c r="G805" s="14">
        <f t="shared" ca="1" si="94"/>
        <v>1</v>
      </c>
      <c r="H805" s="14" t="b">
        <f t="shared" ca="1" si="95"/>
        <v>0</v>
      </c>
      <c r="I805" s="14" t="str">
        <f t="shared" ca="1" si="96"/>
        <v/>
      </c>
      <c r="J805" s="14" t="str">
        <f t="shared" ca="1" si="97"/>
        <v/>
      </c>
      <c r="K805" s="14" t="str">
        <f t="shared" ca="1" si="98"/>
        <v/>
      </c>
      <c r="L805" s="15" t="b">
        <v>0</v>
      </c>
      <c r="M805" s="14" t="b">
        <f t="shared" ca="1" si="99"/>
        <v>0</v>
      </c>
    </row>
    <row r="806" spans="2:13" ht="15" customHeight="1" thickBot="1" x14ac:dyDescent="0.25">
      <c r="B806" s="14">
        <f t="shared" si="100"/>
        <v>781</v>
      </c>
      <c r="C806" s="14">
        <f t="shared" si="90"/>
        <v>7.8</v>
      </c>
      <c r="D806" s="14">
        <f t="shared" si="91"/>
        <v>0</v>
      </c>
      <c r="E806" s="14">
        <f t="shared" si="92"/>
        <v>0</v>
      </c>
      <c r="F806" s="14">
        <f t="shared" ca="1" si="93"/>
        <v>0</v>
      </c>
      <c r="G806" s="14">
        <f t="shared" ca="1" si="94"/>
        <v>1</v>
      </c>
      <c r="H806" s="14" t="b">
        <f t="shared" ca="1" si="95"/>
        <v>0</v>
      </c>
      <c r="I806" s="14" t="str">
        <f t="shared" ca="1" si="96"/>
        <v/>
      </c>
      <c r="J806" s="14" t="str">
        <f t="shared" ca="1" si="97"/>
        <v/>
      </c>
      <c r="K806" s="14" t="str">
        <f t="shared" ca="1" si="98"/>
        <v/>
      </c>
      <c r="L806" s="15" t="b">
        <v>0</v>
      </c>
      <c r="M806" s="14" t="b">
        <f t="shared" ca="1" si="99"/>
        <v>0</v>
      </c>
    </row>
    <row r="807" spans="2:13" ht="15" customHeight="1" thickBot="1" x14ac:dyDescent="0.25">
      <c r="B807" s="14">
        <f t="shared" si="100"/>
        <v>782</v>
      </c>
      <c r="C807" s="14">
        <f t="shared" si="90"/>
        <v>7.81</v>
      </c>
      <c r="D807" s="14">
        <f t="shared" si="91"/>
        <v>0</v>
      </c>
      <c r="E807" s="14">
        <f t="shared" si="92"/>
        <v>0</v>
      </c>
      <c r="F807" s="14">
        <f t="shared" ca="1" si="93"/>
        <v>0</v>
      </c>
      <c r="G807" s="14">
        <f t="shared" ca="1" si="94"/>
        <v>1</v>
      </c>
      <c r="H807" s="14" t="b">
        <f t="shared" ca="1" si="95"/>
        <v>0</v>
      </c>
      <c r="I807" s="14" t="str">
        <f t="shared" ca="1" si="96"/>
        <v/>
      </c>
      <c r="J807" s="14" t="str">
        <f t="shared" ca="1" si="97"/>
        <v/>
      </c>
      <c r="K807" s="14" t="str">
        <f t="shared" ca="1" si="98"/>
        <v/>
      </c>
      <c r="L807" s="15" t="b">
        <v>0</v>
      </c>
      <c r="M807" s="14" t="b">
        <f t="shared" ca="1" si="99"/>
        <v>0</v>
      </c>
    </row>
    <row r="808" spans="2:13" ht="15" customHeight="1" thickBot="1" x14ac:dyDescent="0.25">
      <c r="B808" s="14">
        <f t="shared" si="100"/>
        <v>783</v>
      </c>
      <c r="C808" s="14">
        <f t="shared" si="90"/>
        <v>7.82</v>
      </c>
      <c r="D808" s="14">
        <f t="shared" si="91"/>
        <v>0</v>
      </c>
      <c r="E808" s="14">
        <f t="shared" si="92"/>
        <v>0</v>
      </c>
      <c r="F808" s="14">
        <f t="shared" ca="1" si="93"/>
        <v>0</v>
      </c>
      <c r="G808" s="14">
        <f t="shared" ca="1" si="94"/>
        <v>1</v>
      </c>
      <c r="H808" s="14" t="b">
        <f t="shared" ca="1" si="95"/>
        <v>0</v>
      </c>
      <c r="I808" s="14" t="str">
        <f t="shared" ca="1" si="96"/>
        <v/>
      </c>
      <c r="J808" s="14" t="str">
        <f t="shared" ca="1" si="97"/>
        <v/>
      </c>
      <c r="K808" s="14" t="str">
        <f t="shared" ca="1" si="98"/>
        <v/>
      </c>
      <c r="L808" s="15" t="b">
        <v>0</v>
      </c>
      <c r="M808" s="14" t="b">
        <f t="shared" ca="1" si="99"/>
        <v>0</v>
      </c>
    </row>
    <row r="809" spans="2:13" ht="15" customHeight="1" thickBot="1" x14ac:dyDescent="0.25">
      <c r="B809" s="14">
        <f t="shared" si="100"/>
        <v>784</v>
      </c>
      <c r="C809" s="14">
        <f t="shared" si="90"/>
        <v>7.83</v>
      </c>
      <c r="D809" s="14">
        <f t="shared" si="91"/>
        <v>0</v>
      </c>
      <c r="E809" s="14">
        <f t="shared" si="92"/>
        <v>0</v>
      </c>
      <c r="F809" s="14">
        <f t="shared" ca="1" si="93"/>
        <v>0</v>
      </c>
      <c r="G809" s="14">
        <f t="shared" ca="1" si="94"/>
        <v>1</v>
      </c>
      <c r="H809" s="14" t="b">
        <f t="shared" ca="1" si="95"/>
        <v>0</v>
      </c>
      <c r="I809" s="14" t="str">
        <f t="shared" ca="1" si="96"/>
        <v/>
      </c>
      <c r="J809" s="14" t="str">
        <f t="shared" ca="1" si="97"/>
        <v/>
      </c>
      <c r="K809" s="14" t="str">
        <f t="shared" ca="1" si="98"/>
        <v/>
      </c>
      <c r="L809" s="15" t="b">
        <v>0</v>
      </c>
      <c r="M809" s="14" t="b">
        <f t="shared" ca="1" si="99"/>
        <v>0</v>
      </c>
    </row>
    <row r="810" spans="2:13" ht="15" customHeight="1" thickBot="1" x14ac:dyDescent="0.25">
      <c r="B810" s="14">
        <f t="shared" si="100"/>
        <v>785</v>
      </c>
      <c r="C810" s="14">
        <f t="shared" ref="C810:C873" si="101">((B810-1)*itp)/1000</f>
        <v>7.84</v>
      </c>
      <c r="D810" s="14">
        <f t="shared" ref="D810:D873" si="102">IF((B810&lt;($C$11+2)),1,0)</f>
        <v>0</v>
      </c>
      <c r="E810" s="14">
        <f t="shared" ref="E810:E873" si="103">MAX(0,MIN(1,(E809+IF((D810=1),(1/$C$9),(-1/$C$9)))))</f>
        <v>0</v>
      </c>
      <c r="F810" s="14">
        <f t="shared" ref="F810:F873" ca="1" si="104">SUM(OFFSET(E810,((-1*MIN($C$10,B810))+1),0,MIN($C$10,B810),1))</f>
        <v>0</v>
      </c>
      <c r="G810" s="14">
        <f t="shared" ref="G810:G873" ca="1" si="105">IF(E810=0,IF(F810=0,1,0),0)</f>
        <v>1</v>
      </c>
      <c r="H810" s="14" t="b">
        <f t="shared" ref="H810:H873" ca="1" si="106">SUM($G$26:G810)&lt;=2</f>
        <v>0</v>
      </c>
      <c r="I810" s="14" t="str">
        <f t="shared" ref="I810:I873" ca="1" si="107">IF(H810,   ((E810+F810)/(1+$C$10))*Vprog,  "")</f>
        <v/>
      </c>
      <c r="J810" s="14" t="str">
        <f t="shared" ref="J810:J873" ca="1" si="108">IF(H810,  ((((I810+I809)/2)*itp)/1000)+J809,"")</f>
        <v/>
      </c>
      <c r="K810" s="14" t="str">
        <f t="shared" ref="K810:K873" ca="1" si="109">IF(H810,     (I810-I809)/(itp/1000),     "")</f>
        <v/>
      </c>
      <c r="L810" s="15" t="b">
        <v>0</v>
      </c>
      <c r="M810" s="14" t="b">
        <f t="shared" ref="M810:M873" ca="1" si="110">AND(G810=1,H810)</f>
        <v>0</v>
      </c>
    </row>
    <row r="811" spans="2:13" ht="15" customHeight="1" thickBot="1" x14ac:dyDescent="0.25">
      <c r="B811" s="14">
        <f t="shared" ref="B811:B874" si="111">B810+1</f>
        <v>786</v>
      </c>
      <c r="C811" s="14">
        <f t="shared" si="101"/>
        <v>7.85</v>
      </c>
      <c r="D811" s="14">
        <f t="shared" si="102"/>
        <v>0</v>
      </c>
      <c r="E811" s="14">
        <f t="shared" si="103"/>
        <v>0</v>
      </c>
      <c r="F811" s="14">
        <f t="shared" ca="1" si="104"/>
        <v>0</v>
      </c>
      <c r="G811" s="14">
        <f t="shared" ca="1" si="105"/>
        <v>1</v>
      </c>
      <c r="H811" s="14" t="b">
        <f t="shared" ca="1" si="106"/>
        <v>0</v>
      </c>
      <c r="I811" s="14" t="str">
        <f t="shared" ca="1" si="107"/>
        <v/>
      </c>
      <c r="J811" s="14" t="str">
        <f t="shared" ca="1" si="108"/>
        <v/>
      </c>
      <c r="K811" s="14" t="str">
        <f t="shared" ca="1" si="109"/>
        <v/>
      </c>
      <c r="L811" s="15" t="b">
        <v>0</v>
      </c>
      <c r="M811" s="14" t="b">
        <f t="shared" ca="1" si="110"/>
        <v>0</v>
      </c>
    </row>
    <row r="812" spans="2:13" ht="15" customHeight="1" thickBot="1" x14ac:dyDescent="0.25">
      <c r="B812" s="14">
        <f t="shared" si="111"/>
        <v>787</v>
      </c>
      <c r="C812" s="14">
        <f t="shared" si="101"/>
        <v>7.86</v>
      </c>
      <c r="D812" s="14">
        <f t="shared" si="102"/>
        <v>0</v>
      </c>
      <c r="E812" s="14">
        <f t="shared" si="103"/>
        <v>0</v>
      </c>
      <c r="F812" s="14">
        <f t="shared" ca="1" si="104"/>
        <v>0</v>
      </c>
      <c r="G812" s="14">
        <f t="shared" ca="1" si="105"/>
        <v>1</v>
      </c>
      <c r="H812" s="14" t="b">
        <f t="shared" ca="1" si="106"/>
        <v>0</v>
      </c>
      <c r="I812" s="14" t="str">
        <f t="shared" ca="1" si="107"/>
        <v/>
      </c>
      <c r="J812" s="14" t="str">
        <f t="shared" ca="1" si="108"/>
        <v/>
      </c>
      <c r="K812" s="14" t="str">
        <f t="shared" ca="1" si="109"/>
        <v/>
      </c>
      <c r="L812" s="15" t="b">
        <v>0</v>
      </c>
      <c r="M812" s="14" t="b">
        <f t="shared" ca="1" si="110"/>
        <v>0</v>
      </c>
    </row>
    <row r="813" spans="2:13" ht="15" customHeight="1" thickBot="1" x14ac:dyDescent="0.25">
      <c r="B813" s="14">
        <f t="shared" si="111"/>
        <v>788</v>
      </c>
      <c r="C813" s="14">
        <f t="shared" si="101"/>
        <v>7.87</v>
      </c>
      <c r="D813" s="14">
        <f t="shared" si="102"/>
        <v>0</v>
      </c>
      <c r="E813" s="14">
        <f t="shared" si="103"/>
        <v>0</v>
      </c>
      <c r="F813" s="14">
        <f t="shared" ca="1" si="104"/>
        <v>0</v>
      </c>
      <c r="G813" s="14">
        <f t="shared" ca="1" si="105"/>
        <v>1</v>
      </c>
      <c r="H813" s="14" t="b">
        <f t="shared" ca="1" si="106"/>
        <v>0</v>
      </c>
      <c r="I813" s="14" t="str">
        <f t="shared" ca="1" si="107"/>
        <v/>
      </c>
      <c r="J813" s="14" t="str">
        <f t="shared" ca="1" si="108"/>
        <v/>
      </c>
      <c r="K813" s="14" t="str">
        <f t="shared" ca="1" si="109"/>
        <v/>
      </c>
      <c r="L813" s="15" t="b">
        <v>0</v>
      </c>
      <c r="M813" s="14" t="b">
        <f t="shared" ca="1" si="110"/>
        <v>0</v>
      </c>
    </row>
    <row r="814" spans="2:13" ht="15" customHeight="1" thickBot="1" x14ac:dyDescent="0.25">
      <c r="B814" s="14">
        <f t="shared" si="111"/>
        <v>789</v>
      </c>
      <c r="C814" s="14">
        <f t="shared" si="101"/>
        <v>7.88</v>
      </c>
      <c r="D814" s="14">
        <f t="shared" si="102"/>
        <v>0</v>
      </c>
      <c r="E814" s="14">
        <f t="shared" si="103"/>
        <v>0</v>
      </c>
      <c r="F814" s="14">
        <f t="shared" ca="1" si="104"/>
        <v>0</v>
      </c>
      <c r="G814" s="14">
        <f t="shared" ca="1" si="105"/>
        <v>1</v>
      </c>
      <c r="H814" s="14" t="b">
        <f t="shared" ca="1" si="106"/>
        <v>0</v>
      </c>
      <c r="I814" s="14" t="str">
        <f t="shared" ca="1" si="107"/>
        <v/>
      </c>
      <c r="J814" s="14" t="str">
        <f t="shared" ca="1" si="108"/>
        <v/>
      </c>
      <c r="K814" s="14" t="str">
        <f t="shared" ca="1" si="109"/>
        <v/>
      </c>
      <c r="L814" s="15" t="b">
        <v>0</v>
      </c>
      <c r="M814" s="14" t="b">
        <f t="shared" ca="1" si="110"/>
        <v>0</v>
      </c>
    </row>
    <row r="815" spans="2:13" ht="15" customHeight="1" thickBot="1" x14ac:dyDescent="0.25">
      <c r="B815" s="14">
        <f t="shared" si="111"/>
        <v>790</v>
      </c>
      <c r="C815" s="14">
        <f t="shared" si="101"/>
        <v>7.89</v>
      </c>
      <c r="D815" s="14">
        <f t="shared" si="102"/>
        <v>0</v>
      </c>
      <c r="E815" s="14">
        <f t="shared" si="103"/>
        <v>0</v>
      </c>
      <c r="F815" s="14">
        <f t="shared" ca="1" si="104"/>
        <v>0</v>
      </c>
      <c r="G815" s="14">
        <f t="shared" ca="1" si="105"/>
        <v>1</v>
      </c>
      <c r="H815" s="14" t="b">
        <f t="shared" ca="1" si="106"/>
        <v>0</v>
      </c>
      <c r="I815" s="14" t="str">
        <f t="shared" ca="1" si="107"/>
        <v/>
      </c>
      <c r="J815" s="14" t="str">
        <f t="shared" ca="1" si="108"/>
        <v/>
      </c>
      <c r="K815" s="14" t="str">
        <f t="shared" ca="1" si="109"/>
        <v/>
      </c>
      <c r="L815" s="15" t="b">
        <v>0</v>
      </c>
      <c r="M815" s="14" t="b">
        <f t="shared" ca="1" si="110"/>
        <v>0</v>
      </c>
    </row>
    <row r="816" spans="2:13" ht="15" customHeight="1" thickBot="1" x14ac:dyDescent="0.25">
      <c r="B816" s="14">
        <f t="shared" si="111"/>
        <v>791</v>
      </c>
      <c r="C816" s="14">
        <f t="shared" si="101"/>
        <v>7.9</v>
      </c>
      <c r="D816" s="14">
        <f t="shared" si="102"/>
        <v>0</v>
      </c>
      <c r="E816" s="14">
        <f t="shared" si="103"/>
        <v>0</v>
      </c>
      <c r="F816" s="14">
        <f t="shared" ca="1" si="104"/>
        <v>0</v>
      </c>
      <c r="G816" s="14">
        <f t="shared" ca="1" si="105"/>
        <v>1</v>
      </c>
      <c r="H816" s="14" t="b">
        <f t="shared" ca="1" si="106"/>
        <v>0</v>
      </c>
      <c r="I816" s="14" t="str">
        <f t="shared" ca="1" si="107"/>
        <v/>
      </c>
      <c r="J816" s="14" t="str">
        <f t="shared" ca="1" si="108"/>
        <v/>
      </c>
      <c r="K816" s="14" t="str">
        <f t="shared" ca="1" si="109"/>
        <v/>
      </c>
      <c r="L816" s="15" t="b">
        <v>0</v>
      </c>
      <c r="M816" s="14" t="b">
        <f t="shared" ca="1" si="110"/>
        <v>0</v>
      </c>
    </row>
    <row r="817" spans="2:13" ht="15" customHeight="1" thickBot="1" x14ac:dyDescent="0.25">
      <c r="B817" s="14">
        <f t="shared" si="111"/>
        <v>792</v>
      </c>
      <c r="C817" s="14">
        <f t="shared" si="101"/>
        <v>7.91</v>
      </c>
      <c r="D817" s="14">
        <f t="shared" si="102"/>
        <v>0</v>
      </c>
      <c r="E817" s="14">
        <f t="shared" si="103"/>
        <v>0</v>
      </c>
      <c r="F817" s="14">
        <f t="shared" ca="1" si="104"/>
        <v>0</v>
      </c>
      <c r="G817" s="14">
        <f t="shared" ca="1" si="105"/>
        <v>1</v>
      </c>
      <c r="H817" s="14" t="b">
        <f t="shared" ca="1" si="106"/>
        <v>0</v>
      </c>
      <c r="I817" s="14" t="str">
        <f t="shared" ca="1" si="107"/>
        <v/>
      </c>
      <c r="J817" s="14" t="str">
        <f t="shared" ca="1" si="108"/>
        <v/>
      </c>
      <c r="K817" s="14" t="str">
        <f t="shared" ca="1" si="109"/>
        <v/>
      </c>
      <c r="L817" s="15" t="b">
        <v>0</v>
      </c>
      <c r="M817" s="14" t="b">
        <f t="shared" ca="1" si="110"/>
        <v>0</v>
      </c>
    </row>
    <row r="818" spans="2:13" ht="15" customHeight="1" thickBot="1" x14ac:dyDescent="0.25">
      <c r="B818" s="14">
        <f t="shared" si="111"/>
        <v>793</v>
      </c>
      <c r="C818" s="14">
        <f t="shared" si="101"/>
        <v>7.92</v>
      </c>
      <c r="D818" s="14">
        <f t="shared" si="102"/>
        <v>0</v>
      </c>
      <c r="E818" s="14">
        <f t="shared" si="103"/>
        <v>0</v>
      </c>
      <c r="F818" s="14">
        <f t="shared" ca="1" si="104"/>
        <v>0</v>
      </c>
      <c r="G818" s="14">
        <f t="shared" ca="1" si="105"/>
        <v>1</v>
      </c>
      <c r="H818" s="14" t="b">
        <f t="shared" ca="1" si="106"/>
        <v>0</v>
      </c>
      <c r="I818" s="14" t="str">
        <f t="shared" ca="1" si="107"/>
        <v/>
      </c>
      <c r="J818" s="14" t="str">
        <f t="shared" ca="1" si="108"/>
        <v/>
      </c>
      <c r="K818" s="14" t="str">
        <f t="shared" ca="1" si="109"/>
        <v/>
      </c>
      <c r="L818" s="15" t="b">
        <v>0</v>
      </c>
      <c r="M818" s="14" t="b">
        <f t="shared" ca="1" si="110"/>
        <v>0</v>
      </c>
    </row>
    <row r="819" spans="2:13" ht="15" customHeight="1" thickBot="1" x14ac:dyDescent="0.25">
      <c r="B819" s="14">
        <f t="shared" si="111"/>
        <v>794</v>
      </c>
      <c r="C819" s="14">
        <f t="shared" si="101"/>
        <v>7.93</v>
      </c>
      <c r="D819" s="14">
        <f t="shared" si="102"/>
        <v>0</v>
      </c>
      <c r="E819" s="14">
        <f t="shared" si="103"/>
        <v>0</v>
      </c>
      <c r="F819" s="14">
        <f t="shared" ca="1" si="104"/>
        <v>0</v>
      </c>
      <c r="G819" s="14">
        <f t="shared" ca="1" si="105"/>
        <v>1</v>
      </c>
      <c r="H819" s="14" t="b">
        <f t="shared" ca="1" si="106"/>
        <v>0</v>
      </c>
      <c r="I819" s="14" t="str">
        <f t="shared" ca="1" si="107"/>
        <v/>
      </c>
      <c r="J819" s="14" t="str">
        <f t="shared" ca="1" si="108"/>
        <v/>
      </c>
      <c r="K819" s="14" t="str">
        <f t="shared" ca="1" si="109"/>
        <v/>
      </c>
      <c r="L819" s="15" t="b">
        <v>0</v>
      </c>
      <c r="M819" s="14" t="b">
        <f t="shared" ca="1" si="110"/>
        <v>0</v>
      </c>
    </row>
    <row r="820" spans="2:13" ht="15" customHeight="1" thickBot="1" x14ac:dyDescent="0.25">
      <c r="B820" s="14">
        <f t="shared" si="111"/>
        <v>795</v>
      </c>
      <c r="C820" s="14">
        <f t="shared" si="101"/>
        <v>7.94</v>
      </c>
      <c r="D820" s="14">
        <f t="shared" si="102"/>
        <v>0</v>
      </c>
      <c r="E820" s="14">
        <f t="shared" si="103"/>
        <v>0</v>
      </c>
      <c r="F820" s="14">
        <f t="shared" ca="1" si="104"/>
        <v>0</v>
      </c>
      <c r="G820" s="14">
        <f t="shared" ca="1" si="105"/>
        <v>1</v>
      </c>
      <c r="H820" s="14" t="b">
        <f t="shared" ca="1" si="106"/>
        <v>0</v>
      </c>
      <c r="I820" s="14" t="str">
        <f t="shared" ca="1" si="107"/>
        <v/>
      </c>
      <c r="J820" s="14" t="str">
        <f t="shared" ca="1" si="108"/>
        <v/>
      </c>
      <c r="K820" s="14" t="str">
        <f t="shared" ca="1" si="109"/>
        <v/>
      </c>
      <c r="L820" s="15" t="b">
        <v>0</v>
      </c>
      <c r="M820" s="14" t="b">
        <f t="shared" ca="1" si="110"/>
        <v>0</v>
      </c>
    </row>
    <row r="821" spans="2:13" ht="15" customHeight="1" thickBot="1" x14ac:dyDescent="0.25">
      <c r="B821" s="14">
        <f t="shared" si="111"/>
        <v>796</v>
      </c>
      <c r="C821" s="14">
        <f t="shared" si="101"/>
        <v>7.95</v>
      </c>
      <c r="D821" s="14">
        <f t="shared" si="102"/>
        <v>0</v>
      </c>
      <c r="E821" s="14">
        <f t="shared" si="103"/>
        <v>0</v>
      </c>
      <c r="F821" s="14">
        <f t="shared" ca="1" si="104"/>
        <v>0</v>
      </c>
      <c r="G821" s="14">
        <f t="shared" ca="1" si="105"/>
        <v>1</v>
      </c>
      <c r="H821" s="14" t="b">
        <f t="shared" ca="1" si="106"/>
        <v>0</v>
      </c>
      <c r="I821" s="14" t="str">
        <f t="shared" ca="1" si="107"/>
        <v/>
      </c>
      <c r="J821" s="14" t="str">
        <f t="shared" ca="1" si="108"/>
        <v/>
      </c>
      <c r="K821" s="14" t="str">
        <f t="shared" ca="1" si="109"/>
        <v/>
      </c>
      <c r="L821" s="15" t="b">
        <v>0</v>
      </c>
      <c r="M821" s="14" t="b">
        <f t="shared" ca="1" si="110"/>
        <v>0</v>
      </c>
    </row>
    <row r="822" spans="2:13" ht="15" customHeight="1" thickBot="1" x14ac:dyDescent="0.25">
      <c r="B822" s="14">
        <f t="shared" si="111"/>
        <v>797</v>
      </c>
      <c r="C822" s="14">
        <f t="shared" si="101"/>
        <v>7.96</v>
      </c>
      <c r="D822" s="14">
        <f t="shared" si="102"/>
        <v>0</v>
      </c>
      <c r="E822" s="14">
        <f t="shared" si="103"/>
        <v>0</v>
      </c>
      <c r="F822" s="14">
        <f t="shared" ca="1" si="104"/>
        <v>0</v>
      </c>
      <c r="G822" s="14">
        <f t="shared" ca="1" si="105"/>
        <v>1</v>
      </c>
      <c r="H822" s="14" t="b">
        <f t="shared" ca="1" si="106"/>
        <v>0</v>
      </c>
      <c r="I822" s="14" t="str">
        <f t="shared" ca="1" si="107"/>
        <v/>
      </c>
      <c r="J822" s="14" t="str">
        <f t="shared" ca="1" si="108"/>
        <v/>
      </c>
      <c r="K822" s="14" t="str">
        <f t="shared" ca="1" si="109"/>
        <v/>
      </c>
      <c r="L822" s="15" t="b">
        <v>0</v>
      </c>
      <c r="M822" s="14" t="b">
        <f t="shared" ca="1" si="110"/>
        <v>0</v>
      </c>
    </row>
    <row r="823" spans="2:13" ht="15" customHeight="1" thickBot="1" x14ac:dyDescent="0.25">
      <c r="B823" s="14">
        <f t="shared" si="111"/>
        <v>798</v>
      </c>
      <c r="C823" s="14">
        <f t="shared" si="101"/>
        <v>7.97</v>
      </c>
      <c r="D823" s="14">
        <f t="shared" si="102"/>
        <v>0</v>
      </c>
      <c r="E823" s="14">
        <f t="shared" si="103"/>
        <v>0</v>
      </c>
      <c r="F823" s="14">
        <f t="shared" ca="1" si="104"/>
        <v>0</v>
      </c>
      <c r="G823" s="14">
        <f t="shared" ca="1" si="105"/>
        <v>1</v>
      </c>
      <c r="H823" s="14" t="b">
        <f t="shared" ca="1" si="106"/>
        <v>0</v>
      </c>
      <c r="I823" s="14" t="str">
        <f t="shared" ca="1" si="107"/>
        <v/>
      </c>
      <c r="J823" s="14" t="str">
        <f t="shared" ca="1" si="108"/>
        <v/>
      </c>
      <c r="K823" s="14" t="str">
        <f t="shared" ca="1" si="109"/>
        <v/>
      </c>
      <c r="L823" s="15" t="b">
        <v>0</v>
      </c>
      <c r="M823" s="14" t="b">
        <f t="shared" ca="1" si="110"/>
        <v>0</v>
      </c>
    </row>
    <row r="824" spans="2:13" ht="15" customHeight="1" thickBot="1" x14ac:dyDescent="0.25">
      <c r="B824" s="14">
        <f t="shared" si="111"/>
        <v>799</v>
      </c>
      <c r="C824" s="14">
        <f t="shared" si="101"/>
        <v>7.98</v>
      </c>
      <c r="D824" s="14">
        <f t="shared" si="102"/>
        <v>0</v>
      </c>
      <c r="E824" s="14">
        <f t="shared" si="103"/>
        <v>0</v>
      </c>
      <c r="F824" s="14">
        <f t="shared" ca="1" si="104"/>
        <v>0</v>
      </c>
      <c r="G824" s="14">
        <f t="shared" ca="1" si="105"/>
        <v>1</v>
      </c>
      <c r="H824" s="14" t="b">
        <f t="shared" ca="1" si="106"/>
        <v>0</v>
      </c>
      <c r="I824" s="14" t="str">
        <f t="shared" ca="1" si="107"/>
        <v/>
      </c>
      <c r="J824" s="14" t="str">
        <f t="shared" ca="1" si="108"/>
        <v/>
      </c>
      <c r="K824" s="14" t="str">
        <f t="shared" ca="1" si="109"/>
        <v/>
      </c>
      <c r="L824" s="15" t="b">
        <v>0</v>
      </c>
      <c r="M824" s="14" t="b">
        <f t="shared" ca="1" si="110"/>
        <v>0</v>
      </c>
    </row>
    <row r="825" spans="2:13" ht="15" customHeight="1" thickBot="1" x14ac:dyDescent="0.25">
      <c r="B825" s="14">
        <f t="shared" si="111"/>
        <v>800</v>
      </c>
      <c r="C825" s="14">
        <f t="shared" si="101"/>
        <v>7.99</v>
      </c>
      <c r="D825" s="14">
        <f t="shared" si="102"/>
        <v>0</v>
      </c>
      <c r="E825" s="14">
        <f t="shared" si="103"/>
        <v>0</v>
      </c>
      <c r="F825" s="14">
        <f t="shared" ca="1" si="104"/>
        <v>0</v>
      </c>
      <c r="G825" s="14">
        <f t="shared" ca="1" si="105"/>
        <v>1</v>
      </c>
      <c r="H825" s="14" t="b">
        <f t="shared" ca="1" si="106"/>
        <v>0</v>
      </c>
      <c r="I825" s="14" t="str">
        <f t="shared" ca="1" si="107"/>
        <v/>
      </c>
      <c r="J825" s="14" t="str">
        <f t="shared" ca="1" si="108"/>
        <v/>
      </c>
      <c r="K825" s="14" t="str">
        <f t="shared" ca="1" si="109"/>
        <v/>
      </c>
      <c r="L825" s="15" t="b">
        <v>0</v>
      </c>
      <c r="M825" s="14" t="b">
        <f t="shared" ca="1" si="110"/>
        <v>0</v>
      </c>
    </row>
    <row r="826" spans="2:13" ht="15" customHeight="1" thickBot="1" x14ac:dyDescent="0.25">
      <c r="B826" s="14">
        <f t="shared" si="111"/>
        <v>801</v>
      </c>
      <c r="C826" s="14">
        <f t="shared" si="101"/>
        <v>8</v>
      </c>
      <c r="D826" s="14">
        <f t="shared" si="102"/>
        <v>0</v>
      </c>
      <c r="E826" s="14">
        <f t="shared" si="103"/>
        <v>0</v>
      </c>
      <c r="F826" s="14">
        <f t="shared" ca="1" si="104"/>
        <v>0</v>
      </c>
      <c r="G826" s="14">
        <f t="shared" ca="1" si="105"/>
        <v>1</v>
      </c>
      <c r="H826" s="14" t="b">
        <f t="shared" ca="1" si="106"/>
        <v>0</v>
      </c>
      <c r="I826" s="14" t="str">
        <f t="shared" ca="1" si="107"/>
        <v/>
      </c>
      <c r="J826" s="14" t="str">
        <f t="shared" ca="1" si="108"/>
        <v/>
      </c>
      <c r="K826" s="14" t="str">
        <f t="shared" ca="1" si="109"/>
        <v/>
      </c>
      <c r="L826" s="15" t="b">
        <v>0</v>
      </c>
      <c r="M826" s="14" t="b">
        <f t="shared" ca="1" si="110"/>
        <v>0</v>
      </c>
    </row>
    <row r="827" spans="2:13" ht="15" customHeight="1" thickBot="1" x14ac:dyDescent="0.25">
      <c r="B827" s="14">
        <f t="shared" si="111"/>
        <v>802</v>
      </c>
      <c r="C827" s="14">
        <f t="shared" si="101"/>
        <v>8.01</v>
      </c>
      <c r="D827" s="14">
        <f t="shared" si="102"/>
        <v>0</v>
      </c>
      <c r="E827" s="14">
        <f t="shared" si="103"/>
        <v>0</v>
      </c>
      <c r="F827" s="14">
        <f t="shared" ca="1" si="104"/>
        <v>0</v>
      </c>
      <c r="G827" s="14">
        <f t="shared" ca="1" si="105"/>
        <v>1</v>
      </c>
      <c r="H827" s="14" t="b">
        <f t="shared" ca="1" si="106"/>
        <v>0</v>
      </c>
      <c r="I827" s="14" t="str">
        <f t="shared" ca="1" si="107"/>
        <v/>
      </c>
      <c r="J827" s="14" t="str">
        <f t="shared" ca="1" si="108"/>
        <v/>
      </c>
      <c r="K827" s="14" t="str">
        <f t="shared" ca="1" si="109"/>
        <v/>
      </c>
      <c r="L827" s="15" t="b">
        <v>0</v>
      </c>
      <c r="M827" s="14" t="b">
        <f t="shared" ca="1" si="110"/>
        <v>0</v>
      </c>
    </row>
    <row r="828" spans="2:13" ht="15" customHeight="1" thickBot="1" x14ac:dyDescent="0.25">
      <c r="B828" s="14">
        <f t="shared" si="111"/>
        <v>803</v>
      </c>
      <c r="C828" s="14">
        <f t="shared" si="101"/>
        <v>8.02</v>
      </c>
      <c r="D828" s="14">
        <f t="shared" si="102"/>
        <v>0</v>
      </c>
      <c r="E828" s="14">
        <f t="shared" si="103"/>
        <v>0</v>
      </c>
      <c r="F828" s="14">
        <f t="shared" ca="1" si="104"/>
        <v>0</v>
      </c>
      <c r="G828" s="14">
        <f t="shared" ca="1" si="105"/>
        <v>1</v>
      </c>
      <c r="H828" s="14" t="b">
        <f t="shared" ca="1" si="106"/>
        <v>0</v>
      </c>
      <c r="I828" s="14" t="str">
        <f t="shared" ca="1" si="107"/>
        <v/>
      </c>
      <c r="J828" s="14" t="str">
        <f t="shared" ca="1" si="108"/>
        <v/>
      </c>
      <c r="K828" s="14" t="str">
        <f t="shared" ca="1" si="109"/>
        <v/>
      </c>
      <c r="L828" s="15" t="b">
        <v>0</v>
      </c>
      <c r="M828" s="14" t="b">
        <f t="shared" ca="1" si="110"/>
        <v>0</v>
      </c>
    </row>
    <row r="829" spans="2:13" ht="15" customHeight="1" thickBot="1" x14ac:dyDescent="0.25">
      <c r="B829" s="14">
        <f t="shared" si="111"/>
        <v>804</v>
      </c>
      <c r="C829" s="14">
        <f t="shared" si="101"/>
        <v>8.0299999999999994</v>
      </c>
      <c r="D829" s="14">
        <f t="shared" si="102"/>
        <v>0</v>
      </c>
      <c r="E829" s="14">
        <f t="shared" si="103"/>
        <v>0</v>
      </c>
      <c r="F829" s="14">
        <f t="shared" ca="1" si="104"/>
        <v>0</v>
      </c>
      <c r="G829" s="14">
        <f t="shared" ca="1" si="105"/>
        <v>1</v>
      </c>
      <c r="H829" s="14" t="b">
        <f t="shared" ca="1" si="106"/>
        <v>0</v>
      </c>
      <c r="I829" s="14" t="str">
        <f t="shared" ca="1" si="107"/>
        <v/>
      </c>
      <c r="J829" s="14" t="str">
        <f t="shared" ca="1" si="108"/>
        <v/>
      </c>
      <c r="K829" s="14" t="str">
        <f t="shared" ca="1" si="109"/>
        <v/>
      </c>
      <c r="L829" s="15" t="b">
        <v>0</v>
      </c>
      <c r="M829" s="14" t="b">
        <f t="shared" ca="1" si="110"/>
        <v>0</v>
      </c>
    </row>
    <row r="830" spans="2:13" ht="15" customHeight="1" thickBot="1" x14ac:dyDescent="0.25">
      <c r="B830" s="14">
        <f t="shared" si="111"/>
        <v>805</v>
      </c>
      <c r="C830" s="14">
        <f t="shared" si="101"/>
        <v>8.0399999999999991</v>
      </c>
      <c r="D830" s="14">
        <f t="shared" si="102"/>
        <v>0</v>
      </c>
      <c r="E830" s="14">
        <f t="shared" si="103"/>
        <v>0</v>
      </c>
      <c r="F830" s="14">
        <f t="shared" ca="1" si="104"/>
        <v>0</v>
      </c>
      <c r="G830" s="14">
        <f t="shared" ca="1" si="105"/>
        <v>1</v>
      </c>
      <c r="H830" s="14" t="b">
        <f t="shared" ca="1" si="106"/>
        <v>0</v>
      </c>
      <c r="I830" s="14" t="str">
        <f t="shared" ca="1" si="107"/>
        <v/>
      </c>
      <c r="J830" s="14" t="str">
        <f t="shared" ca="1" si="108"/>
        <v/>
      </c>
      <c r="K830" s="14" t="str">
        <f t="shared" ca="1" si="109"/>
        <v/>
      </c>
      <c r="L830" s="15" t="b">
        <v>0</v>
      </c>
      <c r="M830" s="14" t="b">
        <f t="shared" ca="1" si="110"/>
        <v>0</v>
      </c>
    </row>
    <row r="831" spans="2:13" ht="15" customHeight="1" thickBot="1" x14ac:dyDescent="0.25">
      <c r="B831" s="14">
        <f t="shared" si="111"/>
        <v>806</v>
      </c>
      <c r="C831" s="14">
        <f t="shared" si="101"/>
        <v>8.0500000000000007</v>
      </c>
      <c r="D831" s="14">
        <f t="shared" si="102"/>
        <v>0</v>
      </c>
      <c r="E831" s="14">
        <f t="shared" si="103"/>
        <v>0</v>
      </c>
      <c r="F831" s="14">
        <f t="shared" ca="1" si="104"/>
        <v>0</v>
      </c>
      <c r="G831" s="14">
        <f t="shared" ca="1" si="105"/>
        <v>1</v>
      </c>
      <c r="H831" s="14" t="b">
        <f t="shared" ca="1" si="106"/>
        <v>0</v>
      </c>
      <c r="I831" s="14" t="str">
        <f t="shared" ca="1" si="107"/>
        <v/>
      </c>
      <c r="J831" s="14" t="str">
        <f t="shared" ca="1" si="108"/>
        <v/>
      </c>
      <c r="K831" s="14" t="str">
        <f t="shared" ca="1" si="109"/>
        <v/>
      </c>
      <c r="L831" s="15" t="b">
        <v>0</v>
      </c>
      <c r="M831" s="14" t="b">
        <f t="shared" ca="1" si="110"/>
        <v>0</v>
      </c>
    </row>
    <row r="832" spans="2:13" ht="15" customHeight="1" thickBot="1" x14ac:dyDescent="0.25">
      <c r="B832" s="14">
        <f t="shared" si="111"/>
        <v>807</v>
      </c>
      <c r="C832" s="14">
        <f t="shared" si="101"/>
        <v>8.06</v>
      </c>
      <c r="D832" s="14">
        <f t="shared" si="102"/>
        <v>0</v>
      </c>
      <c r="E832" s="14">
        <f t="shared" si="103"/>
        <v>0</v>
      </c>
      <c r="F832" s="14">
        <f t="shared" ca="1" si="104"/>
        <v>0</v>
      </c>
      <c r="G832" s="14">
        <f t="shared" ca="1" si="105"/>
        <v>1</v>
      </c>
      <c r="H832" s="14" t="b">
        <f t="shared" ca="1" si="106"/>
        <v>0</v>
      </c>
      <c r="I832" s="14" t="str">
        <f t="shared" ca="1" si="107"/>
        <v/>
      </c>
      <c r="J832" s="14" t="str">
        <f t="shared" ca="1" si="108"/>
        <v/>
      </c>
      <c r="K832" s="14" t="str">
        <f t="shared" ca="1" si="109"/>
        <v/>
      </c>
      <c r="L832" s="15" t="b">
        <v>0</v>
      </c>
      <c r="M832" s="14" t="b">
        <f t="shared" ca="1" si="110"/>
        <v>0</v>
      </c>
    </row>
    <row r="833" spans="2:13" ht="15" customHeight="1" thickBot="1" x14ac:dyDescent="0.25">
      <c r="B833" s="14">
        <f t="shared" si="111"/>
        <v>808</v>
      </c>
      <c r="C833" s="14">
        <f t="shared" si="101"/>
        <v>8.07</v>
      </c>
      <c r="D833" s="14">
        <f t="shared" si="102"/>
        <v>0</v>
      </c>
      <c r="E833" s="14">
        <f t="shared" si="103"/>
        <v>0</v>
      </c>
      <c r="F833" s="14">
        <f t="shared" ca="1" si="104"/>
        <v>0</v>
      </c>
      <c r="G833" s="14">
        <f t="shared" ca="1" si="105"/>
        <v>1</v>
      </c>
      <c r="H833" s="14" t="b">
        <f t="shared" ca="1" si="106"/>
        <v>0</v>
      </c>
      <c r="I833" s="14" t="str">
        <f t="shared" ca="1" si="107"/>
        <v/>
      </c>
      <c r="J833" s="14" t="str">
        <f t="shared" ca="1" si="108"/>
        <v/>
      </c>
      <c r="K833" s="14" t="str">
        <f t="shared" ca="1" si="109"/>
        <v/>
      </c>
      <c r="L833" s="15" t="b">
        <v>0</v>
      </c>
      <c r="M833" s="14" t="b">
        <f t="shared" ca="1" si="110"/>
        <v>0</v>
      </c>
    </row>
    <row r="834" spans="2:13" ht="15" customHeight="1" thickBot="1" x14ac:dyDescent="0.25">
      <c r="B834" s="14">
        <f t="shared" si="111"/>
        <v>809</v>
      </c>
      <c r="C834" s="14">
        <f t="shared" si="101"/>
        <v>8.08</v>
      </c>
      <c r="D834" s="14">
        <f t="shared" si="102"/>
        <v>0</v>
      </c>
      <c r="E834" s="14">
        <f t="shared" si="103"/>
        <v>0</v>
      </c>
      <c r="F834" s="14">
        <f t="shared" ca="1" si="104"/>
        <v>0</v>
      </c>
      <c r="G834" s="14">
        <f t="shared" ca="1" si="105"/>
        <v>1</v>
      </c>
      <c r="H834" s="14" t="b">
        <f t="shared" ca="1" si="106"/>
        <v>0</v>
      </c>
      <c r="I834" s="14" t="str">
        <f t="shared" ca="1" si="107"/>
        <v/>
      </c>
      <c r="J834" s="14" t="str">
        <f t="shared" ca="1" si="108"/>
        <v/>
      </c>
      <c r="K834" s="14" t="str">
        <f t="shared" ca="1" si="109"/>
        <v/>
      </c>
      <c r="L834" s="15" t="b">
        <v>0</v>
      </c>
      <c r="M834" s="14" t="b">
        <f t="shared" ca="1" si="110"/>
        <v>0</v>
      </c>
    </row>
    <row r="835" spans="2:13" ht="15" customHeight="1" thickBot="1" x14ac:dyDescent="0.25">
      <c r="B835" s="14">
        <f t="shared" si="111"/>
        <v>810</v>
      </c>
      <c r="C835" s="14">
        <f t="shared" si="101"/>
        <v>8.09</v>
      </c>
      <c r="D835" s="14">
        <f t="shared" si="102"/>
        <v>0</v>
      </c>
      <c r="E835" s="14">
        <f t="shared" si="103"/>
        <v>0</v>
      </c>
      <c r="F835" s="14">
        <f t="shared" ca="1" si="104"/>
        <v>0</v>
      </c>
      <c r="G835" s="14">
        <f t="shared" ca="1" si="105"/>
        <v>1</v>
      </c>
      <c r="H835" s="14" t="b">
        <f t="shared" ca="1" si="106"/>
        <v>0</v>
      </c>
      <c r="I835" s="14" t="str">
        <f t="shared" ca="1" si="107"/>
        <v/>
      </c>
      <c r="J835" s="14" t="str">
        <f t="shared" ca="1" si="108"/>
        <v/>
      </c>
      <c r="K835" s="14" t="str">
        <f t="shared" ca="1" si="109"/>
        <v/>
      </c>
      <c r="L835" s="15" t="b">
        <v>0</v>
      </c>
      <c r="M835" s="14" t="b">
        <f t="shared" ca="1" si="110"/>
        <v>0</v>
      </c>
    </row>
    <row r="836" spans="2:13" ht="15" customHeight="1" thickBot="1" x14ac:dyDescent="0.25">
      <c r="B836" s="14">
        <f t="shared" si="111"/>
        <v>811</v>
      </c>
      <c r="C836" s="14">
        <f t="shared" si="101"/>
        <v>8.1</v>
      </c>
      <c r="D836" s="14">
        <f t="shared" si="102"/>
        <v>0</v>
      </c>
      <c r="E836" s="14">
        <f t="shared" si="103"/>
        <v>0</v>
      </c>
      <c r="F836" s="14">
        <f t="shared" ca="1" si="104"/>
        <v>0</v>
      </c>
      <c r="G836" s="14">
        <f t="shared" ca="1" si="105"/>
        <v>1</v>
      </c>
      <c r="H836" s="14" t="b">
        <f t="shared" ca="1" si="106"/>
        <v>0</v>
      </c>
      <c r="I836" s="14" t="str">
        <f t="shared" ca="1" si="107"/>
        <v/>
      </c>
      <c r="J836" s="14" t="str">
        <f t="shared" ca="1" si="108"/>
        <v/>
      </c>
      <c r="K836" s="14" t="str">
        <f t="shared" ca="1" si="109"/>
        <v/>
      </c>
      <c r="L836" s="15" t="b">
        <v>0</v>
      </c>
      <c r="M836" s="14" t="b">
        <f t="shared" ca="1" si="110"/>
        <v>0</v>
      </c>
    </row>
    <row r="837" spans="2:13" ht="15" customHeight="1" thickBot="1" x14ac:dyDescent="0.25">
      <c r="B837" s="14">
        <f t="shared" si="111"/>
        <v>812</v>
      </c>
      <c r="C837" s="14">
        <f t="shared" si="101"/>
        <v>8.11</v>
      </c>
      <c r="D837" s="14">
        <f t="shared" si="102"/>
        <v>0</v>
      </c>
      <c r="E837" s="14">
        <f t="shared" si="103"/>
        <v>0</v>
      </c>
      <c r="F837" s="14">
        <f t="shared" ca="1" si="104"/>
        <v>0</v>
      </c>
      <c r="G837" s="14">
        <f t="shared" ca="1" si="105"/>
        <v>1</v>
      </c>
      <c r="H837" s="14" t="b">
        <f t="shared" ca="1" si="106"/>
        <v>0</v>
      </c>
      <c r="I837" s="14" t="str">
        <f t="shared" ca="1" si="107"/>
        <v/>
      </c>
      <c r="J837" s="14" t="str">
        <f t="shared" ca="1" si="108"/>
        <v/>
      </c>
      <c r="K837" s="14" t="str">
        <f t="shared" ca="1" si="109"/>
        <v/>
      </c>
      <c r="L837" s="15" t="b">
        <v>0</v>
      </c>
      <c r="M837" s="14" t="b">
        <f t="shared" ca="1" si="110"/>
        <v>0</v>
      </c>
    </row>
    <row r="838" spans="2:13" ht="15" customHeight="1" thickBot="1" x14ac:dyDescent="0.25">
      <c r="B838" s="14">
        <f t="shared" si="111"/>
        <v>813</v>
      </c>
      <c r="C838" s="14">
        <f t="shared" si="101"/>
        <v>8.1199999999999992</v>
      </c>
      <c r="D838" s="14">
        <f t="shared" si="102"/>
        <v>0</v>
      </c>
      <c r="E838" s="14">
        <f t="shared" si="103"/>
        <v>0</v>
      </c>
      <c r="F838" s="14">
        <f t="shared" ca="1" si="104"/>
        <v>0</v>
      </c>
      <c r="G838" s="14">
        <f t="shared" ca="1" si="105"/>
        <v>1</v>
      </c>
      <c r="H838" s="14" t="b">
        <f t="shared" ca="1" si="106"/>
        <v>0</v>
      </c>
      <c r="I838" s="14" t="str">
        <f t="shared" ca="1" si="107"/>
        <v/>
      </c>
      <c r="J838" s="14" t="str">
        <f t="shared" ca="1" si="108"/>
        <v/>
      </c>
      <c r="K838" s="14" t="str">
        <f t="shared" ca="1" si="109"/>
        <v/>
      </c>
      <c r="L838" s="15" t="b">
        <v>0</v>
      </c>
      <c r="M838" s="14" t="b">
        <f t="shared" ca="1" si="110"/>
        <v>0</v>
      </c>
    </row>
    <row r="839" spans="2:13" ht="15" customHeight="1" thickBot="1" x14ac:dyDescent="0.25">
      <c r="B839" s="14">
        <f t="shared" si="111"/>
        <v>814</v>
      </c>
      <c r="C839" s="14">
        <f t="shared" si="101"/>
        <v>8.1300000000000008</v>
      </c>
      <c r="D839" s="14">
        <f t="shared" si="102"/>
        <v>0</v>
      </c>
      <c r="E839" s="14">
        <f t="shared" si="103"/>
        <v>0</v>
      </c>
      <c r="F839" s="14">
        <f t="shared" ca="1" si="104"/>
        <v>0</v>
      </c>
      <c r="G839" s="14">
        <f t="shared" ca="1" si="105"/>
        <v>1</v>
      </c>
      <c r="H839" s="14" t="b">
        <f t="shared" ca="1" si="106"/>
        <v>0</v>
      </c>
      <c r="I839" s="14" t="str">
        <f t="shared" ca="1" si="107"/>
        <v/>
      </c>
      <c r="J839" s="14" t="str">
        <f t="shared" ca="1" si="108"/>
        <v/>
      </c>
      <c r="K839" s="14" t="str">
        <f t="shared" ca="1" si="109"/>
        <v/>
      </c>
      <c r="L839" s="15" t="b">
        <v>0</v>
      </c>
      <c r="M839" s="14" t="b">
        <f t="shared" ca="1" si="110"/>
        <v>0</v>
      </c>
    </row>
    <row r="840" spans="2:13" ht="15" customHeight="1" thickBot="1" x14ac:dyDescent="0.25">
      <c r="B840" s="14">
        <f t="shared" si="111"/>
        <v>815</v>
      </c>
      <c r="C840" s="14">
        <f t="shared" si="101"/>
        <v>8.14</v>
      </c>
      <c r="D840" s="14">
        <f t="shared" si="102"/>
        <v>0</v>
      </c>
      <c r="E840" s="14">
        <f t="shared" si="103"/>
        <v>0</v>
      </c>
      <c r="F840" s="14">
        <f t="shared" ca="1" si="104"/>
        <v>0</v>
      </c>
      <c r="G840" s="14">
        <f t="shared" ca="1" si="105"/>
        <v>1</v>
      </c>
      <c r="H840" s="14" t="b">
        <f t="shared" ca="1" si="106"/>
        <v>0</v>
      </c>
      <c r="I840" s="14" t="str">
        <f t="shared" ca="1" si="107"/>
        <v/>
      </c>
      <c r="J840" s="14" t="str">
        <f t="shared" ca="1" si="108"/>
        <v/>
      </c>
      <c r="K840" s="14" t="str">
        <f t="shared" ca="1" si="109"/>
        <v/>
      </c>
      <c r="L840" s="15" t="b">
        <v>0</v>
      </c>
      <c r="M840" s="14" t="b">
        <f t="shared" ca="1" si="110"/>
        <v>0</v>
      </c>
    </row>
    <row r="841" spans="2:13" ht="15" customHeight="1" thickBot="1" x14ac:dyDescent="0.25">
      <c r="B841" s="14">
        <f t="shared" si="111"/>
        <v>816</v>
      </c>
      <c r="C841" s="14">
        <f t="shared" si="101"/>
        <v>8.15</v>
      </c>
      <c r="D841" s="14">
        <f t="shared" si="102"/>
        <v>0</v>
      </c>
      <c r="E841" s="14">
        <f t="shared" si="103"/>
        <v>0</v>
      </c>
      <c r="F841" s="14">
        <f t="shared" ca="1" si="104"/>
        <v>0</v>
      </c>
      <c r="G841" s="14">
        <f t="shared" ca="1" si="105"/>
        <v>1</v>
      </c>
      <c r="H841" s="14" t="b">
        <f t="shared" ca="1" si="106"/>
        <v>0</v>
      </c>
      <c r="I841" s="14" t="str">
        <f t="shared" ca="1" si="107"/>
        <v/>
      </c>
      <c r="J841" s="14" t="str">
        <f t="shared" ca="1" si="108"/>
        <v/>
      </c>
      <c r="K841" s="14" t="str">
        <f t="shared" ca="1" si="109"/>
        <v/>
      </c>
      <c r="L841" s="15" t="b">
        <v>0</v>
      </c>
      <c r="M841" s="14" t="b">
        <f t="shared" ca="1" si="110"/>
        <v>0</v>
      </c>
    </row>
    <row r="842" spans="2:13" ht="15" customHeight="1" thickBot="1" x14ac:dyDescent="0.25">
      <c r="B842" s="14">
        <f t="shared" si="111"/>
        <v>817</v>
      </c>
      <c r="C842" s="14">
        <f t="shared" si="101"/>
        <v>8.16</v>
      </c>
      <c r="D842" s="14">
        <f t="shared" si="102"/>
        <v>0</v>
      </c>
      <c r="E842" s="14">
        <f t="shared" si="103"/>
        <v>0</v>
      </c>
      <c r="F842" s="14">
        <f t="shared" ca="1" si="104"/>
        <v>0</v>
      </c>
      <c r="G842" s="14">
        <f t="shared" ca="1" si="105"/>
        <v>1</v>
      </c>
      <c r="H842" s="14" t="b">
        <f t="shared" ca="1" si="106"/>
        <v>0</v>
      </c>
      <c r="I842" s="14" t="str">
        <f t="shared" ca="1" si="107"/>
        <v/>
      </c>
      <c r="J842" s="14" t="str">
        <f t="shared" ca="1" si="108"/>
        <v/>
      </c>
      <c r="K842" s="14" t="str">
        <f t="shared" ca="1" si="109"/>
        <v/>
      </c>
      <c r="L842" s="15" t="b">
        <v>0</v>
      </c>
      <c r="M842" s="14" t="b">
        <f t="shared" ca="1" si="110"/>
        <v>0</v>
      </c>
    </row>
    <row r="843" spans="2:13" ht="15" customHeight="1" thickBot="1" x14ac:dyDescent="0.25">
      <c r="B843" s="14">
        <f t="shared" si="111"/>
        <v>818</v>
      </c>
      <c r="C843" s="14">
        <f t="shared" si="101"/>
        <v>8.17</v>
      </c>
      <c r="D843" s="14">
        <f t="shared" si="102"/>
        <v>0</v>
      </c>
      <c r="E843" s="14">
        <f t="shared" si="103"/>
        <v>0</v>
      </c>
      <c r="F843" s="14">
        <f t="shared" ca="1" si="104"/>
        <v>0</v>
      </c>
      <c r="G843" s="14">
        <f t="shared" ca="1" si="105"/>
        <v>1</v>
      </c>
      <c r="H843" s="14" t="b">
        <f t="shared" ca="1" si="106"/>
        <v>0</v>
      </c>
      <c r="I843" s="14" t="str">
        <f t="shared" ca="1" si="107"/>
        <v/>
      </c>
      <c r="J843" s="14" t="str">
        <f t="shared" ca="1" si="108"/>
        <v/>
      </c>
      <c r="K843" s="14" t="str">
        <f t="shared" ca="1" si="109"/>
        <v/>
      </c>
      <c r="L843" s="15" t="b">
        <v>0</v>
      </c>
      <c r="M843" s="14" t="b">
        <f t="shared" ca="1" si="110"/>
        <v>0</v>
      </c>
    </row>
    <row r="844" spans="2:13" ht="15" customHeight="1" thickBot="1" x14ac:dyDescent="0.25">
      <c r="B844" s="14">
        <f t="shared" si="111"/>
        <v>819</v>
      </c>
      <c r="C844" s="14">
        <f t="shared" si="101"/>
        <v>8.18</v>
      </c>
      <c r="D844" s="14">
        <f t="shared" si="102"/>
        <v>0</v>
      </c>
      <c r="E844" s="14">
        <f t="shared" si="103"/>
        <v>0</v>
      </c>
      <c r="F844" s="14">
        <f t="shared" ca="1" si="104"/>
        <v>0</v>
      </c>
      <c r="G844" s="14">
        <f t="shared" ca="1" si="105"/>
        <v>1</v>
      </c>
      <c r="H844" s="14" t="b">
        <f t="shared" ca="1" si="106"/>
        <v>0</v>
      </c>
      <c r="I844" s="14" t="str">
        <f t="shared" ca="1" si="107"/>
        <v/>
      </c>
      <c r="J844" s="14" t="str">
        <f t="shared" ca="1" si="108"/>
        <v/>
      </c>
      <c r="K844" s="14" t="str">
        <f t="shared" ca="1" si="109"/>
        <v/>
      </c>
      <c r="L844" s="15" t="b">
        <v>0</v>
      </c>
      <c r="M844" s="14" t="b">
        <f t="shared" ca="1" si="110"/>
        <v>0</v>
      </c>
    </row>
    <row r="845" spans="2:13" ht="15" customHeight="1" thickBot="1" x14ac:dyDescent="0.25">
      <c r="B845" s="14">
        <f t="shared" si="111"/>
        <v>820</v>
      </c>
      <c r="C845" s="14">
        <f t="shared" si="101"/>
        <v>8.19</v>
      </c>
      <c r="D845" s="14">
        <f t="shared" si="102"/>
        <v>0</v>
      </c>
      <c r="E845" s="14">
        <f t="shared" si="103"/>
        <v>0</v>
      </c>
      <c r="F845" s="14">
        <f t="shared" ca="1" si="104"/>
        <v>0</v>
      </c>
      <c r="G845" s="14">
        <f t="shared" ca="1" si="105"/>
        <v>1</v>
      </c>
      <c r="H845" s="14" t="b">
        <f t="shared" ca="1" si="106"/>
        <v>0</v>
      </c>
      <c r="I845" s="14" t="str">
        <f t="shared" ca="1" si="107"/>
        <v/>
      </c>
      <c r="J845" s="14" t="str">
        <f t="shared" ca="1" si="108"/>
        <v/>
      </c>
      <c r="K845" s="14" t="str">
        <f t="shared" ca="1" si="109"/>
        <v/>
      </c>
      <c r="L845" s="15" t="b">
        <v>0</v>
      </c>
      <c r="M845" s="14" t="b">
        <f t="shared" ca="1" si="110"/>
        <v>0</v>
      </c>
    </row>
    <row r="846" spans="2:13" ht="15" customHeight="1" thickBot="1" x14ac:dyDescent="0.25">
      <c r="B846" s="14">
        <f t="shared" si="111"/>
        <v>821</v>
      </c>
      <c r="C846" s="14">
        <f t="shared" si="101"/>
        <v>8.1999999999999993</v>
      </c>
      <c r="D846" s="14">
        <f t="shared" si="102"/>
        <v>0</v>
      </c>
      <c r="E846" s="14">
        <f t="shared" si="103"/>
        <v>0</v>
      </c>
      <c r="F846" s="14">
        <f t="shared" ca="1" si="104"/>
        <v>0</v>
      </c>
      <c r="G846" s="14">
        <f t="shared" ca="1" si="105"/>
        <v>1</v>
      </c>
      <c r="H846" s="14" t="b">
        <f t="shared" ca="1" si="106"/>
        <v>0</v>
      </c>
      <c r="I846" s="14" t="str">
        <f t="shared" ca="1" si="107"/>
        <v/>
      </c>
      <c r="J846" s="14" t="str">
        <f t="shared" ca="1" si="108"/>
        <v/>
      </c>
      <c r="K846" s="14" t="str">
        <f t="shared" ca="1" si="109"/>
        <v/>
      </c>
      <c r="L846" s="15" t="b">
        <v>0</v>
      </c>
      <c r="M846" s="14" t="b">
        <f t="shared" ca="1" si="110"/>
        <v>0</v>
      </c>
    </row>
    <row r="847" spans="2:13" ht="15" customHeight="1" thickBot="1" x14ac:dyDescent="0.25">
      <c r="B847" s="14">
        <f t="shared" si="111"/>
        <v>822</v>
      </c>
      <c r="C847" s="14">
        <f t="shared" si="101"/>
        <v>8.2100000000000009</v>
      </c>
      <c r="D847" s="14">
        <f t="shared" si="102"/>
        <v>0</v>
      </c>
      <c r="E847" s="14">
        <f t="shared" si="103"/>
        <v>0</v>
      </c>
      <c r="F847" s="14">
        <f t="shared" ca="1" si="104"/>
        <v>0</v>
      </c>
      <c r="G847" s="14">
        <f t="shared" ca="1" si="105"/>
        <v>1</v>
      </c>
      <c r="H847" s="14" t="b">
        <f t="shared" ca="1" si="106"/>
        <v>0</v>
      </c>
      <c r="I847" s="14" t="str">
        <f t="shared" ca="1" si="107"/>
        <v/>
      </c>
      <c r="J847" s="14" t="str">
        <f t="shared" ca="1" si="108"/>
        <v/>
      </c>
      <c r="K847" s="14" t="str">
        <f t="shared" ca="1" si="109"/>
        <v/>
      </c>
      <c r="L847" s="15" t="b">
        <v>0</v>
      </c>
      <c r="M847" s="14" t="b">
        <f t="shared" ca="1" si="110"/>
        <v>0</v>
      </c>
    </row>
    <row r="848" spans="2:13" ht="15" customHeight="1" thickBot="1" x14ac:dyDescent="0.25">
      <c r="B848" s="14">
        <f t="shared" si="111"/>
        <v>823</v>
      </c>
      <c r="C848" s="14">
        <f t="shared" si="101"/>
        <v>8.2200000000000006</v>
      </c>
      <c r="D848" s="14">
        <f t="shared" si="102"/>
        <v>0</v>
      </c>
      <c r="E848" s="14">
        <f t="shared" si="103"/>
        <v>0</v>
      </c>
      <c r="F848" s="14">
        <f t="shared" ca="1" si="104"/>
        <v>0</v>
      </c>
      <c r="G848" s="14">
        <f t="shared" ca="1" si="105"/>
        <v>1</v>
      </c>
      <c r="H848" s="14" t="b">
        <f t="shared" ca="1" si="106"/>
        <v>0</v>
      </c>
      <c r="I848" s="14" t="str">
        <f t="shared" ca="1" si="107"/>
        <v/>
      </c>
      <c r="J848" s="14" t="str">
        <f t="shared" ca="1" si="108"/>
        <v/>
      </c>
      <c r="K848" s="14" t="str">
        <f t="shared" ca="1" si="109"/>
        <v/>
      </c>
      <c r="L848" s="15" t="b">
        <v>0</v>
      </c>
      <c r="M848" s="14" t="b">
        <f t="shared" ca="1" si="110"/>
        <v>0</v>
      </c>
    </row>
    <row r="849" spans="2:13" ht="15" customHeight="1" thickBot="1" x14ac:dyDescent="0.25">
      <c r="B849" s="14">
        <f t="shared" si="111"/>
        <v>824</v>
      </c>
      <c r="C849" s="14">
        <f t="shared" si="101"/>
        <v>8.23</v>
      </c>
      <c r="D849" s="14">
        <f t="shared" si="102"/>
        <v>0</v>
      </c>
      <c r="E849" s="14">
        <f t="shared" si="103"/>
        <v>0</v>
      </c>
      <c r="F849" s="14">
        <f t="shared" ca="1" si="104"/>
        <v>0</v>
      </c>
      <c r="G849" s="14">
        <f t="shared" ca="1" si="105"/>
        <v>1</v>
      </c>
      <c r="H849" s="14" t="b">
        <f t="shared" ca="1" si="106"/>
        <v>0</v>
      </c>
      <c r="I849" s="14" t="str">
        <f t="shared" ca="1" si="107"/>
        <v/>
      </c>
      <c r="J849" s="14" t="str">
        <f t="shared" ca="1" si="108"/>
        <v/>
      </c>
      <c r="K849" s="14" t="str">
        <f t="shared" ca="1" si="109"/>
        <v/>
      </c>
      <c r="L849" s="15" t="b">
        <v>0</v>
      </c>
      <c r="M849" s="14" t="b">
        <f t="shared" ca="1" si="110"/>
        <v>0</v>
      </c>
    </row>
    <row r="850" spans="2:13" ht="15" customHeight="1" thickBot="1" x14ac:dyDescent="0.25">
      <c r="B850" s="14">
        <f t="shared" si="111"/>
        <v>825</v>
      </c>
      <c r="C850" s="14">
        <f t="shared" si="101"/>
        <v>8.24</v>
      </c>
      <c r="D850" s="14">
        <f t="shared" si="102"/>
        <v>0</v>
      </c>
      <c r="E850" s="14">
        <f t="shared" si="103"/>
        <v>0</v>
      </c>
      <c r="F850" s="14">
        <f t="shared" ca="1" si="104"/>
        <v>0</v>
      </c>
      <c r="G850" s="14">
        <f t="shared" ca="1" si="105"/>
        <v>1</v>
      </c>
      <c r="H850" s="14" t="b">
        <f t="shared" ca="1" si="106"/>
        <v>0</v>
      </c>
      <c r="I850" s="14" t="str">
        <f t="shared" ca="1" si="107"/>
        <v/>
      </c>
      <c r="J850" s="14" t="str">
        <f t="shared" ca="1" si="108"/>
        <v/>
      </c>
      <c r="K850" s="14" t="str">
        <f t="shared" ca="1" si="109"/>
        <v/>
      </c>
      <c r="L850" s="15" t="b">
        <v>0</v>
      </c>
      <c r="M850" s="14" t="b">
        <f t="shared" ca="1" si="110"/>
        <v>0</v>
      </c>
    </row>
    <row r="851" spans="2:13" ht="15" customHeight="1" thickBot="1" x14ac:dyDescent="0.25">
      <c r="B851" s="14">
        <f t="shared" si="111"/>
        <v>826</v>
      </c>
      <c r="C851" s="14">
        <f t="shared" si="101"/>
        <v>8.25</v>
      </c>
      <c r="D851" s="14">
        <f t="shared" si="102"/>
        <v>0</v>
      </c>
      <c r="E851" s="14">
        <f t="shared" si="103"/>
        <v>0</v>
      </c>
      <c r="F851" s="14">
        <f t="shared" ca="1" si="104"/>
        <v>0</v>
      </c>
      <c r="G851" s="14">
        <f t="shared" ca="1" si="105"/>
        <v>1</v>
      </c>
      <c r="H851" s="14" t="b">
        <f t="shared" ca="1" si="106"/>
        <v>0</v>
      </c>
      <c r="I851" s="14" t="str">
        <f t="shared" ca="1" si="107"/>
        <v/>
      </c>
      <c r="J851" s="14" t="str">
        <f t="shared" ca="1" si="108"/>
        <v/>
      </c>
      <c r="K851" s="14" t="str">
        <f t="shared" ca="1" si="109"/>
        <v/>
      </c>
      <c r="L851" s="15" t="b">
        <v>0</v>
      </c>
      <c r="M851" s="14" t="b">
        <f t="shared" ca="1" si="110"/>
        <v>0</v>
      </c>
    </row>
    <row r="852" spans="2:13" ht="15" customHeight="1" thickBot="1" x14ac:dyDescent="0.25">
      <c r="B852" s="14">
        <f t="shared" si="111"/>
        <v>827</v>
      </c>
      <c r="C852" s="14">
        <f t="shared" si="101"/>
        <v>8.26</v>
      </c>
      <c r="D852" s="14">
        <f t="shared" si="102"/>
        <v>0</v>
      </c>
      <c r="E852" s="14">
        <f t="shared" si="103"/>
        <v>0</v>
      </c>
      <c r="F852" s="14">
        <f t="shared" ca="1" si="104"/>
        <v>0</v>
      </c>
      <c r="G852" s="14">
        <f t="shared" ca="1" si="105"/>
        <v>1</v>
      </c>
      <c r="H852" s="14" t="b">
        <f t="shared" ca="1" si="106"/>
        <v>0</v>
      </c>
      <c r="I852" s="14" t="str">
        <f t="shared" ca="1" si="107"/>
        <v/>
      </c>
      <c r="J852" s="14" t="str">
        <f t="shared" ca="1" si="108"/>
        <v/>
      </c>
      <c r="K852" s="14" t="str">
        <f t="shared" ca="1" si="109"/>
        <v/>
      </c>
      <c r="L852" s="15" t="b">
        <v>0</v>
      </c>
      <c r="M852" s="14" t="b">
        <f t="shared" ca="1" si="110"/>
        <v>0</v>
      </c>
    </row>
    <row r="853" spans="2:13" ht="15" customHeight="1" thickBot="1" x14ac:dyDescent="0.25">
      <c r="B853" s="14">
        <f t="shared" si="111"/>
        <v>828</v>
      </c>
      <c r="C853" s="14">
        <f t="shared" si="101"/>
        <v>8.27</v>
      </c>
      <c r="D853" s="14">
        <f t="shared" si="102"/>
        <v>0</v>
      </c>
      <c r="E853" s="14">
        <f t="shared" si="103"/>
        <v>0</v>
      </c>
      <c r="F853" s="14">
        <f t="shared" ca="1" si="104"/>
        <v>0</v>
      </c>
      <c r="G853" s="14">
        <f t="shared" ca="1" si="105"/>
        <v>1</v>
      </c>
      <c r="H853" s="14" t="b">
        <f t="shared" ca="1" si="106"/>
        <v>0</v>
      </c>
      <c r="I853" s="14" t="str">
        <f t="shared" ca="1" si="107"/>
        <v/>
      </c>
      <c r="J853" s="14" t="str">
        <f t="shared" ca="1" si="108"/>
        <v/>
      </c>
      <c r="K853" s="14" t="str">
        <f t="shared" ca="1" si="109"/>
        <v/>
      </c>
      <c r="L853" s="15" t="b">
        <v>0</v>
      </c>
      <c r="M853" s="14" t="b">
        <f t="shared" ca="1" si="110"/>
        <v>0</v>
      </c>
    </row>
    <row r="854" spans="2:13" ht="15" customHeight="1" thickBot="1" x14ac:dyDescent="0.25">
      <c r="B854" s="14">
        <f t="shared" si="111"/>
        <v>829</v>
      </c>
      <c r="C854" s="14">
        <f t="shared" si="101"/>
        <v>8.2799999999999994</v>
      </c>
      <c r="D854" s="14">
        <f t="shared" si="102"/>
        <v>0</v>
      </c>
      <c r="E854" s="14">
        <f t="shared" si="103"/>
        <v>0</v>
      </c>
      <c r="F854" s="14">
        <f t="shared" ca="1" si="104"/>
        <v>0</v>
      </c>
      <c r="G854" s="14">
        <f t="shared" ca="1" si="105"/>
        <v>1</v>
      </c>
      <c r="H854" s="14" t="b">
        <f t="shared" ca="1" si="106"/>
        <v>0</v>
      </c>
      <c r="I854" s="14" t="str">
        <f t="shared" ca="1" si="107"/>
        <v/>
      </c>
      <c r="J854" s="14" t="str">
        <f t="shared" ca="1" si="108"/>
        <v/>
      </c>
      <c r="K854" s="14" t="str">
        <f t="shared" ca="1" si="109"/>
        <v/>
      </c>
      <c r="L854" s="15" t="b">
        <v>0</v>
      </c>
      <c r="M854" s="14" t="b">
        <f t="shared" ca="1" si="110"/>
        <v>0</v>
      </c>
    </row>
    <row r="855" spans="2:13" ht="15" customHeight="1" thickBot="1" x14ac:dyDescent="0.25">
      <c r="B855" s="14">
        <f t="shared" si="111"/>
        <v>830</v>
      </c>
      <c r="C855" s="14">
        <f t="shared" si="101"/>
        <v>8.2899999999999991</v>
      </c>
      <c r="D855" s="14">
        <f t="shared" si="102"/>
        <v>0</v>
      </c>
      <c r="E855" s="14">
        <f t="shared" si="103"/>
        <v>0</v>
      </c>
      <c r="F855" s="14">
        <f t="shared" ca="1" si="104"/>
        <v>0</v>
      </c>
      <c r="G855" s="14">
        <f t="shared" ca="1" si="105"/>
        <v>1</v>
      </c>
      <c r="H855" s="14" t="b">
        <f t="shared" ca="1" si="106"/>
        <v>0</v>
      </c>
      <c r="I855" s="14" t="str">
        <f t="shared" ca="1" si="107"/>
        <v/>
      </c>
      <c r="J855" s="14" t="str">
        <f t="shared" ca="1" si="108"/>
        <v/>
      </c>
      <c r="K855" s="14" t="str">
        <f t="shared" ca="1" si="109"/>
        <v/>
      </c>
      <c r="L855" s="15" t="b">
        <v>0</v>
      </c>
      <c r="M855" s="14" t="b">
        <f t="shared" ca="1" si="110"/>
        <v>0</v>
      </c>
    </row>
    <row r="856" spans="2:13" ht="15" customHeight="1" thickBot="1" x14ac:dyDescent="0.25">
      <c r="B856" s="14">
        <f t="shared" si="111"/>
        <v>831</v>
      </c>
      <c r="C856" s="14">
        <f t="shared" si="101"/>
        <v>8.3000000000000007</v>
      </c>
      <c r="D856" s="14">
        <f t="shared" si="102"/>
        <v>0</v>
      </c>
      <c r="E856" s="14">
        <f t="shared" si="103"/>
        <v>0</v>
      </c>
      <c r="F856" s="14">
        <f t="shared" ca="1" si="104"/>
        <v>0</v>
      </c>
      <c r="G856" s="14">
        <f t="shared" ca="1" si="105"/>
        <v>1</v>
      </c>
      <c r="H856" s="14" t="b">
        <f t="shared" ca="1" si="106"/>
        <v>0</v>
      </c>
      <c r="I856" s="14" t="str">
        <f t="shared" ca="1" si="107"/>
        <v/>
      </c>
      <c r="J856" s="14" t="str">
        <f t="shared" ca="1" si="108"/>
        <v/>
      </c>
      <c r="K856" s="14" t="str">
        <f t="shared" ca="1" si="109"/>
        <v/>
      </c>
      <c r="L856" s="15" t="b">
        <v>0</v>
      </c>
      <c r="M856" s="14" t="b">
        <f t="shared" ca="1" si="110"/>
        <v>0</v>
      </c>
    </row>
    <row r="857" spans="2:13" ht="15" customHeight="1" thickBot="1" x14ac:dyDescent="0.25">
      <c r="B857" s="14">
        <f t="shared" si="111"/>
        <v>832</v>
      </c>
      <c r="C857" s="14">
        <f t="shared" si="101"/>
        <v>8.31</v>
      </c>
      <c r="D857" s="14">
        <f t="shared" si="102"/>
        <v>0</v>
      </c>
      <c r="E857" s="14">
        <f t="shared" si="103"/>
        <v>0</v>
      </c>
      <c r="F857" s="14">
        <f t="shared" ca="1" si="104"/>
        <v>0</v>
      </c>
      <c r="G857" s="14">
        <f t="shared" ca="1" si="105"/>
        <v>1</v>
      </c>
      <c r="H857" s="14" t="b">
        <f t="shared" ca="1" si="106"/>
        <v>0</v>
      </c>
      <c r="I857" s="14" t="str">
        <f t="shared" ca="1" si="107"/>
        <v/>
      </c>
      <c r="J857" s="14" t="str">
        <f t="shared" ca="1" si="108"/>
        <v/>
      </c>
      <c r="K857" s="14" t="str">
        <f t="shared" ca="1" si="109"/>
        <v/>
      </c>
      <c r="L857" s="15" t="b">
        <v>0</v>
      </c>
      <c r="M857" s="14" t="b">
        <f t="shared" ca="1" si="110"/>
        <v>0</v>
      </c>
    </row>
    <row r="858" spans="2:13" ht="15" customHeight="1" thickBot="1" x14ac:dyDescent="0.25">
      <c r="B858" s="14">
        <f t="shared" si="111"/>
        <v>833</v>
      </c>
      <c r="C858" s="14">
        <f t="shared" si="101"/>
        <v>8.32</v>
      </c>
      <c r="D858" s="14">
        <f t="shared" si="102"/>
        <v>0</v>
      </c>
      <c r="E858" s="14">
        <f t="shared" si="103"/>
        <v>0</v>
      </c>
      <c r="F858" s="14">
        <f t="shared" ca="1" si="104"/>
        <v>0</v>
      </c>
      <c r="G858" s="14">
        <f t="shared" ca="1" si="105"/>
        <v>1</v>
      </c>
      <c r="H858" s="14" t="b">
        <f t="shared" ca="1" si="106"/>
        <v>0</v>
      </c>
      <c r="I858" s="14" t="str">
        <f t="shared" ca="1" si="107"/>
        <v/>
      </c>
      <c r="J858" s="14" t="str">
        <f t="shared" ca="1" si="108"/>
        <v/>
      </c>
      <c r="K858" s="14" t="str">
        <f t="shared" ca="1" si="109"/>
        <v/>
      </c>
      <c r="L858" s="15" t="b">
        <v>0</v>
      </c>
      <c r="M858" s="14" t="b">
        <f t="shared" ca="1" si="110"/>
        <v>0</v>
      </c>
    </row>
    <row r="859" spans="2:13" ht="15" customHeight="1" thickBot="1" x14ac:dyDescent="0.25">
      <c r="B859" s="14">
        <f t="shared" si="111"/>
        <v>834</v>
      </c>
      <c r="C859" s="14">
        <f t="shared" si="101"/>
        <v>8.33</v>
      </c>
      <c r="D859" s="14">
        <f t="shared" si="102"/>
        <v>0</v>
      </c>
      <c r="E859" s="14">
        <f t="shared" si="103"/>
        <v>0</v>
      </c>
      <c r="F859" s="14">
        <f t="shared" ca="1" si="104"/>
        <v>0</v>
      </c>
      <c r="G859" s="14">
        <f t="shared" ca="1" si="105"/>
        <v>1</v>
      </c>
      <c r="H859" s="14" t="b">
        <f t="shared" ca="1" si="106"/>
        <v>0</v>
      </c>
      <c r="I859" s="14" t="str">
        <f t="shared" ca="1" si="107"/>
        <v/>
      </c>
      <c r="J859" s="14" t="str">
        <f t="shared" ca="1" si="108"/>
        <v/>
      </c>
      <c r="K859" s="14" t="str">
        <f t="shared" ca="1" si="109"/>
        <v/>
      </c>
      <c r="L859" s="15" t="b">
        <v>0</v>
      </c>
      <c r="M859" s="14" t="b">
        <f t="shared" ca="1" si="110"/>
        <v>0</v>
      </c>
    </row>
    <row r="860" spans="2:13" ht="15" customHeight="1" thickBot="1" x14ac:dyDescent="0.25">
      <c r="B860" s="14">
        <f t="shared" si="111"/>
        <v>835</v>
      </c>
      <c r="C860" s="14">
        <f t="shared" si="101"/>
        <v>8.34</v>
      </c>
      <c r="D860" s="14">
        <f t="shared" si="102"/>
        <v>0</v>
      </c>
      <c r="E860" s="14">
        <f t="shared" si="103"/>
        <v>0</v>
      </c>
      <c r="F860" s="14">
        <f t="shared" ca="1" si="104"/>
        <v>0</v>
      </c>
      <c r="G860" s="14">
        <f t="shared" ca="1" si="105"/>
        <v>1</v>
      </c>
      <c r="H860" s="14" t="b">
        <f t="shared" ca="1" si="106"/>
        <v>0</v>
      </c>
      <c r="I860" s="14" t="str">
        <f t="shared" ca="1" si="107"/>
        <v/>
      </c>
      <c r="J860" s="14" t="str">
        <f t="shared" ca="1" si="108"/>
        <v/>
      </c>
      <c r="K860" s="14" t="str">
        <f t="shared" ca="1" si="109"/>
        <v/>
      </c>
      <c r="L860" s="15" t="b">
        <v>0</v>
      </c>
      <c r="M860" s="14" t="b">
        <f t="shared" ca="1" si="110"/>
        <v>0</v>
      </c>
    </row>
    <row r="861" spans="2:13" ht="15" customHeight="1" thickBot="1" x14ac:dyDescent="0.25">
      <c r="B861" s="14">
        <f t="shared" si="111"/>
        <v>836</v>
      </c>
      <c r="C861" s="14">
        <f t="shared" si="101"/>
        <v>8.35</v>
      </c>
      <c r="D861" s="14">
        <f t="shared" si="102"/>
        <v>0</v>
      </c>
      <c r="E861" s="14">
        <f t="shared" si="103"/>
        <v>0</v>
      </c>
      <c r="F861" s="14">
        <f t="shared" ca="1" si="104"/>
        <v>0</v>
      </c>
      <c r="G861" s="14">
        <f t="shared" ca="1" si="105"/>
        <v>1</v>
      </c>
      <c r="H861" s="14" t="b">
        <f t="shared" ca="1" si="106"/>
        <v>0</v>
      </c>
      <c r="I861" s="14" t="str">
        <f t="shared" ca="1" si="107"/>
        <v/>
      </c>
      <c r="J861" s="14" t="str">
        <f t="shared" ca="1" si="108"/>
        <v/>
      </c>
      <c r="K861" s="14" t="str">
        <f t="shared" ca="1" si="109"/>
        <v/>
      </c>
      <c r="L861" s="15" t="b">
        <v>0</v>
      </c>
      <c r="M861" s="14" t="b">
        <f t="shared" ca="1" si="110"/>
        <v>0</v>
      </c>
    </row>
    <row r="862" spans="2:13" ht="15" customHeight="1" thickBot="1" x14ac:dyDescent="0.25">
      <c r="B862" s="14">
        <f t="shared" si="111"/>
        <v>837</v>
      </c>
      <c r="C862" s="14">
        <f t="shared" si="101"/>
        <v>8.36</v>
      </c>
      <c r="D862" s="14">
        <f t="shared" si="102"/>
        <v>0</v>
      </c>
      <c r="E862" s="14">
        <f t="shared" si="103"/>
        <v>0</v>
      </c>
      <c r="F862" s="14">
        <f t="shared" ca="1" si="104"/>
        <v>0</v>
      </c>
      <c r="G862" s="14">
        <f t="shared" ca="1" si="105"/>
        <v>1</v>
      </c>
      <c r="H862" s="14" t="b">
        <f t="shared" ca="1" si="106"/>
        <v>0</v>
      </c>
      <c r="I862" s="14" t="str">
        <f t="shared" ca="1" si="107"/>
        <v/>
      </c>
      <c r="J862" s="14" t="str">
        <f t="shared" ca="1" si="108"/>
        <v/>
      </c>
      <c r="K862" s="14" t="str">
        <f t="shared" ca="1" si="109"/>
        <v/>
      </c>
      <c r="L862" s="15" t="b">
        <v>0</v>
      </c>
      <c r="M862" s="14" t="b">
        <f t="shared" ca="1" si="110"/>
        <v>0</v>
      </c>
    </row>
    <row r="863" spans="2:13" ht="15" customHeight="1" thickBot="1" x14ac:dyDescent="0.25">
      <c r="B863" s="14">
        <f t="shared" si="111"/>
        <v>838</v>
      </c>
      <c r="C863" s="14">
        <f t="shared" si="101"/>
        <v>8.3699999999999992</v>
      </c>
      <c r="D863" s="14">
        <f t="shared" si="102"/>
        <v>0</v>
      </c>
      <c r="E863" s="14">
        <f t="shared" si="103"/>
        <v>0</v>
      </c>
      <c r="F863" s="14">
        <f t="shared" ca="1" si="104"/>
        <v>0</v>
      </c>
      <c r="G863" s="14">
        <f t="shared" ca="1" si="105"/>
        <v>1</v>
      </c>
      <c r="H863" s="14" t="b">
        <f t="shared" ca="1" si="106"/>
        <v>0</v>
      </c>
      <c r="I863" s="14" t="str">
        <f t="shared" ca="1" si="107"/>
        <v/>
      </c>
      <c r="J863" s="14" t="str">
        <f t="shared" ca="1" si="108"/>
        <v/>
      </c>
      <c r="K863" s="14" t="str">
        <f t="shared" ca="1" si="109"/>
        <v/>
      </c>
      <c r="L863" s="15" t="b">
        <v>0</v>
      </c>
      <c r="M863" s="14" t="b">
        <f t="shared" ca="1" si="110"/>
        <v>0</v>
      </c>
    </row>
    <row r="864" spans="2:13" ht="15" customHeight="1" thickBot="1" x14ac:dyDescent="0.25">
      <c r="B864" s="14">
        <f t="shared" si="111"/>
        <v>839</v>
      </c>
      <c r="C864" s="14">
        <f t="shared" si="101"/>
        <v>8.3800000000000008</v>
      </c>
      <c r="D864" s="14">
        <f t="shared" si="102"/>
        <v>0</v>
      </c>
      <c r="E864" s="14">
        <f t="shared" si="103"/>
        <v>0</v>
      </c>
      <c r="F864" s="14">
        <f t="shared" ca="1" si="104"/>
        <v>0</v>
      </c>
      <c r="G864" s="14">
        <f t="shared" ca="1" si="105"/>
        <v>1</v>
      </c>
      <c r="H864" s="14" t="b">
        <f t="shared" ca="1" si="106"/>
        <v>0</v>
      </c>
      <c r="I864" s="14" t="str">
        <f t="shared" ca="1" si="107"/>
        <v/>
      </c>
      <c r="J864" s="14" t="str">
        <f t="shared" ca="1" si="108"/>
        <v/>
      </c>
      <c r="K864" s="14" t="str">
        <f t="shared" ca="1" si="109"/>
        <v/>
      </c>
      <c r="L864" s="15" t="b">
        <v>0</v>
      </c>
      <c r="M864" s="14" t="b">
        <f t="shared" ca="1" si="110"/>
        <v>0</v>
      </c>
    </row>
    <row r="865" spans="2:13" ht="15" customHeight="1" thickBot="1" x14ac:dyDescent="0.25">
      <c r="B865" s="14">
        <f t="shared" si="111"/>
        <v>840</v>
      </c>
      <c r="C865" s="14">
        <f t="shared" si="101"/>
        <v>8.39</v>
      </c>
      <c r="D865" s="14">
        <f t="shared" si="102"/>
        <v>0</v>
      </c>
      <c r="E865" s="14">
        <f t="shared" si="103"/>
        <v>0</v>
      </c>
      <c r="F865" s="14">
        <f t="shared" ca="1" si="104"/>
        <v>0</v>
      </c>
      <c r="G865" s="14">
        <f t="shared" ca="1" si="105"/>
        <v>1</v>
      </c>
      <c r="H865" s="14" t="b">
        <f t="shared" ca="1" si="106"/>
        <v>0</v>
      </c>
      <c r="I865" s="14" t="str">
        <f t="shared" ca="1" si="107"/>
        <v/>
      </c>
      <c r="J865" s="14" t="str">
        <f t="shared" ca="1" si="108"/>
        <v/>
      </c>
      <c r="K865" s="14" t="str">
        <f t="shared" ca="1" si="109"/>
        <v/>
      </c>
      <c r="L865" s="15" t="b">
        <v>0</v>
      </c>
      <c r="M865" s="14" t="b">
        <f t="shared" ca="1" si="110"/>
        <v>0</v>
      </c>
    </row>
    <row r="866" spans="2:13" ht="15" customHeight="1" thickBot="1" x14ac:dyDescent="0.25">
      <c r="B866" s="14">
        <f t="shared" si="111"/>
        <v>841</v>
      </c>
      <c r="C866" s="14">
        <f t="shared" si="101"/>
        <v>8.4</v>
      </c>
      <c r="D866" s="14">
        <f t="shared" si="102"/>
        <v>0</v>
      </c>
      <c r="E866" s="14">
        <f t="shared" si="103"/>
        <v>0</v>
      </c>
      <c r="F866" s="14">
        <f t="shared" ca="1" si="104"/>
        <v>0</v>
      </c>
      <c r="G866" s="14">
        <f t="shared" ca="1" si="105"/>
        <v>1</v>
      </c>
      <c r="H866" s="14" t="b">
        <f t="shared" ca="1" si="106"/>
        <v>0</v>
      </c>
      <c r="I866" s="14" t="str">
        <f t="shared" ca="1" si="107"/>
        <v/>
      </c>
      <c r="J866" s="14" t="str">
        <f t="shared" ca="1" si="108"/>
        <v/>
      </c>
      <c r="K866" s="14" t="str">
        <f t="shared" ca="1" si="109"/>
        <v/>
      </c>
      <c r="L866" s="15" t="b">
        <v>0</v>
      </c>
      <c r="M866" s="14" t="b">
        <f t="shared" ca="1" si="110"/>
        <v>0</v>
      </c>
    </row>
    <row r="867" spans="2:13" ht="15" customHeight="1" thickBot="1" x14ac:dyDescent="0.25">
      <c r="B867" s="14">
        <f t="shared" si="111"/>
        <v>842</v>
      </c>
      <c r="C867" s="14">
        <f t="shared" si="101"/>
        <v>8.41</v>
      </c>
      <c r="D867" s="14">
        <f t="shared" si="102"/>
        <v>0</v>
      </c>
      <c r="E867" s="14">
        <f t="shared" si="103"/>
        <v>0</v>
      </c>
      <c r="F867" s="14">
        <f t="shared" ca="1" si="104"/>
        <v>0</v>
      </c>
      <c r="G867" s="14">
        <f t="shared" ca="1" si="105"/>
        <v>1</v>
      </c>
      <c r="H867" s="14" t="b">
        <f t="shared" ca="1" si="106"/>
        <v>0</v>
      </c>
      <c r="I867" s="14" t="str">
        <f t="shared" ca="1" si="107"/>
        <v/>
      </c>
      <c r="J867" s="14" t="str">
        <f t="shared" ca="1" si="108"/>
        <v/>
      </c>
      <c r="K867" s="14" t="str">
        <f t="shared" ca="1" si="109"/>
        <v/>
      </c>
      <c r="L867" s="15" t="b">
        <v>0</v>
      </c>
      <c r="M867" s="14" t="b">
        <f t="shared" ca="1" si="110"/>
        <v>0</v>
      </c>
    </row>
    <row r="868" spans="2:13" ht="15" customHeight="1" thickBot="1" x14ac:dyDescent="0.25">
      <c r="B868" s="14">
        <f t="shared" si="111"/>
        <v>843</v>
      </c>
      <c r="C868" s="14">
        <f t="shared" si="101"/>
        <v>8.42</v>
      </c>
      <c r="D868" s="14">
        <f t="shared" si="102"/>
        <v>0</v>
      </c>
      <c r="E868" s="14">
        <f t="shared" si="103"/>
        <v>0</v>
      </c>
      <c r="F868" s="14">
        <f t="shared" ca="1" si="104"/>
        <v>0</v>
      </c>
      <c r="G868" s="14">
        <f t="shared" ca="1" si="105"/>
        <v>1</v>
      </c>
      <c r="H868" s="14" t="b">
        <f t="shared" ca="1" si="106"/>
        <v>0</v>
      </c>
      <c r="I868" s="14" t="str">
        <f t="shared" ca="1" si="107"/>
        <v/>
      </c>
      <c r="J868" s="14" t="str">
        <f t="shared" ca="1" si="108"/>
        <v/>
      </c>
      <c r="K868" s="14" t="str">
        <f t="shared" ca="1" si="109"/>
        <v/>
      </c>
      <c r="L868" s="15" t="b">
        <v>0</v>
      </c>
      <c r="M868" s="14" t="b">
        <f t="shared" ca="1" si="110"/>
        <v>0</v>
      </c>
    </row>
    <row r="869" spans="2:13" ht="15" customHeight="1" thickBot="1" x14ac:dyDescent="0.25">
      <c r="B869" s="14">
        <f t="shared" si="111"/>
        <v>844</v>
      </c>
      <c r="C869" s="14">
        <f t="shared" si="101"/>
        <v>8.43</v>
      </c>
      <c r="D869" s="14">
        <f t="shared" si="102"/>
        <v>0</v>
      </c>
      <c r="E869" s="14">
        <f t="shared" si="103"/>
        <v>0</v>
      </c>
      <c r="F869" s="14">
        <f t="shared" ca="1" si="104"/>
        <v>0</v>
      </c>
      <c r="G869" s="14">
        <f t="shared" ca="1" si="105"/>
        <v>1</v>
      </c>
      <c r="H869" s="14" t="b">
        <f t="shared" ca="1" si="106"/>
        <v>0</v>
      </c>
      <c r="I869" s="14" t="str">
        <f t="shared" ca="1" si="107"/>
        <v/>
      </c>
      <c r="J869" s="14" t="str">
        <f t="shared" ca="1" si="108"/>
        <v/>
      </c>
      <c r="K869" s="14" t="str">
        <f t="shared" ca="1" si="109"/>
        <v/>
      </c>
      <c r="L869" s="15" t="b">
        <v>0</v>
      </c>
      <c r="M869" s="14" t="b">
        <f t="shared" ca="1" si="110"/>
        <v>0</v>
      </c>
    </row>
    <row r="870" spans="2:13" ht="15" customHeight="1" thickBot="1" x14ac:dyDescent="0.25">
      <c r="B870" s="14">
        <f t="shared" si="111"/>
        <v>845</v>
      </c>
      <c r="C870" s="14">
        <f t="shared" si="101"/>
        <v>8.44</v>
      </c>
      <c r="D870" s="14">
        <f t="shared" si="102"/>
        <v>0</v>
      </c>
      <c r="E870" s="14">
        <f t="shared" si="103"/>
        <v>0</v>
      </c>
      <c r="F870" s="14">
        <f t="shared" ca="1" si="104"/>
        <v>0</v>
      </c>
      <c r="G870" s="14">
        <f t="shared" ca="1" si="105"/>
        <v>1</v>
      </c>
      <c r="H870" s="14" t="b">
        <f t="shared" ca="1" si="106"/>
        <v>0</v>
      </c>
      <c r="I870" s="14" t="str">
        <f t="shared" ca="1" si="107"/>
        <v/>
      </c>
      <c r="J870" s="14" t="str">
        <f t="shared" ca="1" si="108"/>
        <v/>
      </c>
      <c r="K870" s="14" t="str">
        <f t="shared" ca="1" si="109"/>
        <v/>
      </c>
      <c r="L870" s="15" t="b">
        <v>0</v>
      </c>
      <c r="M870" s="14" t="b">
        <f t="shared" ca="1" si="110"/>
        <v>0</v>
      </c>
    </row>
    <row r="871" spans="2:13" ht="15" customHeight="1" thickBot="1" x14ac:dyDescent="0.25">
      <c r="B871" s="14">
        <f t="shared" si="111"/>
        <v>846</v>
      </c>
      <c r="C871" s="14">
        <f t="shared" si="101"/>
        <v>8.4499999999999993</v>
      </c>
      <c r="D871" s="14">
        <f t="shared" si="102"/>
        <v>0</v>
      </c>
      <c r="E871" s="14">
        <f t="shared" si="103"/>
        <v>0</v>
      </c>
      <c r="F871" s="14">
        <f t="shared" ca="1" si="104"/>
        <v>0</v>
      </c>
      <c r="G871" s="14">
        <f t="shared" ca="1" si="105"/>
        <v>1</v>
      </c>
      <c r="H871" s="14" t="b">
        <f t="shared" ca="1" si="106"/>
        <v>0</v>
      </c>
      <c r="I871" s="14" t="str">
        <f t="shared" ca="1" si="107"/>
        <v/>
      </c>
      <c r="J871" s="14" t="str">
        <f t="shared" ca="1" si="108"/>
        <v/>
      </c>
      <c r="K871" s="14" t="str">
        <f t="shared" ca="1" si="109"/>
        <v/>
      </c>
      <c r="L871" s="15" t="b">
        <v>0</v>
      </c>
      <c r="M871" s="14" t="b">
        <f t="shared" ca="1" si="110"/>
        <v>0</v>
      </c>
    </row>
    <row r="872" spans="2:13" ht="15" customHeight="1" thickBot="1" x14ac:dyDescent="0.25">
      <c r="B872" s="14">
        <f t="shared" si="111"/>
        <v>847</v>
      </c>
      <c r="C872" s="14">
        <f t="shared" si="101"/>
        <v>8.4600000000000009</v>
      </c>
      <c r="D872" s="14">
        <f t="shared" si="102"/>
        <v>0</v>
      </c>
      <c r="E872" s="14">
        <f t="shared" si="103"/>
        <v>0</v>
      </c>
      <c r="F872" s="14">
        <f t="shared" ca="1" si="104"/>
        <v>0</v>
      </c>
      <c r="G872" s="14">
        <f t="shared" ca="1" si="105"/>
        <v>1</v>
      </c>
      <c r="H872" s="14" t="b">
        <f t="shared" ca="1" si="106"/>
        <v>0</v>
      </c>
      <c r="I872" s="14" t="str">
        <f t="shared" ca="1" si="107"/>
        <v/>
      </c>
      <c r="J872" s="14" t="str">
        <f t="shared" ca="1" si="108"/>
        <v/>
      </c>
      <c r="K872" s="14" t="str">
        <f t="shared" ca="1" si="109"/>
        <v/>
      </c>
      <c r="L872" s="15" t="b">
        <v>0</v>
      </c>
      <c r="M872" s="14" t="b">
        <f t="shared" ca="1" si="110"/>
        <v>0</v>
      </c>
    </row>
    <row r="873" spans="2:13" ht="15" customHeight="1" thickBot="1" x14ac:dyDescent="0.25">
      <c r="B873" s="14">
        <f t="shared" si="111"/>
        <v>848</v>
      </c>
      <c r="C873" s="14">
        <f t="shared" si="101"/>
        <v>8.4700000000000006</v>
      </c>
      <c r="D873" s="14">
        <f t="shared" si="102"/>
        <v>0</v>
      </c>
      <c r="E873" s="14">
        <f t="shared" si="103"/>
        <v>0</v>
      </c>
      <c r="F873" s="14">
        <f t="shared" ca="1" si="104"/>
        <v>0</v>
      </c>
      <c r="G873" s="14">
        <f t="shared" ca="1" si="105"/>
        <v>1</v>
      </c>
      <c r="H873" s="14" t="b">
        <f t="shared" ca="1" si="106"/>
        <v>0</v>
      </c>
      <c r="I873" s="14" t="str">
        <f t="shared" ca="1" si="107"/>
        <v/>
      </c>
      <c r="J873" s="14" t="str">
        <f t="shared" ca="1" si="108"/>
        <v/>
      </c>
      <c r="K873" s="14" t="str">
        <f t="shared" ca="1" si="109"/>
        <v/>
      </c>
      <c r="L873" s="15" t="b">
        <v>0</v>
      </c>
      <c r="M873" s="14" t="b">
        <f t="shared" ca="1" si="110"/>
        <v>0</v>
      </c>
    </row>
    <row r="874" spans="2:13" ht="15" customHeight="1" thickBot="1" x14ac:dyDescent="0.25">
      <c r="B874" s="14">
        <f t="shared" si="111"/>
        <v>849</v>
      </c>
      <c r="C874" s="14">
        <f t="shared" ref="C874:C884" si="112">((B874-1)*itp)/1000</f>
        <v>8.48</v>
      </c>
      <c r="D874" s="14">
        <f t="shared" ref="D874:D884" si="113">IF((B874&lt;($C$11+2)),1,0)</f>
        <v>0</v>
      </c>
      <c r="E874" s="14">
        <f t="shared" ref="E874:E884" si="114">MAX(0,MIN(1,(E873+IF((D874=1),(1/$C$9),(-1/$C$9)))))</f>
        <v>0</v>
      </c>
      <c r="F874" s="14">
        <f t="shared" ref="F874:F884" ca="1" si="115">SUM(OFFSET(E874,((-1*MIN($C$10,B874))+1),0,MIN($C$10,B874),1))</f>
        <v>0</v>
      </c>
      <c r="G874" s="14">
        <f t="shared" ref="G874:G884" ca="1" si="116">IF(E874=0,IF(F874=0,1,0),0)</f>
        <v>1</v>
      </c>
      <c r="H874" s="14" t="b">
        <f t="shared" ref="H874:H884" ca="1" si="117">SUM($G$26:G874)&lt;=2</f>
        <v>0</v>
      </c>
      <c r="I874" s="14" t="str">
        <f t="shared" ref="I874:I884" ca="1" si="118">IF(H874,   ((E874+F874)/(1+$C$10))*Vprog,  "")</f>
        <v/>
      </c>
      <c r="J874" s="14" t="str">
        <f t="shared" ref="J874:J884" ca="1" si="119">IF(H874,  ((((I874+I873)/2)*itp)/1000)+J873,"")</f>
        <v/>
      </c>
      <c r="K874" s="14" t="str">
        <f t="shared" ref="K874:K884" ca="1" si="120">IF(H874,     (I874-I873)/(itp/1000),     "")</f>
        <v/>
      </c>
      <c r="L874" s="15" t="b">
        <v>0</v>
      </c>
      <c r="M874" s="14" t="b">
        <f t="shared" ref="M874:M884" ca="1" si="121">AND(G874=1,H874)</f>
        <v>0</v>
      </c>
    </row>
    <row r="875" spans="2:13" ht="15" customHeight="1" thickBot="1" x14ac:dyDescent="0.25">
      <c r="B875" s="14">
        <f t="shared" ref="B875:B884" si="122">B874+1</f>
        <v>850</v>
      </c>
      <c r="C875" s="14">
        <f t="shared" si="112"/>
        <v>8.49</v>
      </c>
      <c r="D875" s="14">
        <f t="shared" si="113"/>
        <v>0</v>
      </c>
      <c r="E875" s="14">
        <f t="shared" si="114"/>
        <v>0</v>
      </c>
      <c r="F875" s="14">
        <f t="shared" ca="1" si="115"/>
        <v>0</v>
      </c>
      <c r="G875" s="14">
        <f t="shared" ca="1" si="116"/>
        <v>1</v>
      </c>
      <c r="H875" s="14" t="b">
        <f t="shared" ca="1" si="117"/>
        <v>0</v>
      </c>
      <c r="I875" s="14" t="str">
        <f t="shared" ca="1" si="118"/>
        <v/>
      </c>
      <c r="J875" s="14" t="str">
        <f t="shared" ca="1" si="119"/>
        <v/>
      </c>
      <c r="K875" s="14" t="str">
        <f t="shared" ca="1" si="120"/>
        <v/>
      </c>
      <c r="L875" s="15" t="b">
        <v>0</v>
      </c>
      <c r="M875" s="14" t="b">
        <f t="shared" ca="1" si="121"/>
        <v>0</v>
      </c>
    </row>
    <row r="876" spans="2:13" ht="15" customHeight="1" thickBot="1" x14ac:dyDescent="0.25">
      <c r="B876" s="14">
        <f t="shared" si="122"/>
        <v>851</v>
      </c>
      <c r="C876" s="14">
        <f t="shared" si="112"/>
        <v>8.5</v>
      </c>
      <c r="D876" s="14">
        <f t="shared" si="113"/>
        <v>0</v>
      </c>
      <c r="E876" s="14">
        <f t="shared" si="114"/>
        <v>0</v>
      </c>
      <c r="F876" s="14">
        <f t="shared" ca="1" si="115"/>
        <v>0</v>
      </c>
      <c r="G876" s="14">
        <f t="shared" ca="1" si="116"/>
        <v>1</v>
      </c>
      <c r="H876" s="14" t="b">
        <f t="shared" ca="1" si="117"/>
        <v>0</v>
      </c>
      <c r="I876" s="14" t="str">
        <f t="shared" ca="1" si="118"/>
        <v/>
      </c>
      <c r="J876" s="14" t="str">
        <f t="shared" ca="1" si="119"/>
        <v/>
      </c>
      <c r="K876" s="14" t="str">
        <f t="shared" ca="1" si="120"/>
        <v/>
      </c>
      <c r="L876" s="15" t="b">
        <v>0</v>
      </c>
      <c r="M876" s="14" t="b">
        <f t="shared" ca="1" si="121"/>
        <v>0</v>
      </c>
    </row>
    <row r="877" spans="2:13" ht="15" customHeight="1" thickBot="1" x14ac:dyDescent="0.25">
      <c r="B877" s="14">
        <f t="shared" si="122"/>
        <v>852</v>
      </c>
      <c r="C877" s="14">
        <f t="shared" si="112"/>
        <v>8.51</v>
      </c>
      <c r="D877" s="14">
        <f t="shared" si="113"/>
        <v>0</v>
      </c>
      <c r="E877" s="14">
        <f t="shared" si="114"/>
        <v>0</v>
      </c>
      <c r="F877" s="14">
        <f t="shared" ca="1" si="115"/>
        <v>0</v>
      </c>
      <c r="G877" s="14">
        <f t="shared" ca="1" si="116"/>
        <v>1</v>
      </c>
      <c r="H877" s="14" t="b">
        <f t="shared" ca="1" si="117"/>
        <v>0</v>
      </c>
      <c r="I877" s="14" t="str">
        <f t="shared" ca="1" si="118"/>
        <v/>
      </c>
      <c r="J877" s="14" t="str">
        <f t="shared" ca="1" si="119"/>
        <v/>
      </c>
      <c r="K877" s="14" t="str">
        <f t="shared" ca="1" si="120"/>
        <v/>
      </c>
      <c r="L877" s="15" t="b">
        <v>0</v>
      </c>
      <c r="M877" s="14" t="b">
        <f t="shared" ca="1" si="121"/>
        <v>0</v>
      </c>
    </row>
    <row r="878" spans="2:13" ht="15" customHeight="1" thickBot="1" x14ac:dyDescent="0.25">
      <c r="B878" s="14">
        <f t="shared" si="122"/>
        <v>853</v>
      </c>
      <c r="C878" s="14">
        <f t="shared" si="112"/>
        <v>8.52</v>
      </c>
      <c r="D878" s="14">
        <f t="shared" si="113"/>
        <v>0</v>
      </c>
      <c r="E878" s="14">
        <f t="shared" si="114"/>
        <v>0</v>
      </c>
      <c r="F878" s="14">
        <f t="shared" ca="1" si="115"/>
        <v>0</v>
      </c>
      <c r="G878" s="14">
        <f t="shared" ca="1" si="116"/>
        <v>1</v>
      </c>
      <c r="H878" s="14" t="b">
        <f t="shared" ca="1" si="117"/>
        <v>0</v>
      </c>
      <c r="I878" s="14" t="str">
        <f t="shared" ca="1" si="118"/>
        <v/>
      </c>
      <c r="J878" s="14" t="str">
        <f t="shared" ca="1" si="119"/>
        <v/>
      </c>
      <c r="K878" s="14" t="str">
        <f t="shared" ca="1" si="120"/>
        <v/>
      </c>
      <c r="L878" s="15" t="b">
        <v>0</v>
      </c>
      <c r="M878" s="14" t="b">
        <f t="shared" ca="1" si="121"/>
        <v>0</v>
      </c>
    </row>
    <row r="879" spans="2:13" ht="15" customHeight="1" thickBot="1" x14ac:dyDescent="0.25">
      <c r="B879" s="14">
        <f t="shared" si="122"/>
        <v>854</v>
      </c>
      <c r="C879" s="14">
        <f t="shared" si="112"/>
        <v>8.5299999999999994</v>
      </c>
      <c r="D879" s="14">
        <f t="shared" si="113"/>
        <v>0</v>
      </c>
      <c r="E879" s="14">
        <f t="shared" si="114"/>
        <v>0</v>
      </c>
      <c r="F879" s="14">
        <f t="shared" ca="1" si="115"/>
        <v>0</v>
      </c>
      <c r="G879" s="14">
        <f t="shared" ca="1" si="116"/>
        <v>1</v>
      </c>
      <c r="H879" s="14" t="b">
        <f t="shared" ca="1" si="117"/>
        <v>0</v>
      </c>
      <c r="I879" s="14" t="str">
        <f t="shared" ca="1" si="118"/>
        <v/>
      </c>
      <c r="J879" s="14" t="str">
        <f t="shared" ca="1" si="119"/>
        <v/>
      </c>
      <c r="K879" s="14" t="str">
        <f t="shared" ca="1" si="120"/>
        <v/>
      </c>
      <c r="L879" s="15" t="b">
        <v>0</v>
      </c>
      <c r="M879" s="14" t="b">
        <f t="shared" ca="1" si="121"/>
        <v>0</v>
      </c>
    </row>
    <row r="880" spans="2:13" ht="15" customHeight="1" thickBot="1" x14ac:dyDescent="0.25">
      <c r="B880" s="14">
        <f t="shared" si="122"/>
        <v>855</v>
      </c>
      <c r="C880" s="14">
        <f t="shared" si="112"/>
        <v>8.5399999999999991</v>
      </c>
      <c r="D880" s="14">
        <f t="shared" si="113"/>
        <v>0</v>
      </c>
      <c r="E880" s="14">
        <f t="shared" si="114"/>
        <v>0</v>
      </c>
      <c r="F880" s="14">
        <f t="shared" ca="1" si="115"/>
        <v>0</v>
      </c>
      <c r="G880" s="14">
        <f t="shared" ca="1" si="116"/>
        <v>1</v>
      </c>
      <c r="H880" s="14" t="b">
        <f t="shared" ca="1" si="117"/>
        <v>0</v>
      </c>
      <c r="I880" s="14" t="str">
        <f t="shared" ca="1" si="118"/>
        <v/>
      </c>
      <c r="J880" s="14" t="str">
        <f t="shared" ca="1" si="119"/>
        <v/>
      </c>
      <c r="K880" s="14" t="str">
        <f t="shared" ca="1" si="120"/>
        <v/>
      </c>
      <c r="L880" s="15" t="b">
        <v>0</v>
      </c>
      <c r="M880" s="14" t="b">
        <f t="shared" ca="1" si="121"/>
        <v>0</v>
      </c>
    </row>
    <row r="881" spans="2:13" ht="15" customHeight="1" thickBot="1" x14ac:dyDescent="0.25">
      <c r="B881" s="14">
        <f t="shared" si="122"/>
        <v>856</v>
      </c>
      <c r="C881" s="14">
        <f t="shared" si="112"/>
        <v>8.5500000000000007</v>
      </c>
      <c r="D881" s="14">
        <f t="shared" si="113"/>
        <v>0</v>
      </c>
      <c r="E881" s="14">
        <f t="shared" si="114"/>
        <v>0</v>
      </c>
      <c r="F881" s="14">
        <f t="shared" ca="1" si="115"/>
        <v>0</v>
      </c>
      <c r="G881" s="14">
        <f t="shared" ca="1" si="116"/>
        <v>1</v>
      </c>
      <c r="H881" s="14" t="b">
        <f t="shared" ca="1" si="117"/>
        <v>0</v>
      </c>
      <c r="I881" s="14" t="str">
        <f t="shared" ca="1" si="118"/>
        <v/>
      </c>
      <c r="J881" s="14" t="str">
        <f t="shared" ca="1" si="119"/>
        <v/>
      </c>
      <c r="K881" s="14" t="str">
        <f t="shared" ca="1" si="120"/>
        <v/>
      </c>
      <c r="L881" s="15" t="b">
        <v>0</v>
      </c>
      <c r="M881" s="14" t="b">
        <f t="shared" ca="1" si="121"/>
        <v>0</v>
      </c>
    </row>
    <row r="882" spans="2:13" ht="15" customHeight="1" thickBot="1" x14ac:dyDescent="0.25">
      <c r="B882" s="14">
        <f t="shared" si="122"/>
        <v>857</v>
      </c>
      <c r="C882" s="14">
        <f t="shared" si="112"/>
        <v>8.56</v>
      </c>
      <c r="D882" s="14">
        <f t="shared" si="113"/>
        <v>0</v>
      </c>
      <c r="E882" s="14">
        <f t="shared" si="114"/>
        <v>0</v>
      </c>
      <c r="F882" s="14">
        <f t="shared" ca="1" si="115"/>
        <v>0</v>
      </c>
      <c r="G882" s="14">
        <f t="shared" ca="1" si="116"/>
        <v>1</v>
      </c>
      <c r="H882" s="14" t="b">
        <f t="shared" ca="1" si="117"/>
        <v>0</v>
      </c>
      <c r="I882" s="14" t="str">
        <f t="shared" ca="1" si="118"/>
        <v/>
      </c>
      <c r="J882" s="14" t="str">
        <f t="shared" ca="1" si="119"/>
        <v/>
      </c>
      <c r="K882" s="14" t="str">
        <f t="shared" ca="1" si="120"/>
        <v/>
      </c>
      <c r="L882" s="15" t="b">
        <v>0</v>
      </c>
      <c r="M882" s="14" t="b">
        <f t="shared" ca="1" si="121"/>
        <v>0</v>
      </c>
    </row>
    <row r="883" spans="2:13" ht="15" customHeight="1" thickBot="1" x14ac:dyDescent="0.25">
      <c r="B883" s="14">
        <f t="shared" si="122"/>
        <v>858</v>
      </c>
      <c r="C883" s="14">
        <f t="shared" si="112"/>
        <v>8.57</v>
      </c>
      <c r="D883" s="14">
        <f t="shared" si="113"/>
        <v>0</v>
      </c>
      <c r="E883" s="14">
        <f t="shared" si="114"/>
        <v>0</v>
      </c>
      <c r="F883" s="14">
        <f t="shared" ca="1" si="115"/>
        <v>0</v>
      </c>
      <c r="G883" s="14">
        <f t="shared" ca="1" si="116"/>
        <v>1</v>
      </c>
      <c r="H883" s="14" t="b">
        <f t="shared" ca="1" si="117"/>
        <v>0</v>
      </c>
      <c r="I883" s="14" t="str">
        <f t="shared" ca="1" si="118"/>
        <v/>
      </c>
      <c r="J883" s="14" t="str">
        <f t="shared" ca="1" si="119"/>
        <v/>
      </c>
      <c r="K883" s="14" t="str">
        <f t="shared" ca="1" si="120"/>
        <v/>
      </c>
      <c r="L883" s="15" t="b">
        <v>0</v>
      </c>
      <c r="M883" s="14" t="b">
        <f t="shared" ca="1" si="121"/>
        <v>0</v>
      </c>
    </row>
    <row r="884" spans="2:13" ht="15" customHeight="1" thickBot="1" x14ac:dyDescent="0.25">
      <c r="B884" s="14">
        <f t="shared" si="122"/>
        <v>859</v>
      </c>
      <c r="C884" s="14">
        <f t="shared" si="112"/>
        <v>8.58</v>
      </c>
      <c r="D884" s="14">
        <f t="shared" si="113"/>
        <v>0</v>
      </c>
      <c r="E884" s="14">
        <f t="shared" si="114"/>
        <v>0</v>
      </c>
      <c r="F884" s="14">
        <f t="shared" ca="1" si="115"/>
        <v>0</v>
      </c>
      <c r="G884" s="14">
        <f t="shared" ca="1" si="116"/>
        <v>1</v>
      </c>
      <c r="H884" s="14" t="b">
        <f t="shared" ca="1" si="117"/>
        <v>0</v>
      </c>
      <c r="I884" s="14" t="str">
        <f t="shared" ca="1" si="118"/>
        <v/>
      </c>
      <c r="J884" s="14" t="str">
        <f t="shared" ca="1" si="119"/>
        <v/>
      </c>
      <c r="K884" s="14" t="str">
        <f t="shared" ca="1" si="120"/>
        <v/>
      </c>
      <c r="L884" s="15" t="b">
        <v>0</v>
      </c>
      <c r="M884" s="14" t="b">
        <f t="shared" ca="1" si="12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E21" sqref="E2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4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2">
      <c r="A4" s="17" t="str">
        <f ca="1">IF(Step1_GenProfile!H27, Step1_GenProfile!J27&amp;",","")</f>
        <v>1.54320987654321E-06,</v>
      </c>
      <c r="B4" s="17" t="str">
        <f ca="1">IF(Step1_GenProfile!H27, Step1_GenProfile!I27&amp;",","")</f>
        <v>0.000308641975308642,</v>
      </c>
      <c r="C4" s="17" t="str">
        <f>IF(Step1_GenProfile!H27, itp&amp;",", "")</f>
        <v>10,</v>
      </c>
    </row>
    <row r="5" spans="1:3" ht="15" customHeight="1" x14ac:dyDescent="0.2">
      <c r="A5" s="17" t="str">
        <f ca="1">IF(Step1_GenProfile!H28, Step1_GenProfile!J28&amp;",","")</f>
        <v>6.94444444444444E-06,</v>
      </c>
      <c r="B5" s="17" t="str">
        <f ca="1">IF(Step1_GenProfile!H28, Step1_GenProfile!I28&amp;",","")</f>
        <v>0.000771604938271605,</v>
      </c>
      <c r="C5" s="17" t="str">
        <f>IF(Step1_GenProfile!H28, itp&amp;",", "")</f>
        <v>10,</v>
      </c>
    </row>
    <row r="6" spans="1:3" ht="15" customHeight="1" x14ac:dyDescent="0.2">
      <c r="A6" s="17" t="str">
        <f ca="1">IF(Step1_GenProfile!H29, Step1_GenProfile!J29&amp;",","")</f>
        <v>1.77469135802469E-05,</v>
      </c>
      <c r="B6" s="17" t="str">
        <f ca="1">IF(Step1_GenProfile!H29, Step1_GenProfile!I29&amp;",","")</f>
        <v>0.00138888888888889,</v>
      </c>
      <c r="C6" s="17" t="str">
        <f>IF(Step1_GenProfile!H29, itp&amp;",", "")</f>
        <v>10,</v>
      </c>
    </row>
    <row r="7" spans="1:3" ht="15" customHeight="1" x14ac:dyDescent="0.2">
      <c r="A7" s="17" t="str">
        <f ca="1">IF(Step1_GenProfile!H30, Step1_GenProfile!J30&amp;",","")</f>
        <v>3.54938271604938E-05,</v>
      </c>
      <c r="B7" s="17" t="str">
        <f ca="1">IF(Step1_GenProfile!H30, Step1_GenProfile!I30&amp;",","")</f>
        <v>0.00216049382716049,</v>
      </c>
      <c r="C7" s="17" t="str">
        <f>IF(Step1_GenProfile!H30, itp&amp;",", "")</f>
        <v>10,</v>
      </c>
    </row>
    <row r="8" spans="1:3" ht="15" customHeight="1" x14ac:dyDescent="0.2">
      <c r="A8" s="17" t="str">
        <f ca="1">IF(Step1_GenProfile!H31, Step1_GenProfile!J31&amp;",","")</f>
        <v>6.17283950617284E-05,</v>
      </c>
      <c r="B8" s="17" t="str">
        <f ca="1">IF(Step1_GenProfile!H31, Step1_GenProfile!I31&amp;",","")</f>
        <v>0.00308641975308642,</v>
      </c>
      <c r="C8" s="17" t="str">
        <f>IF(Step1_GenProfile!H31, itp&amp;",", "")</f>
        <v>10,</v>
      </c>
    </row>
    <row r="9" spans="1:3" ht="15" customHeight="1" x14ac:dyDescent="0.2">
      <c r="A9" s="17" t="str">
        <f ca="1">IF(Step1_GenProfile!H32, Step1_GenProfile!J32&amp;",","")</f>
        <v>9.79938271604938E-05,</v>
      </c>
      <c r="B9" s="17" t="str">
        <f ca="1">IF(Step1_GenProfile!H32, Step1_GenProfile!I32&amp;",","")</f>
        <v>0.00416666666666667,</v>
      </c>
      <c r="C9" s="17" t="str">
        <f>IF(Step1_GenProfile!H32, itp&amp;",", "")</f>
        <v>10,</v>
      </c>
    </row>
    <row r="10" spans="1:3" ht="15" customHeight="1" x14ac:dyDescent="0.2">
      <c r="A10" s="17" t="str">
        <f ca="1">IF(Step1_GenProfile!H33, Step1_GenProfile!J33&amp;",","")</f>
        <v>0.000145833333333333,</v>
      </c>
      <c r="B10" s="17" t="str">
        <f ca="1">IF(Step1_GenProfile!H33, Step1_GenProfile!I33&amp;",","")</f>
        <v>0.00540123456790123,</v>
      </c>
      <c r="C10" s="17" t="str">
        <f>IF(Step1_GenProfile!H33, itp&amp;",", "")</f>
        <v>10,</v>
      </c>
    </row>
    <row r="11" spans="1:3" ht="15" customHeight="1" x14ac:dyDescent="0.2">
      <c r="A11" s="17" t="str">
        <f ca="1">IF(Step1_GenProfile!H34, Step1_GenProfile!J34&amp;",","")</f>
        <v>0.00020679012345679,</v>
      </c>
      <c r="B11" s="17" t="str">
        <f ca="1">IF(Step1_GenProfile!H34, Step1_GenProfile!I34&amp;",","")</f>
        <v>0.00679012345679012,</v>
      </c>
      <c r="C11" s="17" t="str">
        <f>IF(Step1_GenProfile!H34, itp&amp;",", "")</f>
        <v>10,</v>
      </c>
    </row>
    <row r="12" spans="1:3" ht="15" customHeight="1" x14ac:dyDescent="0.2">
      <c r="A12" s="17" t="str">
        <f ca="1">IF(Step1_GenProfile!H35, Step1_GenProfile!J35&amp;",","")</f>
        <v>0.000282407407407407,</v>
      </c>
      <c r="B12" s="17" t="str">
        <f ca="1">IF(Step1_GenProfile!H35, Step1_GenProfile!I35&amp;",","")</f>
        <v>0.00833333333333333,</v>
      </c>
      <c r="C12" s="17" t="str">
        <f>IF(Step1_GenProfile!H35, itp&amp;",", "")</f>
        <v>10,</v>
      </c>
    </row>
    <row r="13" spans="1:3" ht="15" customHeight="1" x14ac:dyDescent="0.2">
      <c r="A13" s="17" t="str">
        <f ca="1">IF(Step1_GenProfile!H36, Step1_GenProfile!J36&amp;",","")</f>
        <v>0.000374228395061728,</v>
      </c>
      <c r="B13" s="17" t="str">
        <f ca="1">IF(Step1_GenProfile!H36, Step1_GenProfile!I36&amp;",","")</f>
        <v>0.0100308641975309,</v>
      </c>
      <c r="C13" s="17" t="str">
        <f>IF(Step1_GenProfile!H36, itp&amp;",", "")</f>
        <v>10,</v>
      </c>
    </row>
    <row r="14" spans="1:3" ht="15" customHeight="1" x14ac:dyDescent="0.2">
      <c r="A14" s="17" t="str">
        <f ca="1">IF(Step1_GenProfile!H37, Step1_GenProfile!J37&amp;",","")</f>
        <v>0.000483796296296296,</v>
      </c>
      <c r="B14" s="17" t="str">
        <f ca="1">IF(Step1_GenProfile!H37, Step1_GenProfile!I37&amp;",","")</f>
        <v>0.0118827160493827,</v>
      </c>
      <c r="C14" s="17" t="str">
        <f>IF(Step1_GenProfile!H37, itp&amp;",", "")</f>
        <v>10,</v>
      </c>
    </row>
    <row r="15" spans="1:3" ht="15" customHeight="1" x14ac:dyDescent="0.2">
      <c r="A15" s="17" t="str">
        <f ca="1">IF(Step1_GenProfile!H38, Step1_GenProfile!J38&amp;",","")</f>
        <v>0.000612654320987654,</v>
      </c>
      <c r="B15" s="17" t="str">
        <f ca="1">IF(Step1_GenProfile!H38, Step1_GenProfile!I38&amp;",","")</f>
        <v>0.0138888888888889,</v>
      </c>
      <c r="C15" s="17" t="str">
        <f>IF(Step1_GenProfile!H38, itp&amp;",", "")</f>
        <v>10,</v>
      </c>
    </row>
    <row r="16" spans="1:3" ht="15" customHeight="1" x14ac:dyDescent="0.2">
      <c r="A16" s="17" t="str">
        <f ca="1">IF(Step1_GenProfile!H39, Step1_GenProfile!J39&amp;",","")</f>
        <v>0.000762345679012346,</v>
      </c>
      <c r="B16" s="17" t="str">
        <f ca="1">IF(Step1_GenProfile!H39, Step1_GenProfile!I39&amp;",","")</f>
        <v>0.0160493827160494,</v>
      </c>
      <c r="C16" s="17" t="str">
        <f>IF(Step1_GenProfile!H39, itp&amp;",", "")</f>
        <v>10,</v>
      </c>
    </row>
    <row r="17" spans="1:3" ht="15" customHeight="1" x14ac:dyDescent="0.2">
      <c r="A17" s="17" t="str">
        <f ca="1">IF(Step1_GenProfile!H40, Step1_GenProfile!J40&amp;",","")</f>
        <v>0.000934413580246914,</v>
      </c>
      <c r="B17" s="17" t="str">
        <f ca="1">IF(Step1_GenProfile!H40, Step1_GenProfile!I40&amp;",","")</f>
        <v>0.0183641975308642,</v>
      </c>
      <c r="C17" s="17" t="str">
        <f>IF(Step1_GenProfile!H40, itp&amp;",", "")</f>
        <v>10,</v>
      </c>
    </row>
    <row r="18" spans="1:3" ht="15" customHeight="1" x14ac:dyDescent="0.2">
      <c r="A18" s="17" t="str">
        <f ca="1">IF(Step1_GenProfile!H41, Step1_GenProfile!J41&amp;",","")</f>
        <v>0.0011304012345679,</v>
      </c>
      <c r="B18" s="17" t="str">
        <f ca="1">IF(Step1_GenProfile!H41, Step1_GenProfile!I41&amp;",","")</f>
        <v>0.0208333333333333,</v>
      </c>
      <c r="C18" s="17" t="str">
        <f>IF(Step1_GenProfile!H41, itp&amp;",", "")</f>
        <v>10,</v>
      </c>
    </row>
    <row r="19" spans="1:3" ht="15" customHeight="1" x14ac:dyDescent="0.2">
      <c r="A19" s="17" t="str">
        <f ca="1">IF(Step1_GenProfile!H42, Step1_GenProfile!J42&amp;",","")</f>
        <v>0.00135185185185185,</v>
      </c>
      <c r="B19" s="17" t="str">
        <f ca="1">IF(Step1_GenProfile!H42, Step1_GenProfile!I42&amp;",","")</f>
        <v>0.0234567901234568,</v>
      </c>
      <c r="C19" s="17" t="str">
        <f>IF(Step1_GenProfile!H42, itp&amp;",", "")</f>
        <v>10,</v>
      </c>
    </row>
    <row r="20" spans="1:3" ht="15" customHeight="1" x14ac:dyDescent="0.2">
      <c r="A20" s="17" t="str">
        <f ca="1">IF(Step1_GenProfile!H43, Step1_GenProfile!J43&amp;",","")</f>
        <v>0.00160030864197531,</v>
      </c>
      <c r="B20" s="17" t="str">
        <f ca="1">IF(Step1_GenProfile!H43, Step1_GenProfile!I43&amp;",","")</f>
        <v>0.0262345679012346,</v>
      </c>
      <c r="C20" s="17" t="str">
        <f>IF(Step1_GenProfile!H43, itp&amp;",", "")</f>
        <v>10,</v>
      </c>
    </row>
    <row r="21" spans="1:3" ht="15" customHeight="1" x14ac:dyDescent="0.2">
      <c r="A21" s="17" t="str">
        <f ca="1">IF(Step1_GenProfile!H44, Step1_GenProfile!J44&amp;",","")</f>
        <v>0.00187731481481481,</v>
      </c>
      <c r="B21" s="17" t="str">
        <f ca="1">IF(Step1_GenProfile!H44, Step1_GenProfile!I44&amp;",","")</f>
        <v>0.0291666666666667,</v>
      </c>
      <c r="C21" s="17" t="str">
        <f>IF(Step1_GenProfile!H44, itp&amp;",", "")</f>
        <v>10,</v>
      </c>
    </row>
    <row r="22" spans="1:3" ht="15" customHeight="1" x14ac:dyDescent="0.2">
      <c r="A22" s="17" t="str">
        <f ca="1">IF(Step1_GenProfile!H45, Step1_GenProfile!J45&amp;",","")</f>
        <v>0.00218441358024691,</v>
      </c>
      <c r="B22" s="17" t="str">
        <f ca="1">IF(Step1_GenProfile!H45, Step1_GenProfile!I45&amp;",","")</f>
        <v>0.0322530864197531,</v>
      </c>
      <c r="C22" s="17" t="str">
        <f>IF(Step1_GenProfile!H45, itp&amp;",", "")</f>
        <v>10,</v>
      </c>
    </row>
    <row r="23" spans="1:3" ht="15" customHeight="1" x14ac:dyDescent="0.2">
      <c r="A23" s="17" t="str">
        <f ca="1">IF(Step1_GenProfile!H46, Step1_GenProfile!J46&amp;",","")</f>
        <v>0.00252314814814815,</v>
      </c>
      <c r="B23" s="17" t="str">
        <f ca="1">IF(Step1_GenProfile!H46, Step1_GenProfile!I46&amp;",","")</f>
        <v>0.0354938271604938,</v>
      </c>
      <c r="C23" s="17" t="str">
        <f>IF(Step1_GenProfile!H46, itp&amp;",", "")</f>
        <v>10,</v>
      </c>
    </row>
    <row r="24" spans="1:3" ht="15" customHeight="1" x14ac:dyDescent="0.2">
      <c r="A24" s="17" t="str">
        <f ca="1">IF(Step1_GenProfile!H47, Step1_GenProfile!J47&amp;",","")</f>
        <v>0.00289506172839506,</v>
      </c>
      <c r="B24" s="17" t="str">
        <f ca="1">IF(Step1_GenProfile!H47, Step1_GenProfile!I47&amp;",","")</f>
        <v>0.0388888888888889,</v>
      </c>
      <c r="C24" s="17" t="str">
        <f>IF(Step1_GenProfile!H47, itp&amp;",", "")</f>
        <v>10,</v>
      </c>
    </row>
    <row r="25" spans="1:3" ht="15" customHeight="1" x14ac:dyDescent="0.2">
      <c r="A25" s="17" t="str">
        <f ca="1">IF(Step1_GenProfile!H48, Step1_GenProfile!J48&amp;",","")</f>
        <v>0.0033016975308642,</v>
      </c>
      <c r="B25" s="17" t="str">
        <f ca="1">IF(Step1_GenProfile!H48, Step1_GenProfile!I48&amp;",","")</f>
        <v>0.0424382716049383,</v>
      </c>
      <c r="C25" s="17" t="str">
        <f>IF(Step1_GenProfile!H48, itp&amp;",", "")</f>
        <v>10,</v>
      </c>
    </row>
    <row r="26" spans="1:3" ht="15" customHeight="1" x14ac:dyDescent="0.2">
      <c r="A26" s="17" t="str">
        <f ca="1">IF(Step1_GenProfile!H49, Step1_GenProfile!J49&amp;",","")</f>
        <v>0.0037445987654321,</v>
      </c>
      <c r="B26" s="17" t="str">
        <f ca="1">IF(Step1_GenProfile!H49, Step1_GenProfile!I49&amp;",","")</f>
        <v>0.046141975308642,</v>
      </c>
      <c r="C26" s="17" t="str">
        <f>IF(Step1_GenProfile!H49, itp&amp;",", "")</f>
        <v>10,</v>
      </c>
    </row>
    <row r="27" spans="1:3" ht="15" customHeight="1" x14ac:dyDescent="0.2">
      <c r="A27" s="17" t="str">
        <f ca="1">IF(Step1_GenProfile!H50, Step1_GenProfile!J50&amp;",","")</f>
        <v>0.00422530864197531,</v>
      </c>
      <c r="B27" s="17" t="str">
        <f ca="1">IF(Step1_GenProfile!H50, Step1_GenProfile!I50&amp;",","")</f>
        <v>0.05,</v>
      </c>
      <c r="C27" s="17" t="str">
        <f>IF(Step1_GenProfile!H50, itp&amp;",", "")</f>
        <v>10,</v>
      </c>
    </row>
    <row r="28" spans="1:3" ht="15" customHeight="1" x14ac:dyDescent="0.2">
      <c r="A28" s="17" t="str">
        <f ca="1">IF(Step1_GenProfile!H51, Step1_GenProfile!J51&amp;",","")</f>
        <v>0.00474537037037037,</v>
      </c>
      <c r="B28" s="17" t="str">
        <f ca="1">IF(Step1_GenProfile!H51, Step1_GenProfile!I51&amp;",","")</f>
        <v>0.0540123456790124,</v>
      </c>
      <c r="C28" s="17" t="str">
        <f>IF(Step1_GenProfile!H51, itp&amp;",", "")</f>
        <v>10,</v>
      </c>
    </row>
    <row r="29" spans="1:3" ht="15" customHeight="1" x14ac:dyDescent="0.2">
      <c r="A29" s="17" t="str">
        <f ca="1">IF(Step1_GenProfile!H52, Step1_GenProfile!J52&amp;",","")</f>
        <v>0.00530632716049383,</v>
      </c>
      <c r="B29" s="17" t="str">
        <f ca="1">IF(Step1_GenProfile!H52, Step1_GenProfile!I52&amp;",","")</f>
        <v>0.058179012345679,</v>
      </c>
      <c r="C29" s="17" t="str">
        <f>IF(Step1_GenProfile!H52, itp&amp;",", "")</f>
        <v>10,</v>
      </c>
    </row>
    <row r="30" spans="1:3" ht="15" customHeight="1" x14ac:dyDescent="0.2">
      <c r="A30" s="17" t="str">
        <f ca="1">IF(Step1_GenProfile!H53, Step1_GenProfile!J53&amp;",","")</f>
        <v>0.00590972222222222,</v>
      </c>
      <c r="B30" s="17" t="str">
        <f ca="1">IF(Step1_GenProfile!H53, Step1_GenProfile!I53&amp;",","")</f>
        <v>0.0625,</v>
      </c>
      <c r="C30" s="17" t="str">
        <f>IF(Step1_GenProfile!H53, itp&amp;",", "")</f>
        <v>10,</v>
      </c>
    </row>
    <row r="31" spans="1:3" ht="15" customHeight="1" x14ac:dyDescent="0.2">
      <c r="A31" s="17" t="str">
        <f ca="1">IF(Step1_GenProfile!H54, Step1_GenProfile!J54&amp;",","")</f>
        <v>0.0065570987654321,</v>
      </c>
      <c r="B31" s="17" t="str">
        <f ca="1">IF(Step1_GenProfile!H54, Step1_GenProfile!I54&amp;",","")</f>
        <v>0.0669753086419753,</v>
      </c>
      <c r="C31" s="17" t="str">
        <f>IF(Step1_GenProfile!H54, itp&amp;",", "")</f>
        <v>10,</v>
      </c>
    </row>
    <row r="32" spans="1:3" ht="15" customHeight="1" x14ac:dyDescent="0.2">
      <c r="A32" s="17" t="str">
        <f ca="1">IF(Step1_GenProfile!H55, Step1_GenProfile!J55&amp;",","")</f>
        <v>0.00725,</v>
      </c>
      <c r="B32" s="17" t="str">
        <f ca="1">IF(Step1_GenProfile!H55, Step1_GenProfile!I55&amp;",","")</f>
        <v>0.071604938271605,</v>
      </c>
      <c r="C32" s="17" t="str">
        <f>IF(Step1_GenProfile!H55, itp&amp;",", "")</f>
        <v>10,</v>
      </c>
    </row>
    <row r="33" spans="1:3" ht="15" customHeight="1" x14ac:dyDescent="0.2">
      <c r="A33" s="17" t="str">
        <f ca="1">IF(Step1_GenProfile!H56, Step1_GenProfile!J56&amp;",","")</f>
        <v>0.00798996913580247,</v>
      </c>
      <c r="B33" s="17" t="str">
        <f ca="1">IF(Step1_GenProfile!H56, Step1_GenProfile!I56&amp;",","")</f>
        <v>0.0763888888888889,</v>
      </c>
      <c r="C33" s="17" t="str">
        <f>IF(Step1_GenProfile!H56, itp&amp;",", "")</f>
        <v>10,</v>
      </c>
    </row>
    <row r="34" spans="1:3" ht="15" customHeight="1" x14ac:dyDescent="0.2">
      <c r="A34" s="17" t="str">
        <f ca="1">IF(Step1_GenProfile!H57, Step1_GenProfile!J57&amp;",","")</f>
        <v>0.00877854938271605,</v>
      </c>
      <c r="B34" s="17" t="str">
        <f ca="1">IF(Step1_GenProfile!H57, Step1_GenProfile!I57&amp;",","")</f>
        <v>0.0813271604938272,</v>
      </c>
      <c r="C34" s="17" t="str">
        <f>IF(Step1_GenProfile!H57, itp&amp;",", "")</f>
        <v>10,</v>
      </c>
    </row>
    <row r="35" spans="1:3" ht="15" customHeight="1" x14ac:dyDescent="0.2">
      <c r="A35" s="17" t="str">
        <f ca="1">IF(Step1_GenProfile!H58, Step1_GenProfile!J58&amp;",","")</f>
        <v>0.00961728395061729,</v>
      </c>
      <c r="B35" s="17" t="str">
        <f ca="1">IF(Step1_GenProfile!H58, Step1_GenProfile!I58&amp;",","")</f>
        <v>0.0864197530864198,</v>
      </c>
      <c r="C35" s="17" t="str">
        <f>IF(Step1_GenProfile!H58, itp&amp;",", "")</f>
        <v>10,</v>
      </c>
    </row>
    <row r="36" spans="1:3" ht="15" customHeight="1" x14ac:dyDescent="0.2">
      <c r="A36" s="17" t="str">
        <f ca="1">IF(Step1_GenProfile!H59, Step1_GenProfile!J59&amp;",","")</f>
        <v>0.0105077160493827,</v>
      </c>
      <c r="B36" s="17" t="str">
        <f ca="1">IF(Step1_GenProfile!H59, Step1_GenProfile!I59&amp;",","")</f>
        <v>0.0916666666666667,</v>
      </c>
      <c r="C36" s="17" t="str">
        <f>IF(Step1_GenProfile!H59, itp&amp;",", "")</f>
        <v>10,</v>
      </c>
    </row>
    <row r="37" spans="1:3" ht="15" customHeight="1" x14ac:dyDescent="0.2">
      <c r="A37" s="17" t="str">
        <f ca="1">IF(Step1_GenProfile!H60, Step1_GenProfile!J60&amp;",","")</f>
        <v>0.0114513888888889,</v>
      </c>
      <c r="B37" s="17" t="str">
        <f ca="1">IF(Step1_GenProfile!H60, Step1_GenProfile!I60&amp;",","")</f>
        <v>0.0970679012345679,</v>
      </c>
      <c r="C37" s="17" t="str">
        <f>IF(Step1_GenProfile!H60, itp&amp;",", "")</f>
        <v>10,</v>
      </c>
    </row>
    <row r="38" spans="1:3" ht="15" customHeight="1" x14ac:dyDescent="0.2">
      <c r="A38" s="17" t="str">
        <f ca="1">IF(Step1_GenProfile!H61, Step1_GenProfile!J61&amp;",","")</f>
        <v>0.0124498456790123,</v>
      </c>
      <c r="B38" s="17" t="str">
        <f ca="1">IF(Step1_GenProfile!H61, Step1_GenProfile!I61&amp;",","")</f>
        <v>0.102623456790123,</v>
      </c>
      <c r="C38" s="17" t="str">
        <f>IF(Step1_GenProfile!H61, itp&amp;",", "")</f>
        <v>10,</v>
      </c>
    </row>
    <row r="39" spans="1:3" ht="15" customHeight="1" x14ac:dyDescent="0.2">
      <c r="A39" s="17" t="str">
        <f ca="1">IF(Step1_GenProfile!H62, Step1_GenProfile!J62&amp;",","")</f>
        <v>0.0135046296296296,</v>
      </c>
      <c r="B39" s="17" t="str">
        <f ca="1">IF(Step1_GenProfile!H62, Step1_GenProfile!I62&amp;",","")</f>
        <v>0.108333333333333,</v>
      </c>
      <c r="C39" s="17" t="str">
        <f>IF(Step1_GenProfile!H62, itp&amp;",", "")</f>
        <v>10,</v>
      </c>
    </row>
    <row r="40" spans="1:3" ht="15" customHeight="1" x14ac:dyDescent="0.2">
      <c r="A40" s="17" t="str">
        <f ca="1">IF(Step1_GenProfile!H63, Step1_GenProfile!J63&amp;",","")</f>
        <v>0.0146172839506173,</v>
      </c>
      <c r="B40" s="17" t="str">
        <f ca="1">IF(Step1_GenProfile!H63, Step1_GenProfile!I63&amp;",","")</f>
        <v>0.114197530864198,</v>
      </c>
      <c r="C40" s="17" t="str">
        <f>IF(Step1_GenProfile!H63, itp&amp;",", "")</f>
        <v>10,</v>
      </c>
    </row>
    <row r="41" spans="1:3" ht="15" customHeight="1" x14ac:dyDescent="0.2">
      <c r="A41" s="17" t="str">
        <f ca="1">IF(Step1_GenProfile!H64, Step1_GenProfile!J64&amp;",","")</f>
        <v>0.0157893518518519,</v>
      </c>
      <c r="B41" s="17" t="str">
        <f ca="1">IF(Step1_GenProfile!H64, Step1_GenProfile!I64&amp;",","")</f>
        <v>0.120216049382716,</v>
      </c>
      <c r="C41" s="17" t="str">
        <f>IF(Step1_GenProfile!H64, itp&amp;",", "")</f>
        <v>10,</v>
      </c>
    </row>
    <row r="42" spans="1:3" ht="15" customHeight="1" x14ac:dyDescent="0.2">
      <c r="A42" s="17" t="str">
        <f ca="1">IF(Step1_GenProfile!H65, Step1_GenProfile!J65&amp;",","")</f>
        <v>0.0170223765432099,</v>
      </c>
      <c r="B42" s="17" t="str">
        <f ca="1">IF(Step1_GenProfile!H65, Step1_GenProfile!I65&amp;",","")</f>
        <v>0.126388888888889,</v>
      </c>
      <c r="C42" s="17" t="str">
        <f>IF(Step1_GenProfile!H65, itp&amp;",", "")</f>
        <v>10,</v>
      </c>
    </row>
    <row r="43" spans="1:3" ht="12.75" x14ac:dyDescent="0.2">
      <c r="A43" s="17" t="str">
        <f ca="1">IF(Step1_GenProfile!H66, Step1_GenProfile!J66&amp;",","")</f>
        <v>0.0183179012345679,</v>
      </c>
      <c r="B43" s="17" t="str">
        <f ca="1">IF(Step1_GenProfile!H66, Step1_GenProfile!I66&amp;",","")</f>
        <v>0.132716049382716,</v>
      </c>
      <c r="C43" s="17" t="str">
        <f>IF(Step1_GenProfile!H66, itp&amp;",", "")</f>
        <v>10,</v>
      </c>
    </row>
    <row r="44" spans="1:3" ht="12.75" x14ac:dyDescent="0.2">
      <c r="A44" s="17" t="str">
        <f ca="1">IF(Step1_GenProfile!H67, Step1_GenProfile!J67&amp;",","")</f>
        <v>0.0196774691358025,</v>
      </c>
      <c r="B44" s="17" t="str">
        <f ca="1">IF(Step1_GenProfile!H67, Step1_GenProfile!I67&amp;",","")</f>
        <v>0.139197530864198,</v>
      </c>
      <c r="C44" s="17" t="str">
        <f>IF(Step1_GenProfile!H67, itp&amp;",", "")</f>
        <v>10,</v>
      </c>
    </row>
    <row r="45" spans="1:3" ht="12.75" x14ac:dyDescent="0.2">
      <c r="A45" s="17" t="str">
        <f ca="1">IF(Step1_GenProfile!H68, Step1_GenProfile!J68&amp;",","")</f>
        <v>0.0211026234567901,</v>
      </c>
      <c r="B45" s="17" t="str">
        <f ca="1">IF(Step1_GenProfile!H68, Step1_GenProfile!I68&amp;",","")</f>
        <v>0.145833333333333,</v>
      </c>
      <c r="C45" s="17" t="str">
        <f>IF(Step1_GenProfile!H68, itp&amp;",", "")</f>
        <v>10,</v>
      </c>
    </row>
    <row r="46" spans="1:3" ht="12.75" x14ac:dyDescent="0.2">
      <c r="A46" s="17" t="str">
        <f ca="1">IF(Step1_GenProfile!H69, Step1_GenProfile!J69&amp;",","")</f>
        <v>0.0225949074074074,</v>
      </c>
      <c r="B46" s="17" t="str">
        <f ca="1">IF(Step1_GenProfile!H69, Step1_GenProfile!I69&amp;",","")</f>
        <v>0.152623456790123,</v>
      </c>
      <c r="C46" s="17" t="str">
        <f>IF(Step1_GenProfile!H69, itp&amp;",", "")</f>
        <v>10,</v>
      </c>
    </row>
    <row r="47" spans="1:3" ht="12.75" x14ac:dyDescent="0.2">
      <c r="A47" s="17" t="str">
        <f ca="1">IF(Step1_GenProfile!H70, Step1_GenProfile!J70&amp;",","")</f>
        <v>0.0241558641975309,</v>
      </c>
      <c r="B47" s="17" t="str">
        <f ca="1">IF(Step1_GenProfile!H70, Step1_GenProfile!I70&amp;",","")</f>
        <v>0.159567901234568,</v>
      </c>
      <c r="C47" s="17" t="str">
        <f>IF(Step1_GenProfile!H70, itp&amp;",", "")</f>
        <v>10,</v>
      </c>
    </row>
    <row r="48" spans="1:3" ht="12.75" x14ac:dyDescent="0.2">
      <c r="A48" s="17" t="str">
        <f ca="1">IF(Step1_GenProfile!H71, Step1_GenProfile!J71&amp;",","")</f>
        <v>0.025787037037037,</v>
      </c>
      <c r="B48" s="17" t="str">
        <f ca="1">IF(Step1_GenProfile!H71, Step1_GenProfile!I71&amp;",","")</f>
        <v>0.166666666666667,</v>
      </c>
      <c r="C48" s="17" t="str">
        <f>IF(Step1_GenProfile!H71, itp&amp;",", "")</f>
        <v>10,</v>
      </c>
    </row>
    <row r="49" spans="1:3" ht="12.75" x14ac:dyDescent="0.2">
      <c r="A49" s="17" t="str">
        <f ca="1">IF(Step1_GenProfile!H72, Step1_GenProfile!J72&amp;",","")</f>
        <v>0.0274899691358025,</v>
      </c>
      <c r="B49" s="17" t="str">
        <f ca="1">IF(Step1_GenProfile!H72, Step1_GenProfile!I72&amp;",","")</f>
        <v>0.17391975308642,</v>
      </c>
      <c r="C49" s="17" t="str">
        <f>IF(Step1_GenProfile!H72, itp&amp;",", "")</f>
        <v>10,</v>
      </c>
    </row>
    <row r="50" spans="1:3" ht="12.75" x14ac:dyDescent="0.2">
      <c r="A50" s="17" t="str">
        <f ca="1">IF(Step1_GenProfile!H73, Step1_GenProfile!J73&amp;",","")</f>
        <v>0.0292662037037037,</v>
      </c>
      <c r="B50" s="17" t="str">
        <f ca="1">IF(Step1_GenProfile!H73, Step1_GenProfile!I73&amp;",","")</f>
        <v>0.181327160493827,</v>
      </c>
      <c r="C50" s="17" t="str">
        <f>IF(Step1_GenProfile!H73, itp&amp;",", "")</f>
        <v>10,</v>
      </c>
    </row>
    <row r="51" spans="1:3" ht="12.75" x14ac:dyDescent="0.2">
      <c r="A51" s="17" t="str">
        <f ca="1">IF(Step1_GenProfile!H74, Step1_GenProfile!J74&amp;",","")</f>
        <v>0.0311172839506173,</v>
      </c>
      <c r="B51" s="17" t="str">
        <f ca="1">IF(Step1_GenProfile!H74, Step1_GenProfile!I74&amp;",","")</f>
        <v>0.188888888888889,</v>
      </c>
      <c r="C51" s="17" t="str">
        <f>IF(Step1_GenProfile!H74, itp&amp;",", "")</f>
        <v>10,</v>
      </c>
    </row>
    <row r="52" spans="1:3" ht="12.75" x14ac:dyDescent="0.2">
      <c r="A52" s="17" t="str">
        <f ca="1">IF(Step1_GenProfile!H75, Step1_GenProfile!J75&amp;",","")</f>
        <v>0.0330447530864198,</v>
      </c>
      <c r="B52" s="17" t="str">
        <f ca="1">IF(Step1_GenProfile!H75, Step1_GenProfile!I75&amp;",","")</f>
        <v>0.196604938271605,</v>
      </c>
      <c r="C52" s="17" t="str">
        <f>IF(Step1_GenProfile!H75, itp&amp;",", "")</f>
        <v>10,</v>
      </c>
    </row>
    <row r="53" spans="1:3" ht="12.75" x14ac:dyDescent="0.2">
      <c r="A53" s="17" t="str">
        <f ca="1">IF(Step1_GenProfile!H76, Step1_GenProfile!J76&amp;",","")</f>
        <v>0.0350501543209877,</v>
      </c>
      <c r="B53" s="17" t="str">
        <f ca="1">IF(Step1_GenProfile!H76, Step1_GenProfile!I76&amp;",","")</f>
        <v>0.204475308641975,</v>
      </c>
      <c r="C53" s="17" t="str">
        <f>IF(Step1_GenProfile!H76, itp&amp;",", "")</f>
        <v>10,</v>
      </c>
    </row>
    <row r="54" spans="1:3" ht="12.75" x14ac:dyDescent="0.2">
      <c r="A54" s="17" t="str">
        <f ca="1">IF(Step1_GenProfile!H77, Step1_GenProfile!J77&amp;",","")</f>
        <v>0.0371350308641975,</v>
      </c>
      <c r="B54" s="17" t="str">
        <f ca="1">IF(Step1_GenProfile!H77, Step1_GenProfile!I77&amp;",","")</f>
        <v>0.2125,</v>
      </c>
      <c r="C54" s="17" t="str">
        <f>IF(Step1_GenProfile!H77, itp&amp;",", "")</f>
        <v>10,</v>
      </c>
    </row>
    <row r="55" spans="1:3" ht="12.75" x14ac:dyDescent="0.2">
      <c r="A55" s="17" t="str">
        <f ca="1">IF(Step1_GenProfile!H78, Step1_GenProfile!J78&amp;",","")</f>
        <v>0.0393009259259259,</v>
      </c>
      <c r="B55" s="17" t="str">
        <f ca="1">IF(Step1_GenProfile!H78, Step1_GenProfile!I78&amp;",","")</f>
        <v>0.220679012345679,</v>
      </c>
      <c r="C55" s="17" t="str">
        <f>IF(Step1_GenProfile!H78, itp&amp;",", "")</f>
        <v>10,</v>
      </c>
    </row>
    <row r="56" spans="1:3" ht="12.75" x14ac:dyDescent="0.2">
      <c r="A56" s="17" t="str">
        <f ca="1">IF(Step1_GenProfile!H79, Step1_GenProfile!J79&amp;",","")</f>
        <v>0.0415493827160494,</v>
      </c>
      <c r="B56" s="17" t="str">
        <f ca="1">IF(Step1_GenProfile!H79, Step1_GenProfile!I79&amp;",","")</f>
        <v>0.229012345679012,</v>
      </c>
      <c r="C56" s="17" t="str">
        <f>IF(Step1_GenProfile!H79, itp&amp;",", "")</f>
        <v>10,</v>
      </c>
    </row>
    <row r="57" spans="1:3" ht="12.75" x14ac:dyDescent="0.2">
      <c r="A57" s="17" t="str">
        <f ca="1">IF(Step1_GenProfile!H80, Step1_GenProfile!J80&amp;",","")</f>
        <v>0.0438819444444445,</v>
      </c>
      <c r="B57" s="17" t="str">
        <f ca="1">IF(Step1_GenProfile!H80, Step1_GenProfile!I80&amp;",","")</f>
        <v>0.2375,</v>
      </c>
      <c r="C57" s="17" t="str">
        <f>IF(Step1_GenProfile!H80, itp&amp;",", "")</f>
        <v>10,</v>
      </c>
    </row>
    <row r="58" spans="1:3" ht="12.75" x14ac:dyDescent="0.2">
      <c r="A58" s="17" t="str">
        <f ca="1">IF(Step1_GenProfile!H81, Step1_GenProfile!J81&amp;",","")</f>
        <v>0.0463001543209877,</v>
      </c>
      <c r="B58" s="17" t="str">
        <f ca="1">IF(Step1_GenProfile!H81, Step1_GenProfile!I81&amp;",","")</f>
        <v>0.246141975308642,</v>
      </c>
      <c r="C58" s="17" t="str">
        <f>IF(Step1_GenProfile!H81, itp&amp;",", "")</f>
        <v>10,</v>
      </c>
    </row>
    <row r="59" spans="1:3" ht="12.75" x14ac:dyDescent="0.2">
      <c r="A59" s="17" t="str">
        <f ca="1">IF(Step1_GenProfile!H82, Step1_GenProfile!J82&amp;",","")</f>
        <v>0.0488055555555556,</v>
      </c>
      <c r="B59" s="17" t="str">
        <f ca="1">IF(Step1_GenProfile!H82, Step1_GenProfile!I82&amp;",","")</f>
        <v>0.254938271604938,</v>
      </c>
      <c r="C59" s="17" t="str">
        <f>IF(Step1_GenProfile!H82, itp&amp;",", "")</f>
        <v>10,</v>
      </c>
    </row>
    <row r="60" spans="1:3" ht="12.75" x14ac:dyDescent="0.2">
      <c r="A60" s="17" t="str">
        <f ca="1">IF(Step1_GenProfile!H83, Step1_GenProfile!J83&amp;",","")</f>
        <v>0.0513996913580247,</v>
      </c>
      <c r="B60" s="17" t="str">
        <f ca="1">IF(Step1_GenProfile!H83, Step1_GenProfile!I83&amp;",","")</f>
        <v>0.263888888888889,</v>
      </c>
      <c r="C60" s="17" t="str">
        <f>IF(Step1_GenProfile!H83, itp&amp;",", "")</f>
        <v>10,</v>
      </c>
    </row>
    <row r="61" spans="1:3" ht="12.75" x14ac:dyDescent="0.2">
      <c r="A61" s="17" t="str">
        <f ca="1">IF(Step1_GenProfile!H84, Step1_GenProfile!J84&amp;",","")</f>
        <v>0.0540841049382716,</v>
      </c>
      <c r="B61" s="17" t="str">
        <f ca="1">IF(Step1_GenProfile!H84, Step1_GenProfile!I84&amp;",","")</f>
        <v>0.272993827160494,</v>
      </c>
      <c r="C61" s="17" t="str">
        <f>IF(Step1_GenProfile!H84, itp&amp;",", "")</f>
        <v>10,</v>
      </c>
    </row>
    <row r="62" spans="1:3" ht="12.75" x14ac:dyDescent="0.2">
      <c r="A62" s="17" t="str">
        <f ca="1">IF(Step1_GenProfile!H85, Step1_GenProfile!J85&amp;",","")</f>
        <v>0.0568603395061729,</v>
      </c>
      <c r="B62" s="17" t="str">
        <f ca="1">IF(Step1_GenProfile!H85, Step1_GenProfile!I85&amp;",","")</f>
        <v>0.282253086419753,</v>
      </c>
      <c r="C62" s="17" t="str">
        <f>IF(Step1_GenProfile!H85, itp&amp;",", "")</f>
        <v>10,</v>
      </c>
    </row>
    <row r="63" spans="1:3" ht="12.75" x14ac:dyDescent="0.2">
      <c r="A63" s="17" t="str">
        <f ca="1">IF(Step1_GenProfile!H86, Step1_GenProfile!J86&amp;",","")</f>
        <v>0.059729938271605,</v>
      </c>
      <c r="B63" s="17" t="str">
        <f ca="1">IF(Step1_GenProfile!H86, Step1_GenProfile!I86&amp;",","")</f>
        <v>0.291666666666667,</v>
      </c>
      <c r="C63" s="17" t="str">
        <f>IF(Step1_GenProfile!H86, itp&amp;",", "")</f>
        <v>10,</v>
      </c>
    </row>
    <row r="64" spans="1:3" ht="12.75" x14ac:dyDescent="0.2">
      <c r="A64" s="17" t="str">
        <f ca="1">IF(Step1_GenProfile!H87, Step1_GenProfile!J87&amp;",","")</f>
        <v>0.0626944444444445,</v>
      </c>
      <c r="B64" s="17" t="str">
        <f ca="1">IF(Step1_GenProfile!H87, Step1_GenProfile!I87&amp;",","")</f>
        <v>0.301234567901235,</v>
      </c>
      <c r="C64" s="17" t="str">
        <f>IF(Step1_GenProfile!H87, itp&amp;",", "")</f>
        <v>10,</v>
      </c>
    </row>
    <row r="65" spans="1:3" ht="12.75" x14ac:dyDescent="0.2">
      <c r="A65" s="17" t="str">
        <f ca="1">IF(Step1_GenProfile!H88, Step1_GenProfile!J88&amp;",","")</f>
        <v>0.0657554012345679,</v>
      </c>
      <c r="B65" s="17" t="str">
        <f ca="1">IF(Step1_GenProfile!H88, Step1_GenProfile!I88&amp;",","")</f>
        <v>0.310956790123457,</v>
      </c>
      <c r="C65" s="17" t="str">
        <f>IF(Step1_GenProfile!H88, itp&amp;",", "")</f>
        <v>10,</v>
      </c>
    </row>
    <row r="66" spans="1:3" ht="12.75" x14ac:dyDescent="0.2">
      <c r="A66" s="17" t="str">
        <f ca="1">IF(Step1_GenProfile!H89, Step1_GenProfile!J89&amp;",","")</f>
        <v>0.0689143518518519,</v>
      </c>
      <c r="B66" s="17" t="str">
        <f ca="1">IF(Step1_GenProfile!H89, Step1_GenProfile!I89&amp;",","")</f>
        <v>0.320833333333333,</v>
      </c>
      <c r="C66" s="17" t="str">
        <f>IF(Step1_GenProfile!H89, itp&amp;",", "")</f>
        <v>10,</v>
      </c>
    </row>
    <row r="67" spans="1:3" ht="12.75" x14ac:dyDescent="0.2">
      <c r="A67" s="17" t="str">
        <f ca="1">IF(Step1_GenProfile!H90, Step1_GenProfile!J90&amp;",","")</f>
        <v>0.0721728395061729,</v>
      </c>
      <c r="B67" s="17" t="str">
        <f ca="1">IF(Step1_GenProfile!H90, Step1_GenProfile!I90&amp;",","")</f>
        <v>0.330864197530864,</v>
      </c>
      <c r="C67" s="17" t="str">
        <f>IF(Step1_GenProfile!H90, itp&amp;",", "")</f>
        <v>10,</v>
      </c>
    </row>
    <row r="68" spans="1:3" ht="12.75" x14ac:dyDescent="0.2">
      <c r="A68" s="17" t="str">
        <f ca="1">IF(Step1_GenProfile!H91, Step1_GenProfile!J91&amp;",","")</f>
        <v>0.0755324074074074,</v>
      </c>
      <c r="B68" s="17" t="str">
        <f ca="1">IF(Step1_GenProfile!H91, Step1_GenProfile!I91&amp;",","")</f>
        <v>0.341049382716049,</v>
      </c>
      <c r="C68" s="17" t="str">
        <f>IF(Step1_GenProfile!H91, itp&amp;",", "")</f>
        <v>10,</v>
      </c>
    </row>
    <row r="69" spans="1:3" ht="12.75" x14ac:dyDescent="0.2">
      <c r="A69" s="17" t="str">
        <f ca="1">IF(Step1_GenProfile!H92, Step1_GenProfile!J92&amp;",","")</f>
        <v>0.0789945987654321,</v>
      </c>
      <c r="B69" s="17" t="str">
        <f ca="1">IF(Step1_GenProfile!H92, Step1_GenProfile!I92&amp;",","")</f>
        <v>0.351388888888889,</v>
      </c>
      <c r="C69" s="17" t="str">
        <f>IF(Step1_GenProfile!H92, itp&amp;",", "")</f>
        <v>10,</v>
      </c>
    </row>
    <row r="70" spans="1:3" ht="12.75" x14ac:dyDescent="0.2">
      <c r="A70" s="17" t="str">
        <f ca="1">IF(Step1_GenProfile!H93, Step1_GenProfile!J93&amp;",","")</f>
        <v>0.0825609567901235,</v>
      </c>
      <c r="B70" s="17" t="str">
        <f ca="1">IF(Step1_GenProfile!H93, Step1_GenProfile!I93&amp;",","")</f>
        <v>0.361882716049383,</v>
      </c>
      <c r="C70" s="17" t="str">
        <f>IF(Step1_GenProfile!H93, itp&amp;",", "")</f>
        <v>10,</v>
      </c>
    </row>
    <row r="71" spans="1:3" ht="12.75" x14ac:dyDescent="0.2">
      <c r="A71" s="17" t="str">
        <f ca="1">IF(Step1_GenProfile!H94, Step1_GenProfile!J94&amp;",","")</f>
        <v>0.086233024691358,</v>
      </c>
      <c r="B71" s="17" t="str">
        <f ca="1">IF(Step1_GenProfile!H94, Step1_GenProfile!I94&amp;",","")</f>
        <v>0.372530864197531,</v>
      </c>
      <c r="C71" s="17" t="str">
        <f>IF(Step1_GenProfile!H94, itp&amp;",", "")</f>
        <v>10,</v>
      </c>
    </row>
    <row r="72" spans="1:3" ht="12.75" x14ac:dyDescent="0.2">
      <c r="A72" s="17" t="str">
        <f ca="1">IF(Step1_GenProfile!H95, Step1_GenProfile!J95&amp;",","")</f>
        <v>0.0900123456790124,</v>
      </c>
      <c r="B72" s="17" t="str">
        <f ca="1">IF(Step1_GenProfile!H95, Step1_GenProfile!I95&amp;",","")</f>
        <v>0.383333333333333,</v>
      </c>
      <c r="C72" s="17" t="str">
        <f>IF(Step1_GenProfile!H95, itp&amp;",", "")</f>
        <v>10,</v>
      </c>
    </row>
    <row r="73" spans="1:3" ht="12.75" x14ac:dyDescent="0.2">
      <c r="A73" s="17" t="str">
        <f ca="1">IF(Step1_GenProfile!H96, Step1_GenProfile!J96&amp;",","")</f>
        <v>0.093900462962963,</v>
      </c>
      <c r="B73" s="17" t="str">
        <f ca="1">IF(Step1_GenProfile!H96, Step1_GenProfile!I96&amp;",","")</f>
        <v>0.39429012345679,</v>
      </c>
      <c r="C73" s="17" t="str">
        <f>IF(Step1_GenProfile!H96, itp&amp;",", "")</f>
        <v>10,</v>
      </c>
    </row>
    <row r="74" spans="1:3" ht="12.75" x14ac:dyDescent="0.2">
      <c r="A74" s="17" t="str">
        <f ca="1">IF(Step1_GenProfile!H97, Step1_GenProfile!J97&amp;",","")</f>
        <v>0.0978989197530864,</v>
      </c>
      <c r="B74" s="17" t="str">
        <f ca="1">IF(Step1_GenProfile!H97, Step1_GenProfile!I97&amp;",","")</f>
        <v>0.405401234567901,</v>
      </c>
      <c r="C74" s="17" t="str">
        <f>IF(Step1_GenProfile!H97, itp&amp;",", "")</f>
        <v>10,</v>
      </c>
    </row>
    <row r="75" spans="1:3" ht="12.75" x14ac:dyDescent="0.2">
      <c r="A75" s="17" t="str">
        <f ca="1">IF(Step1_GenProfile!H98, Step1_GenProfile!J98&amp;",","")</f>
        <v>0.102009259259259,</v>
      </c>
      <c r="B75" s="17" t="str">
        <f ca="1">IF(Step1_GenProfile!H98, Step1_GenProfile!I98&amp;",","")</f>
        <v>0.416666666666667,</v>
      </c>
      <c r="C75" s="17" t="str">
        <f>IF(Step1_GenProfile!H98, itp&amp;",", "")</f>
        <v>10,</v>
      </c>
    </row>
    <row r="76" spans="1:3" ht="12.75" x14ac:dyDescent="0.2">
      <c r="A76" s="17" t="str">
        <f ca="1">IF(Step1_GenProfile!H99, Step1_GenProfile!J99&amp;",","")</f>
        <v>0.106233024691358,</v>
      </c>
      <c r="B76" s="17" t="str">
        <f ca="1">IF(Step1_GenProfile!H99, Step1_GenProfile!I99&amp;",","")</f>
        <v>0.428086419753086,</v>
      </c>
      <c r="C76" s="17" t="str">
        <f>IF(Step1_GenProfile!H99, itp&amp;",", "")</f>
        <v>10,</v>
      </c>
    </row>
    <row r="77" spans="1:3" ht="12.75" x14ac:dyDescent="0.2">
      <c r="A77" s="17" t="str">
        <f ca="1">IF(Step1_GenProfile!H100, Step1_GenProfile!J100&amp;",","")</f>
        <v>0.110571759259259,</v>
      </c>
      <c r="B77" s="17" t="str">
        <f ca="1">IF(Step1_GenProfile!H100, Step1_GenProfile!I100&amp;",","")</f>
        <v>0.43966049382716,</v>
      </c>
      <c r="C77" s="17" t="str">
        <f>IF(Step1_GenProfile!H100, itp&amp;",", "")</f>
        <v>10,</v>
      </c>
    </row>
    <row r="78" spans="1:3" ht="12.75" x14ac:dyDescent="0.2">
      <c r="A78" s="17" t="str">
        <f ca="1">IF(Step1_GenProfile!H101, Step1_GenProfile!J101&amp;",","")</f>
        <v>0.11502700617284,</v>
      </c>
      <c r="B78" s="17" t="str">
        <f ca="1">IF(Step1_GenProfile!H101, Step1_GenProfile!I101&amp;",","")</f>
        <v>0.451388888888889,</v>
      </c>
      <c r="C78" s="17" t="str">
        <f>IF(Step1_GenProfile!H101, itp&amp;",", "")</f>
        <v>10,</v>
      </c>
    </row>
    <row r="79" spans="1:3" ht="12.75" x14ac:dyDescent="0.2">
      <c r="A79" s="17" t="str">
        <f ca="1">IF(Step1_GenProfile!H102, Step1_GenProfile!J102&amp;",","")</f>
        <v>0.119600308641975,</v>
      </c>
      <c r="B79" s="17" t="str">
        <f ca="1">IF(Step1_GenProfile!H102, Step1_GenProfile!I102&amp;",","")</f>
        <v>0.463271604938271,</v>
      </c>
      <c r="C79" s="17" t="str">
        <f>IF(Step1_GenProfile!H102, itp&amp;",", "")</f>
        <v>10,</v>
      </c>
    </row>
    <row r="80" spans="1:3" ht="12.75" x14ac:dyDescent="0.2">
      <c r="A80" s="17" t="str">
        <f ca="1">IF(Step1_GenProfile!H103, Step1_GenProfile!J103&amp;",","")</f>
        <v>0.124293209876543,</v>
      </c>
      <c r="B80" s="17" t="str">
        <f ca="1">IF(Step1_GenProfile!H103, Step1_GenProfile!I103&amp;",","")</f>
        <v>0.475308641975308,</v>
      </c>
      <c r="C80" s="17" t="str">
        <f>IF(Step1_GenProfile!H103, itp&amp;",", "")</f>
        <v>10,</v>
      </c>
    </row>
    <row r="81" spans="1:3" ht="12.75" x14ac:dyDescent="0.2">
      <c r="A81" s="17" t="str">
        <f ca="1">IF(Step1_GenProfile!H104, Step1_GenProfile!J104&amp;",","")</f>
        <v>0.12910725308642,</v>
      </c>
      <c r="B81" s="17" t="str">
        <f ca="1">IF(Step1_GenProfile!H104, Step1_GenProfile!I104&amp;",","")</f>
        <v>0.4875,</v>
      </c>
      <c r="C81" s="17" t="str">
        <f>IF(Step1_GenProfile!H104, itp&amp;",", "")</f>
        <v>10,</v>
      </c>
    </row>
    <row r="82" spans="1:3" ht="12.75" x14ac:dyDescent="0.2">
      <c r="A82" s="17" t="str">
        <f ca="1">IF(Step1_GenProfile!H105, Step1_GenProfile!J105&amp;",","")</f>
        <v>0.134043981481482,</v>
      </c>
      <c r="B82" s="17" t="str">
        <f ca="1">IF(Step1_GenProfile!H105, Step1_GenProfile!I105&amp;",","")</f>
        <v>0.499845679012345,</v>
      </c>
      <c r="C82" s="17" t="str">
        <f>IF(Step1_GenProfile!H105, itp&amp;",", "")</f>
        <v>10,</v>
      </c>
    </row>
    <row r="83" spans="1:3" ht="12.75" x14ac:dyDescent="0.2">
      <c r="A83" s="17" t="str">
        <f ca="1">IF(Step1_GenProfile!H106, Step1_GenProfile!J106&amp;",","")</f>
        <v>0.139104938271605,</v>
      </c>
      <c r="B83" s="17" t="str">
        <f ca="1">IF(Step1_GenProfile!H106, Step1_GenProfile!I106&amp;",","")</f>
        <v>0.512345679012346,</v>
      </c>
      <c r="C83" s="17" t="str">
        <f>IF(Step1_GenProfile!H106, itp&amp;",", "")</f>
        <v>10,</v>
      </c>
    </row>
    <row r="84" spans="1:3" ht="12.75" x14ac:dyDescent="0.2">
      <c r="A84" s="17" t="str">
        <f ca="1">IF(Step1_GenProfile!H107, Step1_GenProfile!J107&amp;",","")</f>
        <v>0.144290895061728,</v>
      </c>
      <c r="B84" s="17" t="str">
        <f ca="1">IF(Step1_GenProfile!H107, Step1_GenProfile!I107&amp;",","")</f>
        <v>0.524845679012345,</v>
      </c>
      <c r="C84" s="17" t="str">
        <f>IF(Step1_GenProfile!H107, itp&amp;",", "")</f>
        <v>10,</v>
      </c>
    </row>
    <row r="85" spans="1:3" ht="12.75" x14ac:dyDescent="0.2">
      <c r="A85" s="17" t="str">
        <f ca="1">IF(Step1_GenProfile!H108, Step1_GenProfile!J108&amp;",","")</f>
        <v>0.149601851851852,</v>
      </c>
      <c r="B85" s="17" t="str">
        <f ca="1">IF(Step1_GenProfile!H108, Step1_GenProfile!I108&amp;",","")</f>
        <v>0.537345679012345,</v>
      </c>
      <c r="C85" s="17" t="str">
        <f>IF(Step1_GenProfile!H108, itp&amp;",", "")</f>
        <v>10,</v>
      </c>
    </row>
    <row r="86" spans="1:3" ht="12.75" x14ac:dyDescent="0.2">
      <c r="A86" s="17" t="str">
        <f ca="1">IF(Step1_GenProfile!H109, Step1_GenProfile!J109&amp;",","")</f>
        <v>0.155037808641975,</v>
      </c>
      <c r="B86" s="17" t="str">
        <f ca="1">IF(Step1_GenProfile!H109, Step1_GenProfile!I109&amp;",","")</f>
        <v>0.549845679012345,</v>
      </c>
      <c r="C86" s="17" t="str">
        <f>IF(Step1_GenProfile!H109, itp&amp;",", "")</f>
        <v>10,</v>
      </c>
    </row>
    <row r="87" spans="1:3" ht="12.75" x14ac:dyDescent="0.2">
      <c r="A87" s="17" t="str">
        <f ca="1">IF(Step1_GenProfile!H110, Step1_GenProfile!J110&amp;",","")</f>
        <v>0.160598765432099,</v>
      </c>
      <c r="B87" s="17" t="str">
        <f ca="1">IF(Step1_GenProfile!H110, Step1_GenProfile!I110&amp;",","")</f>
        <v>0.562345679012345,</v>
      </c>
      <c r="C87" s="17" t="str">
        <f>IF(Step1_GenProfile!H110, itp&amp;",", "")</f>
        <v>10,</v>
      </c>
    </row>
    <row r="88" spans="1:3" ht="12.75" x14ac:dyDescent="0.2">
      <c r="A88" s="17" t="str">
        <f ca="1">IF(Step1_GenProfile!H111, Step1_GenProfile!J111&amp;",","")</f>
        <v>0.166284722222222,</v>
      </c>
      <c r="B88" s="17" t="str">
        <f ca="1">IF(Step1_GenProfile!H111, Step1_GenProfile!I111&amp;",","")</f>
        <v>0.574845679012345,</v>
      </c>
      <c r="C88" s="17" t="str">
        <f>IF(Step1_GenProfile!H111, itp&amp;",", "")</f>
        <v>10,</v>
      </c>
    </row>
    <row r="89" spans="1:3" ht="12.75" x14ac:dyDescent="0.2">
      <c r="A89" s="17" t="str">
        <f ca="1">IF(Step1_GenProfile!H112, Step1_GenProfile!J112&amp;",","")</f>
        <v>0.172095679012346,</v>
      </c>
      <c r="B89" s="17" t="str">
        <f ca="1">IF(Step1_GenProfile!H112, Step1_GenProfile!I112&amp;",","")</f>
        <v>0.587345679012345,</v>
      </c>
      <c r="C89" s="17" t="str">
        <f>IF(Step1_GenProfile!H112, itp&amp;",", "")</f>
        <v>10,</v>
      </c>
    </row>
    <row r="90" spans="1:3" ht="12.75" x14ac:dyDescent="0.2">
      <c r="A90" s="17" t="str">
        <f ca="1">IF(Step1_GenProfile!H113, Step1_GenProfile!J113&amp;",","")</f>
        <v>0.178031635802469,</v>
      </c>
      <c r="B90" s="17" t="str">
        <f ca="1">IF(Step1_GenProfile!H113, Step1_GenProfile!I113&amp;",","")</f>
        <v>0.599845679012345,</v>
      </c>
      <c r="C90" s="17" t="str">
        <f>IF(Step1_GenProfile!H113, itp&amp;",", "")</f>
        <v>10,</v>
      </c>
    </row>
    <row r="91" spans="1:3" ht="12.75" x14ac:dyDescent="0.2">
      <c r="A91" s="17" t="str">
        <f ca="1">IF(Step1_GenProfile!H114, Step1_GenProfile!J114&amp;",","")</f>
        <v>0.184092592592593,</v>
      </c>
      <c r="B91" s="17" t="str">
        <f ca="1">IF(Step1_GenProfile!H114, Step1_GenProfile!I114&amp;",","")</f>
        <v>0.612345679012345,</v>
      </c>
      <c r="C91" s="17" t="str">
        <f>IF(Step1_GenProfile!H114, itp&amp;",", "")</f>
        <v>10,</v>
      </c>
    </row>
    <row r="92" spans="1:3" ht="12.75" x14ac:dyDescent="0.2">
      <c r="A92" s="17" t="str">
        <f ca="1">IF(Step1_GenProfile!H115, Step1_GenProfile!J115&amp;",","")</f>
        <v>0.190278549382716,</v>
      </c>
      <c r="B92" s="17" t="str">
        <f ca="1">IF(Step1_GenProfile!H115, Step1_GenProfile!I115&amp;",","")</f>
        <v>0.624845679012345,</v>
      </c>
      <c r="C92" s="17" t="str">
        <f>IF(Step1_GenProfile!H115, itp&amp;",", "")</f>
        <v>10,</v>
      </c>
    </row>
    <row r="93" spans="1:3" ht="12.75" x14ac:dyDescent="0.2">
      <c r="A93" s="17" t="str">
        <f ca="1">IF(Step1_GenProfile!H116, Step1_GenProfile!J116&amp;",","")</f>
        <v>0.196589506172839,</v>
      </c>
      <c r="B93" s="17" t="str">
        <f ca="1">IF(Step1_GenProfile!H116, Step1_GenProfile!I116&amp;",","")</f>
        <v>0.637345679012345,</v>
      </c>
      <c r="C93" s="17" t="str">
        <f>IF(Step1_GenProfile!H116, itp&amp;",", "")</f>
        <v>10,</v>
      </c>
    </row>
    <row r="94" spans="1:3" ht="12.75" x14ac:dyDescent="0.2">
      <c r="A94" s="17" t="str">
        <f ca="1">IF(Step1_GenProfile!H117, Step1_GenProfile!J117&amp;",","")</f>
        <v>0.203025462962963,</v>
      </c>
      <c r="B94" s="17" t="str">
        <f ca="1">IF(Step1_GenProfile!H117, Step1_GenProfile!I117&amp;",","")</f>
        <v>0.649845679012345,</v>
      </c>
      <c r="C94" s="17" t="str">
        <f>IF(Step1_GenProfile!H117, itp&amp;",", "")</f>
        <v>10,</v>
      </c>
    </row>
    <row r="95" spans="1:3" ht="12.75" x14ac:dyDescent="0.2">
      <c r="A95" s="17" t="str">
        <f ca="1">IF(Step1_GenProfile!H118, Step1_GenProfile!J118&amp;",","")</f>
        <v>0.209586419753086,</v>
      </c>
      <c r="B95" s="17" t="str">
        <f ca="1">IF(Step1_GenProfile!H118, Step1_GenProfile!I118&amp;",","")</f>
        <v>0.662345679012345,</v>
      </c>
      <c r="C95" s="17" t="str">
        <f>IF(Step1_GenProfile!H118, itp&amp;",", "")</f>
        <v>10,</v>
      </c>
    </row>
    <row r="96" spans="1:3" ht="12.75" x14ac:dyDescent="0.2">
      <c r="A96" s="17" t="str">
        <f ca="1">IF(Step1_GenProfile!H119, Step1_GenProfile!J119&amp;",","")</f>
        <v>0.21627237654321,</v>
      </c>
      <c r="B96" s="17" t="str">
        <f ca="1">IF(Step1_GenProfile!H119, Step1_GenProfile!I119&amp;",","")</f>
        <v>0.674845679012345,</v>
      </c>
      <c r="C96" s="17" t="str">
        <f>IF(Step1_GenProfile!H119, itp&amp;",", "")</f>
        <v>10,</v>
      </c>
    </row>
    <row r="97" spans="1:3" ht="12.75" x14ac:dyDescent="0.2">
      <c r="A97" s="17" t="str">
        <f ca="1">IF(Step1_GenProfile!H120, Step1_GenProfile!J120&amp;",","")</f>
        <v>0.223083333333333,</v>
      </c>
      <c r="B97" s="17" t="str">
        <f ca="1">IF(Step1_GenProfile!H120, Step1_GenProfile!I120&amp;",","")</f>
        <v>0.687345679012345,</v>
      </c>
      <c r="C97" s="17" t="str">
        <f>IF(Step1_GenProfile!H120, itp&amp;",", "")</f>
        <v>10,</v>
      </c>
    </row>
    <row r="98" spans="1:3" ht="12.75" x14ac:dyDescent="0.2">
      <c r="A98" s="17" t="str">
        <f ca="1">IF(Step1_GenProfile!H121, Step1_GenProfile!J121&amp;",","")</f>
        <v>0.230019290123457,</v>
      </c>
      <c r="B98" s="17" t="str">
        <f ca="1">IF(Step1_GenProfile!H121, Step1_GenProfile!I121&amp;",","")</f>
        <v>0.699845679012345,</v>
      </c>
      <c r="C98" s="17" t="str">
        <f>IF(Step1_GenProfile!H121, itp&amp;",", "")</f>
        <v>10,</v>
      </c>
    </row>
    <row r="99" spans="1:3" ht="12.75" x14ac:dyDescent="0.2">
      <c r="A99" s="17" t="str">
        <f ca="1">IF(Step1_GenProfile!H122, Step1_GenProfile!J122&amp;",","")</f>
        <v>0.23708024691358,</v>
      </c>
      <c r="B99" s="17" t="str">
        <f ca="1">IF(Step1_GenProfile!H122, Step1_GenProfile!I122&amp;",","")</f>
        <v>0.712345679012345,</v>
      </c>
      <c r="C99" s="17" t="str">
        <f>IF(Step1_GenProfile!H122, itp&amp;",", "")</f>
        <v>10,</v>
      </c>
    </row>
    <row r="100" spans="1:3" ht="12.75" x14ac:dyDescent="0.2">
      <c r="A100" s="17" t="str">
        <f ca="1">IF(Step1_GenProfile!H123, Step1_GenProfile!J123&amp;",","")</f>
        <v>0.244266203703704,</v>
      </c>
      <c r="B100" s="17" t="str">
        <f ca="1">IF(Step1_GenProfile!H123, Step1_GenProfile!I123&amp;",","")</f>
        <v>0.724845679012345,</v>
      </c>
      <c r="C100" s="17" t="str">
        <f>IF(Step1_GenProfile!H123, itp&amp;",", "")</f>
        <v>10,</v>
      </c>
    </row>
    <row r="101" spans="1:3" ht="12.75" x14ac:dyDescent="0.2">
      <c r="A101" s="17" t="str">
        <f ca="1">IF(Step1_GenProfile!H124, Step1_GenProfile!J124&amp;",","")</f>
        <v>0.251577160493827,</v>
      </c>
      <c r="B101" s="17" t="str">
        <f ca="1">IF(Step1_GenProfile!H124, Step1_GenProfile!I124&amp;",","")</f>
        <v>0.737345679012345,</v>
      </c>
      <c r="C101" s="17" t="str">
        <f>IF(Step1_GenProfile!H124, itp&amp;",", "")</f>
        <v>10,</v>
      </c>
    </row>
    <row r="102" spans="1:3" ht="12.75" x14ac:dyDescent="0.2">
      <c r="A102" s="17" t="str">
        <f ca="1">IF(Step1_GenProfile!H125, Step1_GenProfile!J125&amp;",","")</f>
        <v>0.259013117283951,</v>
      </c>
      <c r="B102" s="17" t="str">
        <f ca="1">IF(Step1_GenProfile!H125, Step1_GenProfile!I125&amp;",","")</f>
        <v>0.749845679012345,</v>
      </c>
      <c r="C102" s="17" t="str">
        <f>IF(Step1_GenProfile!H125, itp&amp;",", "")</f>
        <v>10,</v>
      </c>
    </row>
    <row r="103" spans="1:3" ht="12.75" x14ac:dyDescent="0.2">
      <c r="A103" s="17" t="str">
        <f ca="1">IF(Step1_GenProfile!H126, Step1_GenProfile!J126&amp;",","")</f>
        <v>0.266574074074074,</v>
      </c>
      <c r="B103" s="17" t="str">
        <f ca="1">IF(Step1_GenProfile!H126, Step1_GenProfile!I126&amp;",","")</f>
        <v>0.762345679012345,</v>
      </c>
      <c r="C103" s="17" t="str">
        <f>IF(Step1_GenProfile!H126, itp&amp;",", "")</f>
        <v>10,</v>
      </c>
    </row>
    <row r="104" spans="1:3" ht="12.75" x14ac:dyDescent="0.2">
      <c r="A104" s="17" t="str">
        <f ca="1">IF(Step1_GenProfile!H127, Step1_GenProfile!J127&amp;",","")</f>
        <v>0.274260030864197,</v>
      </c>
      <c r="B104" s="17" t="str">
        <f ca="1">IF(Step1_GenProfile!H127, Step1_GenProfile!I127&amp;",","")</f>
        <v>0.774845679012345,</v>
      </c>
      <c r="C104" s="17" t="str">
        <f>IF(Step1_GenProfile!H127, itp&amp;",", "")</f>
        <v>10,</v>
      </c>
    </row>
    <row r="105" spans="1:3" ht="12.75" x14ac:dyDescent="0.2">
      <c r="A105" s="17" t="str">
        <f ca="1">IF(Step1_GenProfile!H128, Step1_GenProfile!J128&amp;",","")</f>
        <v>0.282070987654321,</v>
      </c>
      <c r="B105" s="17" t="str">
        <f ca="1">IF(Step1_GenProfile!H128, Step1_GenProfile!I128&amp;",","")</f>
        <v>0.787345679012345,</v>
      </c>
      <c r="C105" s="17" t="str">
        <f>IF(Step1_GenProfile!H128, itp&amp;",", "")</f>
        <v>10,</v>
      </c>
    </row>
    <row r="106" spans="1:3" ht="12.75" x14ac:dyDescent="0.2">
      <c r="A106" s="17" t="str">
        <f ca="1">IF(Step1_GenProfile!H129, Step1_GenProfile!J129&amp;",","")</f>
        <v>0.290006944444444,</v>
      </c>
      <c r="B106" s="17" t="str">
        <f ca="1">IF(Step1_GenProfile!H129, Step1_GenProfile!I129&amp;",","")</f>
        <v>0.799845679012345,</v>
      </c>
      <c r="C106" s="17" t="str">
        <f>IF(Step1_GenProfile!H129, itp&amp;",", "")</f>
        <v>10,</v>
      </c>
    </row>
    <row r="107" spans="1:3" ht="12.75" x14ac:dyDescent="0.2">
      <c r="A107" s="17" t="str">
        <f ca="1">IF(Step1_GenProfile!H130, Step1_GenProfile!J130&amp;",","")</f>
        <v>0.298067901234568,</v>
      </c>
      <c r="B107" s="17" t="str">
        <f ca="1">IF(Step1_GenProfile!H130, Step1_GenProfile!I130&amp;",","")</f>
        <v>0.812345679012345,</v>
      </c>
      <c r="C107" s="17" t="str">
        <f>IF(Step1_GenProfile!H130, itp&amp;",", "")</f>
        <v>10,</v>
      </c>
    </row>
    <row r="108" spans="1:3" ht="12.75" x14ac:dyDescent="0.2">
      <c r="A108" s="17" t="str">
        <f ca="1">IF(Step1_GenProfile!H131, Step1_GenProfile!J131&amp;",","")</f>
        <v>0.306253858024691,</v>
      </c>
      <c r="B108" s="17" t="str">
        <f ca="1">IF(Step1_GenProfile!H131, Step1_GenProfile!I131&amp;",","")</f>
        <v>0.824845679012345,</v>
      </c>
      <c r="C108" s="17" t="str">
        <f>IF(Step1_GenProfile!H131, itp&amp;",", "")</f>
        <v>10,</v>
      </c>
    </row>
    <row r="109" spans="1:3" ht="12.75" x14ac:dyDescent="0.2">
      <c r="A109" s="17" t="str">
        <f ca="1">IF(Step1_GenProfile!H132, Step1_GenProfile!J132&amp;",","")</f>
        <v>0.314564814814815,</v>
      </c>
      <c r="B109" s="17" t="str">
        <f ca="1">IF(Step1_GenProfile!H132, Step1_GenProfile!I132&amp;",","")</f>
        <v>0.837345679012345,</v>
      </c>
      <c r="C109" s="17" t="str">
        <f>IF(Step1_GenProfile!H132, itp&amp;",", "")</f>
        <v>10,</v>
      </c>
    </row>
    <row r="110" spans="1:3" ht="12.75" x14ac:dyDescent="0.2">
      <c r="A110" s="17" t="str">
        <f ca="1">IF(Step1_GenProfile!H133, Step1_GenProfile!J133&amp;",","")</f>
        <v>0.323000771604938,</v>
      </c>
      <c r="B110" s="17" t="str">
        <f ca="1">IF(Step1_GenProfile!H133, Step1_GenProfile!I133&amp;",","")</f>
        <v>0.849845679012345,</v>
      </c>
      <c r="C110" s="17" t="str">
        <f>IF(Step1_GenProfile!H133, itp&amp;",", "")</f>
        <v>10,</v>
      </c>
    </row>
    <row r="111" spans="1:3" ht="12.75" x14ac:dyDescent="0.2">
      <c r="A111" s="17" t="str">
        <f ca="1">IF(Step1_GenProfile!H134, Step1_GenProfile!J134&amp;",","")</f>
        <v>0.331561728395062,</v>
      </c>
      <c r="B111" s="17" t="str">
        <f ca="1">IF(Step1_GenProfile!H134, Step1_GenProfile!I134&amp;",","")</f>
        <v>0.862345679012345,</v>
      </c>
      <c r="C111" s="17" t="str">
        <f>IF(Step1_GenProfile!H134, itp&amp;",", "")</f>
        <v>10,</v>
      </c>
    </row>
    <row r="112" spans="1:3" ht="12.75" x14ac:dyDescent="0.2">
      <c r="A112" s="17" t="str">
        <f ca="1">IF(Step1_GenProfile!H135, Step1_GenProfile!J135&amp;",","")</f>
        <v>0.340247685185185,</v>
      </c>
      <c r="B112" s="17" t="str">
        <f ca="1">IF(Step1_GenProfile!H135, Step1_GenProfile!I135&amp;",","")</f>
        <v>0.874845679012345,</v>
      </c>
      <c r="C112" s="17" t="str">
        <f>IF(Step1_GenProfile!H135, itp&amp;",", "")</f>
        <v>10,</v>
      </c>
    </row>
    <row r="113" spans="1:3" ht="12.75" x14ac:dyDescent="0.2">
      <c r="A113" s="17" t="str">
        <f ca="1">IF(Step1_GenProfile!H136, Step1_GenProfile!J136&amp;",","")</f>
        <v>0.349058641975309,</v>
      </c>
      <c r="B113" s="17" t="str">
        <f ca="1">IF(Step1_GenProfile!H136, Step1_GenProfile!I136&amp;",","")</f>
        <v>0.887345679012345,</v>
      </c>
      <c r="C113" s="17" t="str">
        <f>IF(Step1_GenProfile!H136, itp&amp;",", "")</f>
        <v>10,</v>
      </c>
    </row>
    <row r="114" spans="1:3" ht="12.75" x14ac:dyDescent="0.2">
      <c r="A114" s="17" t="str">
        <f ca="1">IF(Step1_GenProfile!H137, Step1_GenProfile!J137&amp;",","")</f>
        <v>0.357994598765432,</v>
      </c>
      <c r="B114" s="17" t="str">
        <f ca="1">IF(Step1_GenProfile!H137, Step1_GenProfile!I137&amp;",","")</f>
        <v>0.899845679012345,</v>
      </c>
      <c r="C114" s="17" t="str">
        <f>IF(Step1_GenProfile!H137, itp&amp;",", "")</f>
        <v>10,</v>
      </c>
    </row>
    <row r="115" spans="1:3" ht="12.75" x14ac:dyDescent="0.2">
      <c r="A115" s="17" t="str">
        <f ca="1">IF(Step1_GenProfile!H138, Step1_GenProfile!J138&amp;",","")</f>
        <v>0.367055555555555,</v>
      </c>
      <c r="B115" s="17" t="str">
        <f ca="1">IF(Step1_GenProfile!H138, Step1_GenProfile!I138&amp;",","")</f>
        <v>0.912345679012344,</v>
      </c>
      <c r="C115" s="17" t="str">
        <f>IF(Step1_GenProfile!H138, itp&amp;",", "")</f>
        <v>10,</v>
      </c>
    </row>
    <row r="116" spans="1:3" ht="12.75" x14ac:dyDescent="0.2">
      <c r="A116" s="17" t="str">
        <f ca="1">IF(Step1_GenProfile!H139, Step1_GenProfile!J139&amp;",","")</f>
        <v>0.376241512345679,</v>
      </c>
      <c r="B116" s="17" t="str">
        <f ca="1">IF(Step1_GenProfile!H139, Step1_GenProfile!I139&amp;",","")</f>
        <v>0.924845679012344,</v>
      </c>
      <c r="C116" s="17" t="str">
        <f>IF(Step1_GenProfile!H139, itp&amp;",", "")</f>
        <v>10,</v>
      </c>
    </row>
    <row r="117" spans="1:3" ht="12.75" x14ac:dyDescent="0.2">
      <c r="A117" s="17" t="str">
        <f ca="1">IF(Step1_GenProfile!H140, Step1_GenProfile!J140&amp;",","")</f>
        <v>0.385552469135802,</v>
      </c>
      <c r="B117" s="17" t="str">
        <f ca="1">IF(Step1_GenProfile!H140, Step1_GenProfile!I140&amp;",","")</f>
        <v>0.937345679012344,</v>
      </c>
      <c r="C117" s="17" t="str">
        <f>IF(Step1_GenProfile!H140, itp&amp;",", "")</f>
        <v>10,</v>
      </c>
    </row>
    <row r="118" spans="1:3" ht="12.75" x14ac:dyDescent="0.2">
      <c r="A118" s="17" t="str">
        <f ca="1">IF(Step1_GenProfile!H141, Step1_GenProfile!J141&amp;",","")</f>
        <v>0.394988425925926,</v>
      </c>
      <c r="B118" s="17" t="str">
        <f ca="1">IF(Step1_GenProfile!H141, Step1_GenProfile!I141&amp;",","")</f>
        <v>0.949845679012344,</v>
      </c>
      <c r="C118" s="17" t="str">
        <f>IF(Step1_GenProfile!H141, itp&amp;",", "")</f>
        <v>10,</v>
      </c>
    </row>
    <row r="119" spans="1:3" ht="12.75" x14ac:dyDescent="0.2">
      <c r="A119" s="17" t="str">
        <f ca="1">IF(Step1_GenProfile!H142, Step1_GenProfile!J142&amp;",","")</f>
        <v>0.404549382716049,</v>
      </c>
      <c r="B119" s="17" t="str">
        <f ca="1">IF(Step1_GenProfile!H142, Step1_GenProfile!I142&amp;",","")</f>
        <v>0.962345679012344,</v>
      </c>
      <c r="C119" s="17" t="str">
        <f>IF(Step1_GenProfile!H142, itp&amp;",", "")</f>
        <v>10,</v>
      </c>
    </row>
    <row r="120" spans="1:3" ht="12.75" x14ac:dyDescent="0.2">
      <c r="A120" s="17" t="str">
        <f ca="1">IF(Step1_GenProfile!H143, Step1_GenProfile!J143&amp;",","")</f>
        <v>0.414235339506173,</v>
      </c>
      <c r="B120" s="17" t="str">
        <f ca="1">IF(Step1_GenProfile!H143, Step1_GenProfile!I143&amp;",","")</f>
        <v>0.974845679012344,</v>
      </c>
      <c r="C120" s="17" t="str">
        <f>IF(Step1_GenProfile!H143, itp&amp;",", "")</f>
        <v>10,</v>
      </c>
    </row>
    <row r="121" spans="1:3" ht="12.75" x14ac:dyDescent="0.2">
      <c r="A121" s="17" t="str">
        <f ca="1">IF(Step1_GenProfile!H144, Step1_GenProfile!J144&amp;",","")</f>
        <v>0.424046296296296,</v>
      </c>
      <c r="B121" s="17" t="str">
        <f ca="1">IF(Step1_GenProfile!H144, Step1_GenProfile!I144&amp;",","")</f>
        <v>0.987345679012344,</v>
      </c>
      <c r="C121" s="17" t="str">
        <f>IF(Step1_GenProfile!H144, itp&amp;",", "")</f>
        <v>10,</v>
      </c>
    </row>
    <row r="122" spans="1:3" ht="12.75" x14ac:dyDescent="0.2">
      <c r="A122" s="17" t="str">
        <f ca="1">IF(Step1_GenProfile!H145, Step1_GenProfile!J145&amp;",","")</f>
        <v>0.433982253086419,</v>
      </c>
      <c r="B122" s="17" t="str">
        <f ca="1">IF(Step1_GenProfile!H145, Step1_GenProfile!I145&amp;",","")</f>
        <v>0.999845679012344,</v>
      </c>
      <c r="C122" s="17" t="str">
        <f>IF(Step1_GenProfile!H145, itp&amp;",", "")</f>
        <v>10,</v>
      </c>
    </row>
    <row r="123" spans="1:3" ht="12.75" x14ac:dyDescent="0.2">
      <c r="A123" s="17" t="str">
        <f ca="1">IF(Step1_GenProfile!H146, Step1_GenProfile!J146&amp;",","")</f>
        <v>0.444043209876543,</v>
      </c>
      <c r="B123" s="17" t="str">
        <f ca="1">IF(Step1_GenProfile!H146, Step1_GenProfile!I146&amp;",","")</f>
        <v>1.01234567901234,</v>
      </c>
      <c r="C123" s="17" t="str">
        <f>IF(Step1_GenProfile!H146, itp&amp;",", "")</f>
        <v>10,</v>
      </c>
    </row>
    <row r="124" spans="1:3" ht="12.75" x14ac:dyDescent="0.2">
      <c r="A124" s="17" t="str">
        <f ca="1">IF(Step1_GenProfile!H147, Step1_GenProfile!J147&amp;",","")</f>
        <v>0.454229166666666,</v>
      </c>
      <c r="B124" s="17" t="str">
        <f ca="1">IF(Step1_GenProfile!H147, Step1_GenProfile!I147&amp;",","")</f>
        <v>1.02484567901234,</v>
      </c>
      <c r="C124" s="17" t="str">
        <f>IF(Step1_GenProfile!H147, itp&amp;",", "")</f>
        <v>10,</v>
      </c>
    </row>
    <row r="125" spans="1:3" ht="12.75" x14ac:dyDescent="0.2">
      <c r="A125" s="17" t="str">
        <f ca="1">IF(Step1_GenProfile!H148, Step1_GenProfile!J148&amp;",","")</f>
        <v>0.46454012345679,</v>
      </c>
      <c r="B125" s="17" t="str">
        <f ca="1">IF(Step1_GenProfile!H148, Step1_GenProfile!I148&amp;",","")</f>
        <v>1.03734567901234,</v>
      </c>
      <c r="C125" s="17" t="str">
        <f>IF(Step1_GenProfile!H148, itp&amp;",", "")</f>
        <v>10,</v>
      </c>
    </row>
    <row r="126" spans="1:3" ht="12.75" x14ac:dyDescent="0.2">
      <c r="A126" s="17" t="str">
        <f ca="1">IF(Step1_GenProfile!H149, Step1_GenProfile!J149&amp;",","")</f>
        <v>0.474976080246913,</v>
      </c>
      <c r="B126" s="17" t="str">
        <f ca="1">IF(Step1_GenProfile!H149, Step1_GenProfile!I149&amp;",","")</f>
        <v>1.04984567901234,</v>
      </c>
      <c r="C126" s="17" t="str">
        <f>IF(Step1_GenProfile!H149, itp&amp;",", "")</f>
        <v>10,</v>
      </c>
    </row>
    <row r="127" spans="1:3" ht="12.75" x14ac:dyDescent="0.2">
      <c r="A127" s="17" t="str">
        <f ca="1">IF(Step1_GenProfile!H150, Step1_GenProfile!J150&amp;",","")</f>
        <v>0.485537037037037,</v>
      </c>
      <c r="B127" s="17" t="str">
        <f ca="1">IF(Step1_GenProfile!H150, Step1_GenProfile!I150&amp;",","")</f>
        <v>1.06234567901234,</v>
      </c>
      <c r="C127" s="17" t="str">
        <f>IF(Step1_GenProfile!H150, itp&amp;",", "")</f>
        <v>10,</v>
      </c>
    </row>
    <row r="128" spans="1:3" ht="12.75" x14ac:dyDescent="0.2">
      <c r="A128" s="17" t="str">
        <f ca="1">IF(Step1_GenProfile!H151, Step1_GenProfile!J151&amp;",","")</f>
        <v>0.49622299382716,</v>
      </c>
      <c r="B128" s="17" t="str">
        <f ca="1">IF(Step1_GenProfile!H151, Step1_GenProfile!I151&amp;",","")</f>
        <v>1.07484567901234,</v>
      </c>
      <c r="C128" s="17" t="str">
        <f>IF(Step1_GenProfile!H151, itp&amp;",", "")</f>
        <v>10,</v>
      </c>
    </row>
    <row r="129" spans="1:3" ht="12.75" x14ac:dyDescent="0.2">
      <c r="A129" s="17" t="str">
        <f ca="1">IF(Step1_GenProfile!H152, Step1_GenProfile!J152&amp;",","")</f>
        <v>0.507033950617284,</v>
      </c>
      <c r="B129" s="17" t="str">
        <f ca="1">IF(Step1_GenProfile!H152, Step1_GenProfile!I152&amp;",","")</f>
        <v>1.08734567901234,</v>
      </c>
      <c r="C129" s="17" t="str">
        <f>IF(Step1_GenProfile!H152, itp&amp;",", "")</f>
        <v>10,</v>
      </c>
    </row>
    <row r="130" spans="1:3" ht="12.75" x14ac:dyDescent="0.2">
      <c r="A130" s="17" t="str">
        <f ca="1">IF(Step1_GenProfile!H153, Step1_GenProfile!J153&amp;",","")</f>
        <v>0.517969907407407,</v>
      </c>
      <c r="B130" s="17" t="str">
        <f ca="1">IF(Step1_GenProfile!H153, Step1_GenProfile!I153&amp;",","")</f>
        <v>1.09984567901234,</v>
      </c>
      <c r="C130" s="17" t="str">
        <f>IF(Step1_GenProfile!H153, itp&amp;",", "")</f>
        <v>10,</v>
      </c>
    </row>
    <row r="131" spans="1:3" ht="12.75" x14ac:dyDescent="0.2">
      <c r="A131" s="17" t="str">
        <f ca="1">IF(Step1_GenProfile!H154, Step1_GenProfile!J154&amp;",","")</f>
        <v>0.52903086419753,</v>
      </c>
      <c r="B131" s="17" t="str">
        <f ca="1">IF(Step1_GenProfile!H154, Step1_GenProfile!I154&amp;",","")</f>
        <v>1.11234567901234,</v>
      </c>
      <c r="C131" s="17" t="str">
        <f>IF(Step1_GenProfile!H154, itp&amp;",", "")</f>
        <v>10,</v>
      </c>
    </row>
    <row r="132" spans="1:3" ht="12.75" x14ac:dyDescent="0.2">
      <c r="A132" s="17" t="str">
        <f ca="1">IF(Step1_GenProfile!H155, Step1_GenProfile!J155&amp;",","")</f>
        <v>0.540216820987654,</v>
      </c>
      <c r="B132" s="17" t="str">
        <f ca="1">IF(Step1_GenProfile!H155, Step1_GenProfile!I155&amp;",","")</f>
        <v>1.12484567901234,</v>
      </c>
      <c r="C132" s="17" t="str">
        <f>IF(Step1_GenProfile!H155, itp&amp;",", "")</f>
        <v>10,</v>
      </c>
    </row>
    <row r="133" spans="1:3" ht="12.75" x14ac:dyDescent="0.2">
      <c r="A133" s="17" t="str">
        <f ca="1">IF(Step1_GenProfile!H156, Step1_GenProfile!J156&amp;",","")</f>
        <v>0.551527777777777,</v>
      </c>
      <c r="B133" s="17" t="str">
        <f ca="1">IF(Step1_GenProfile!H156, Step1_GenProfile!I156&amp;",","")</f>
        <v>1.13734567901234,</v>
      </c>
      <c r="C133" s="17" t="str">
        <f>IF(Step1_GenProfile!H156, itp&amp;",", "")</f>
        <v>10,</v>
      </c>
    </row>
    <row r="134" spans="1:3" ht="12.75" x14ac:dyDescent="0.2">
      <c r="A134" s="17" t="str">
        <f ca="1">IF(Step1_GenProfile!H157, Step1_GenProfile!J157&amp;",","")</f>
        <v>0.562963734567901,</v>
      </c>
      <c r="B134" s="17" t="str">
        <f ca="1">IF(Step1_GenProfile!H157, Step1_GenProfile!I157&amp;",","")</f>
        <v>1.14984567901234,</v>
      </c>
      <c r="C134" s="17" t="str">
        <f>IF(Step1_GenProfile!H157, itp&amp;",", "")</f>
        <v>10,</v>
      </c>
    </row>
    <row r="135" spans="1:3" ht="12.75" x14ac:dyDescent="0.2">
      <c r="A135" s="17" t="str">
        <f ca="1">IF(Step1_GenProfile!H158, Step1_GenProfile!J158&amp;",","")</f>
        <v>0.574524691358024,</v>
      </c>
      <c r="B135" s="17" t="str">
        <f ca="1">IF(Step1_GenProfile!H158, Step1_GenProfile!I158&amp;",","")</f>
        <v>1.16234567901234,</v>
      </c>
      <c r="C135" s="17" t="str">
        <f>IF(Step1_GenProfile!H158, itp&amp;",", "")</f>
        <v>10,</v>
      </c>
    </row>
    <row r="136" spans="1:3" ht="12.75" x14ac:dyDescent="0.2">
      <c r="A136" s="17" t="str">
        <f ca="1">IF(Step1_GenProfile!H159, Step1_GenProfile!J159&amp;",","")</f>
        <v>0.586210648148148,</v>
      </c>
      <c r="B136" s="17" t="str">
        <f ca="1">IF(Step1_GenProfile!H159, Step1_GenProfile!I159&amp;",","")</f>
        <v>1.17484567901234,</v>
      </c>
      <c r="C136" s="17" t="str">
        <f>IF(Step1_GenProfile!H159, itp&amp;",", "")</f>
        <v>10,</v>
      </c>
    </row>
    <row r="137" spans="1:3" ht="12.75" x14ac:dyDescent="0.2">
      <c r="A137" s="17" t="str">
        <f ca="1">IF(Step1_GenProfile!H160, Step1_GenProfile!J160&amp;",","")</f>
        <v>0.598021604938271,</v>
      </c>
      <c r="B137" s="17" t="str">
        <f ca="1">IF(Step1_GenProfile!H160, Step1_GenProfile!I160&amp;",","")</f>
        <v>1.18734567901234,</v>
      </c>
      <c r="C137" s="17" t="str">
        <f>IF(Step1_GenProfile!H160, itp&amp;",", "")</f>
        <v>10,</v>
      </c>
    </row>
    <row r="138" spans="1:3" ht="12.75" x14ac:dyDescent="0.2">
      <c r="A138" s="17" t="str">
        <f ca="1">IF(Step1_GenProfile!H161, Step1_GenProfile!J161&amp;",","")</f>
        <v>0.609957561728394,</v>
      </c>
      <c r="B138" s="17" t="str">
        <f ca="1">IF(Step1_GenProfile!H161, Step1_GenProfile!I161&amp;",","")</f>
        <v>1.19984567901234,</v>
      </c>
      <c r="C138" s="17" t="str">
        <f>IF(Step1_GenProfile!H161, itp&amp;",", "")</f>
        <v>10,</v>
      </c>
    </row>
    <row r="139" spans="1:3" ht="12.75" x14ac:dyDescent="0.2">
      <c r="A139" s="17" t="str">
        <f ca="1">IF(Step1_GenProfile!H162, Step1_GenProfile!J162&amp;",","")</f>
        <v>0.622018518518518,</v>
      </c>
      <c r="B139" s="17" t="str">
        <f ca="1">IF(Step1_GenProfile!H162, Step1_GenProfile!I162&amp;",","")</f>
        <v>1.21234567901234,</v>
      </c>
      <c r="C139" s="17" t="str">
        <f>IF(Step1_GenProfile!H162, itp&amp;",", "")</f>
        <v>10,</v>
      </c>
    </row>
    <row r="140" spans="1:3" ht="12.75" x14ac:dyDescent="0.2">
      <c r="A140" s="17" t="str">
        <f ca="1">IF(Step1_GenProfile!H163, Step1_GenProfile!J163&amp;",","")</f>
        <v>0.634204475308641,</v>
      </c>
      <c r="B140" s="17" t="str">
        <f ca="1">IF(Step1_GenProfile!H163, Step1_GenProfile!I163&amp;",","")</f>
        <v>1.22484567901234,</v>
      </c>
      <c r="C140" s="17" t="str">
        <f>IF(Step1_GenProfile!H163, itp&amp;",", "")</f>
        <v>10,</v>
      </c>
    </row>
    <row r="141" spans="1:3" ht="12.75" x14ac:dyDescent="0.2">
      <c r="A141" s="17" t="str">
        <f ca="1">IF(Step1_GenProfile!H164, Step1_GenProfile!J164&amp;",","")</f>
        <v>0.646515432098765,</v>
      </c>
      <c r="B141" s="17" t="str">
        <f ca="1">IF(Step1_GenProfile!H164, Step1_GenProfile!I164&amp;",","")</f>
        <v>1.23734567901234,</v>
      </c>
      <c r="C141" s="17" t="str">
        <f>IF(Step1_GenProfile!H164, itp&amp;",", "")</f>
        <v>10,</v>
      </c>
    </row>
    <row r="142" spans="1:3" ht="12.75" x14ac:dyDescent="0.2">
      <c r="A142" s="17" t="str">
        <f ca="1">IF(Step1_GenProfile!H165, Step1_GenProfile!J165&amp;",","")</f>
        <v>0.658951388888888,</v>
      </c>
      <c r="B142" s="17" t="str">
        <f ca="1">IF(Step1_GenProfile!H165, Step1_GenProfile!I165&amp;",","")</f>
        <v>1.24984567901234,</v>
      </c>
      <c r="C142" s="17" t="str">
        <f>IF(Step1_GenProfile!H165, itp&amp;",", "")</f>
        <v>10,</v>
      </c>
    </row>
    <row r="143" spans="1:3" ht="12.75" x14ac:dyDescent="0.2">
      <c r="A143" s="17" t="str">
        <f ca="1">IF(Step1_GenProfile!H166, Step1_GenProfile!J166&amp;",","")</f>
        <v>0.671512345679012,</v>
      </c>
      <c r="B143" s="17" t="str">
        <f ca="1">IF(Step1_GenProfile!H166, Step1_GenProfile!I166&amp;",","")</f>
        <v>1.26234567901234,</v>
      </c>
      <c r="C143" s="17" t="str">
        <f>IF(Step1_GenProfile!H166, itp&amp;",", "")</f>
        <v>10,</v>
      </c>
    </row>
    <row r="144" spans="1:3" ht="12.75" x14ac:dyDescent="0.2">
      <c r="A144" s="17" t="str">
        <f ca="1">IF(Step1_GenProfile!H167, Step1_GenProfile!J167&amp;",","")</f>
        <v>0.684198302469135,</v>
      </c>
      <c r="B144" s="17" t="str">
        <f ca="1">IF(Step1_GenProfile!H167, Step1_GenProfile!I167&amp;",","")</f>
        <v>1.27484567901234,</v>
      </c>
      <c r="C144" s="17" t="str">
        <f>IF(Step1_GenProfile!H167, itp&amp;",", "")</f>
        <v>10,</v>
      </c>
    </row>
    <row r="145" spans="1:3" ht="12.75" x14ac:dyDescent="0.2">
      <c r="A145" s="17" t="str">
        <f ca="1">IF(Step1_GenProfile!H168, Step1_GenProfile!J168&amp;",","")</f>
        <v>0.697009259259258,</v>
      </c>
      <c r="B145" s="17" t="str">
        <f ca="1">IF(Step1_GenProfile!H168, Step1_GenProfile!I168&amp;",","")</f>
        <v>1.28734567901234,</v>
      </c>
      <c r="C145" s="17" t="str">
        <f>IF(Step1_GenProfile!H168, itp&amp;",", "")</f>
        <v>10,</v>
      </c>
    </row>
    <row r="146" spans="1:3" ht="12.75" x14ac:dyDescent="0.2">
      <c r="A146" s="17" t="str">
        <f ca="1">IF(Step1_GenProfile!H169, Step1_GenProfile!J169&amp;",","")</f>
        <v>0.709945216049382,</v>
      </c>
      <c r="B146" s="17" t="str">
        <f ca="1">IF(Step1_GenProfile!H169, Step1_GenProfile!I169&amp;",","")</f>
        <v>1.29984567901234,</v>
      </c>
      <c r="C146" s="17" t="str">
        <f>IF(Step1_GenProfile!H169, itp&amp;",", "")</f>
        <v>10,</v>
      </c>
    </row>
    <row r="147" spans="1:3" ht="12.75" x14ac:dyDescent="0.2">
      <c r="A147" s="17" t="str">
        <f ca="1">IF(Step1_GenProfile!H170, Step1_GenProfile!J170&amp;",","")</f>
        <v>0.723006172839505,</v>
      </c>
      <c r="B147" s="17" t="str">
        <f ca="1">IF(Step1_GenProfile!H170, Step1_GenProfile!I170&amp;",","")</f>
        <v>1.31234567901234,</v>
      </c>
      <c r="C147" s="17" t="str">
        <f>IF(Step1_GenProfile!H170, itp&amp;",", "")</f>
        <v>10,</v>
      </c>
    </row>
    <row r="148" spans="1:3" ht="12.75" x14ac:dyDescent="0.2">
      <c r="A148" s="17" t="str">
        <f ca="1">IF(Step1_GenProfile!H171, Step1_GenProfile!J171&amp;",","")</f>
        <v>0.736192129629629,</v>
      </c>
      <c r="B148" s="17" t="str">
        <f ca="1">IF(Step1_GenProfile!H171, Step1_GenProfile!I171&amp;",","")</f>
        <v>1.32484567901234,</v>
      </c>
      <c r="C148" s="17" t="str">
        <f>IF(Step1_GenProfile!H171, itp&amp;",", "")</f>
        <v>10,</v>
      </c>
    </row>
    <row r="149" spans="1:3" ht="12.75" x14ac:dyDescent="0.2">
      <c r="A149" s="17" t="str">
        <f ca="1">IF(Step1_GenProfile!H172, Step1_GenProfile!J172&amp;",","")</f>
        <v>0.749503086419752,</v>
      </c>
      <c r="B149" s="17" t="str">
        <f ca="1">IF(Step1_GenProfile!H172, Step1_GenProfile!I172&amp;",","")</f>
        <v>1.33734567901234,</v>
      </c>
      <c r="C149" s="17" t="str">
        <f>IF(Step1_GenProfile!H172, itp&amp;",", "")</f>
        <v>10,</v>
      </c>
    </row>
    <row r="150" spans="1:3" ht="12.75" x14ac:dyDescent="0.2">
      <c r="A150" s="17" t="str">
        <f ca="1">IF(Step1_GenProfile!H173, Step1_GenProfile!J173&amp;",","")</f>
        <v>0.762939043209876,</v>
      </c>
      <c r="B150" s="17" t="str">
        <f ca="1">IF(Step1_GenProfile!H173, Step1_GenProfile!I173&amp;",","")</f>
        <v>1.34984567901234,</v>
      </c>
      <c r="C150" s="17" t="str">
        <f>IF(Step1_GenProfile!H173, itp&amp;",", "")</f>
        <v>10,</v>
      </c>
    </row>
    <row r="151" spans="1:3" ht="12.75" x14ac:dyDescent="0.2">
      <c r="A151" s="17" t="str">
        <f ca="1">IF(Step1_GenProfile!H174, Step1_GenProfile!J174&amp;",","")</f>
        <v>0.776499999999999,</v>
      </c>
      <c r="B151" s="17" t="str">
        <f ca="1">IF(Step1_GenProfile!H174, Step1_GenProfile!I174&amp;",","")</f>
        <v>1.36234567901234,</v>
      </c>
      <c r="C151" s="17" t="str">
        <f>IF(Step1_GenProfile!H174, itp&amp;",", "")</f>
        <v>10,</v>
      </c>
    </row>
    <row r="152" spans="1:3" ht="12.75" x14ac:dyDescent="0.2">
      <c r="A152" s="17" t="str">
        <f ca="1">IF(Step1_GenProfile!H175, Step1_GenProfile!J175&amp;",","")</f>
        <v>0.790185956790122,</v>
      </c>
      <c r="B152" s="17" t="str">
        <f ca="1">IF(Step1_GenProfile!H175, Step1_GenProfile!I175&amp;",","")</f>
        <v>1.37484567901234,</v>
      </c>
      <c r="C152" s="17" t="str">
        <f>IF(Step1_GenProfile!H175, itp&amp;",", "")</f>
        <v>10,</v>
      </c>
    </row>
    <row r="153" spans="1:3" ht="12.75" x14ac:dyDescent="0.2">
      <c r="A153" s="17" t="str">
        <f ca="1">IF(Step1_GenProfile!H176, Step1_GenProfile!J176&amp;",","")</f>
        <v>0.803996913580246,</v>
      </c>
      <c r="B153" s="17" t="str">
        <f ca="1">IF(Step1_GenProfile!H176, Step1_GenProfile!I176&amp;",","")</f>
        <v>1.38734567901234,</v>
      </c>
      <c r="C153" s="17" t="str">
        <f>IF(Step1_GenProfile!H176, itp&amp;",", "")</f>
        <v>10,</v>
      </c>
    </row>
    <row r="154" spans="1:3" ht="12.75" x14ac:dyDescent="0.2">
      <c r="A154" s="17" t="str">
        <f ca="1">IF(Step1_GenProfile!H177, Step1_GenProfile!J177&amp;",","")</f>
        <v>0.817932870370369,</v>
      </c>
      <c r="B154" s="17" t="str">
        <f ca="1">IF(Step1_GenProfile!H177, Step1_GenProfile!I177&amp;",","")</f>
        <v>1.39984567901234,</v>
      </c>
      <c r="C154" s="17" t="str">
        <f>IF(Step1_GenProfile!H177, itp&amp;",", "")</f>
        <v>10,</v>
      </c>
    </row>
    <row r="155" spans="1:3" ht="12.75" x14ac:dyDescent="0.2">
      <c r="A155" s="17" t="str">
        <f ca="1">IF(Step1_GenProfile!H178, Step1_GenProfile!J178&amp;",","")</f>
        <v>0.831993827160493,</v>
      </c>
      <c r="B155" s="17" t="str">
        <f ca="1">IF(Step1_GenProfile!H178, Step1_GenProfile!I178&amp;",","")</f>
        <v>1.41234567901234,</v>
      </c>
      <c r="C155" s="17" t="str">
        <f>IF(Step1_GenProfile!H178, itp&amp;",", "")</f>
        <v>10,</v>
      </c>
    </row>
    <row r="156" spans="1:3" ht="12.75" x14ac:dyDescent="0.2">
      <c r="A156" s="17" t="str">
        <f ca="1">IF(Step1_GenProfile!H179, Step1_GenProfile!J179&amp;",","")</f>
        <v>0.846179783950616,</v>
      </c>
      <c r="B156" s="17" t="str">
        <f ca="1">IF(Step1_GenProfile!H179, Step1_GenProfile!I179&amp;",","")</f>
        <v>1.42484567901234,</v>
      </c>
      <c r="C156" s="17" t="str">
        <f>IF(Step1_GenProfile!H179, itp&amp;",", "")</f>
        <v>10,</v>
      </c>
    </row>
    <row r="157" spans="1:3" ht="12.75" x14ac:dyDescent="0.2">
      <c r="A157" s="17" t="str">
        <f ca="1">IF(Step1_GenProfile!H180, Step1_GenProfile!J180&amp;",","")</f>
        <v>0.86049074074074,</v>
      </c>
      <c r="B157" s="17" t="str">
        <f ca="1">IF(Step1_GenProfile!H180, Step1_GenProfile!I180&amp;",","")</f>
        <v>1.43734567901234,</v>
      </c>
      <c r="C157" s="17" t="str">
        <f>IF(Step1_GenProfile!H180, itp&amp;",", "")</f>
        <v>10,</v>
      </c>
    </row>
    <row r="158" spans="1:3" ht="12.75" x14ac:dyDescent="0.2">
      <c r="A158" s="17" t="str">
        <f ca="1">IF(Step1_GenProfile!H181, Step1_GenProfile!J181&amp;",","")</f>
        <v>0.874926697530863,</v>
      </c>
      <c r="B158" s="17" t="str">
        <f ca="1">IF(Step1_GenProfile!H181, Step1_GenProfile!I181&amp;",","")</f>
        <v>1.44984567901234,</v>
      </c>
      <c r="C158" s="17" t="str">
        <f>IF(Step1_GenProfile!H181, itp&amp;",", "")</f>
        <v>10,</v>
      </c>
    </row>
    <row r="159" spans="1:3" ht="12.75" x14ac:dyDescent="0.2">
      <c r="A159" s="17" t="str">
        <f ca="1">IF(Step1_GenProfile!H182, Step1_GenProfile!J182&amp;",","")</f>
        <v>0.889487654320987,</v>
      </c>
      <c r="B159" s="17" t="str">
        <f ca="1">IF(Step1_GenProfile!H182, Step1_GenProfile!I182&amp;",","")</f>
        <v>1.46234567901234,</v>
      </c>
      <c r="C159" s="17" t="str">
        <f>IF(Step1_GenProfile!H182, itp&amp;",", "")</f>
        <v>10,</v>
      </c>
    </row>
    <row r="160" spans="1:3" ht="12.75" x14ac:dyDescent="0.2">
      <c r="A160" s="17" t="str">
        <f ca="1">IF(Step1_GenProfile!H183, Step1_GenProfile!J183&amp;",","")</f>
        <v>0.90417361111111,</v>
      </c>
      <c r="B160" s="17" t="str">
        <f ca="1">IF(Step1_GenProfile!H183, Step1_GenProfile!I183&amp;",","")</f>
        <v>1.47484567901234,</v>
      </c>
      <c r="C160" s="17" t="str">
        <f>IF(Step1_GenProfile!H183, itp&amp;",", "")</f>
        <v>10,</v>
      </c>
    </row>
    <row r="161" spans="1:3" ht="12.75" x14ac:dyDescent="0.2">
      <c r="A161" s="17" t="str">
        <f ca="1">IF(Step1_GenProfile!H184, Step1_GenProfile!J184&amp;",","")</f>
        <v>0.918984567901233,</v>
      </c>
      <c r="B161" s="17" t="str">
        <f ca="1">IF(Step1_GenProfile!H184, Step1_GenProfile!I184&amp;",","")</f>
        <v>1.48734567901234,</v>
      </c>
      <c r="C161" s="17" t="str">
        <f>IF(Step1_GenProfile!H184, itp&amp;",", "")</f>
        <v>10,</v>
      </c>
    </row>
    <row r="162" spans="1:3" ht="12.75" x14ac:dyDescent="0.2">
      <c r="A162" s="17" t="str">
        <f ca="1">IF(Step1_GenProfile!H185, Step1_GenProfile!J185&amp;",","")</f>
        <v>0.933920524691357,</v>
      </c>
      <c r="B162" s="17" t="str">
        <f ca="1">IF(Step1_GenProfile!H185, Step1_GenProfile!I185&amp;",","")</f>
        <v>1.49984567901234,</v>
      </c>
      <c r="C162" s="17" t="str">
        <f>IF(Step1_GenProfile!H185, itp&amp;",", "")</f>
        <v>10,</v>
      </c>
    </row>
    <row r="163" spans="1:3" ht="12.75" x14ac:dyDescent="0.2">
      <c r="A163" s="17" t="str">
        <f ca="1">IF(Step1_GenProfile!H186, Step1_GenProfile!J186&amp;",","")</f>
        <v>0.94898148148148,</v>
      </c>
      <c r="B163" s="17" t="str">
        <f ca="1">IF(Step1_GenProfile!H186, Step1_GenProfile!I186&amp;",","")</f>
        <v>1.51234567901234,</v>
      </c>
      <c r="C163" s="17" t="str">
        <f>IF(Step1_GenProfile!H186, itp&amp;",", "")</f>
        <v>10,</v>
      </c>
    </row>
    <row r="164" spans="1:3" ht="12.75" x14ac:dyDescent="0.2">
      <c r="A164" s="17" t="str">
        <f ca="1">IF(Step1_GenProfile!H187, Step1_GenProfile!J187&amp;",","")</f>
        <v>0.964165895061727,</v>
      </c>
      <c r="B164" s="17" t="str">
        <f ca="1">IF(Step1_GenProfile!H187, Step1_GenProfile!I187&amp;",","")</f>
        <v>1.52453703703703,</v>
      </c>
      <c r="C164" s="17" t="str">
        <f>IF(Step1_GenProfile!H187, itp&amp;",", "")</f>
        <v>10,</v>
      </c>
    </row>
    <row r="165" spans="1:3" ht="12.75" x14ac:dyDescent="0.2">
      <c r="A165" s="17" t="str">
        <f ca="1">IF(Step1_GenProfile!H188, Step1_GenProfile!J188&amp;",","")</f>
        <v>0.979471450617283,</v>
      </c>
      <c r="B165" s="17" t="str">
        <f ca="1">IF(Step1_GenProfile!H188, Step1_GenProfile!I188&amp;",","")</f>
        <v>1.53657407407407,</v>
      </c>
      <c r="C165" s="17" t="str">
        <f>IF(Step1_GenProfile!H188, itp&amp;",", "")</f>
        <v>10,</v>
      </c>
    </row>
    <row r="166" spans="1:3" ht="12.75" x14ac:dyDescent="0.2">
      <c r="A166" s="17" t="str">
        <f ca="1">IF(Step1_GenProfile!H189, Step1_GenProfile!J189&amp;",","")</f>
        <v>0.99489660493827,</v>
      </c>
      <c r="B166" s="17" t="str">
        <f ca="1">IF(Step1_GenProfile!H189, Step1_GenProfile!I189&amp;",","")</f>
        <v>1.54845679012345,</v>
      </c>
      <c r="C166" s="17" t="str">
        <f>IF(Step1_GenProfile!H189, itp&amp;",", "")</f>
        <v>10,</v>
      </c>
    </row>
    <row r="167" spans="1:3" ht="12.75" x14ac:dyDescent="0.2">
      <c r="A167" s="17" t="str">
        <f ca="1">IF(Step1_GenProfile!H190, Step1_GenProfile!J190&amp;",","")</f>
        <v>1.01043981481481,</v>
      </c>
      <c r="B167" s="17" t="str">
        <f ca="1">IF(Step1_GenProfile!H190, Step1_GenProfile!I190&amp;",","")</f>
        <v>1.56018518518518,</v>
      </c>
      <c r="C167" s="17" t="str">
        <f>IF(Step1_GenProfile!H190, itp&amp;",", "")</f>
        <v>10,</v>
      </c>
    </row>
    <row r="168" spans="1:3" ht="12.75" x14ac:dyDescent="0.2">
      <c r="A168" s="17" t="str">
        <f ca="1">IF(Step1_GenProfile!H191, Step1_GenProfile!J191&amp;",","")</f>
        <v>1.02609953703704,</v>
      </c>
      <c r="B168" s="17" t="str">
        <f ca="1">IF(Step1_GenProfile!H191, Step1_GenProfile!I191&amp;",","")</f>
        <v>1.57175925925926,</v>
      </c>
      <c r="C168" s="17" t="str">
        <f>IF(Step1_GenProfile!H191, itp&amp;",", "")</f>
        <v>10,</v>
      </c>
    </row>
    <row r="169" spans="1:3" ht="12.75" x14ac:dyDescent="0.2">
      <c r="A169" s="17" t="str">
        <f ca="1">IF(Step1_GenProfile!H192, Step1_GenProfile!J192&amp;",","")</f>
        <v>1.04187422839506,</v>
      </c>
      <c r="B169" s="17" t="str">
        <f ca="1">IF(Step1_GenProfile!H192, Step1_GenProfile!I192&amp;",","")</f>
        <v>1.58317901234568,</v>
      </c>
      <c r="C169" s="17" t="str">
        <f>IF(Step1_GenProfile!H192, itp&amp;",", "")</f>
        <v>10,</v>
      </c>
    </row>
    <row r="170" spans="1:3" ht="12.75" x14ac:dyDescent="0.2">
      <c r="A170" s="17" t="str">
        <f ca="1">IF(Step1_GenProfile!H193, Step1_GenProfile!J193&amp;",","")</f>
        <v>1.05776234567901,</v>
      </c>
      <c r="B170" s="17" t="str">
        <f ca="1">IF(Step1_GenProfile!H193, Step1_GenProfile!I193&amp;",","")</f>
        <v>1.59444444444444,</v>
      </c>
      <c r="C170" s="17" t="str">
        <f>IF(Step1_GenProfile!H193, itp&amp;",", "")</f>
        <v>10,</v>
      </c>
    </row>
    <row r="171" spans="1:3" ht="12.75" x14ac:dyDescent="0.2">
      <c r="A171" s="17" t="str">
        <f ca="1">IF(Step1_GenProfile!H194, Step1_GenProfile!J194&amp;",","")</f>
        <v>1.07376234567901,</v>
      </c>
      <c r="B171" s="17" t="str">
        <f ca="1">IF(Step1_GenProfile!H194, Step1_GenProfile!I194&amp;",","")</f>
        <v>1.60555555555555,</v>
      </c>
      <c r="C171" s="17" t="str">
        <f>IF(Step1_GenProfile!H194, itp&amp;",", "")</f>
        <v>10,</v>
      </c>
    </row>
    <row r="172" spans="1:3" ht="12.75" x14ac:dyDescent="0.2">
      <c r="A172" s="17" t="str">
        <f ca="1">IF(Step1_GenProfile!H195, Step1_GenProfile!J195&amp;",","")</f>
        <v>1.08987268518518,</v>
      </c>
      <c r="B172" s="17" t="str">
        <f ca="1">IF(Step1_GenProfile!H195, Step1_GenProfile!I195&amp;",","")</f>
        <v>1.61651234567901,</v>
      </c>
      <c r="C172" s="17" t="str">
        <f>IF(Step1_GenProfile!H195, itp&amp;",", "")</f>
        <v>10,</v>
      </c>
    </row>
    <row r="173" spans="1:3" ht="12.75" x14ac:dyDescent="0.2">
      <c r="A173" s="17" t="str">
        <f ca="1">IF(Step1_GenProfile!H196, Step1_GenProfile!J196&amp;",","")</f>
        <v>1.10609182098765,</v>
      </c>
      <c r="B173" s="17" t="str">
        <f ca="1">IF(Step1_GenProfile!H196, Step1_GenProfile!I196&amp;",","")</f>
        <v>1.62731481481481,</v>
      </c>
      <c r="C173" s="17" t="str">
        <f>IF(Step1_GenProfile!H196, itp&amp;",", "")</f>
        <v>10,</v>
      </c>
    </row>
    <row r="174" spans="1:3" ht="12.75" x14ac:dyDescent="0.2">
      <c r="A174" s="17" t="str">
        <f ca="1">IF(Step1_GenProfile!H197, Step1_GenProfile!J197&amp;",","")</f>
        <v>1.12241820987654,</v>
      </c>
      <c r="B174" s="17" t="str">
        <f ca="1">IF(Step1_GenProfile!H197, Step1_GenProfile!I197&amp;",","")</f>
        <v>1.63796296296296,</v>
      </c>
      <c r="C174" s="17" t="str">
        <f>IF(Step1_GenProfile!H197, itp&amp;",", "")</f>
        <v>10,</v>
      </c>
    </row>
    <row r="175" spans="1:3" ht="12.75" x14ac:dyDescent="0.2">
      <c r="A175" s="17" t="str">
        <f ca="1">IF(Step1_GenProfile!H198, Step1_GenProfile!J198&amp;",","")</f>
        <v>1.13885030864197,</v>
      </c>
      <c r="B175" s="17" t="str">
        <f ca="1">IF(Step1_GenProfile!H198, Step1_GenProfile!I198&amp;",","")</f>
        <v>1.64845679012345,</v>
      </c>
      <c r="C175" s="17" t="str">
        <f>IF(Step1_GenProfile!H198, itp&amp;",", "")</f>
        <v>10,</v>
      </c>
    </row>
    <row r="176" spans="1:3" ht="12.75" x14ac:dyDescent="0.2">
      <c r="A176" s="17" t="str">
        <f ca="1">IF(Step1_GenProfile!H199, Step1_GenProfile!J199&amp;",","")</f>
        <v>1.15538657407407,</v>
      </c>
      <c r="B176" s="17" t="str">
        <f ca="1">IF(Step1_GenProfile!H199, Step1_GenProfile!I199&amp;",","")</f>
        <v>1.65879629629629,</v>
      </c>
      <c r="C176" s="17" t="str">
        <f>IF(Step1_GenProfile!H199, itp&amp;",", "")</f>
        <v>10,</v>
      </c>
    </row>
    <row r="177" spans="1:3" ht="12.75" x14ac:dyDescent="0.2">
      <c r="A177" s="17" t="str">
        <f ca="1">IF(Step1_GenProfile!H200, Step1_GenProfile!J200&amp;",","")</f>
        <v>1.17202546296296,</v>
      </c>
      <c r="B177" s="17" t="str">
        <f ca="1">IF(Step1_GenProfile!H200, Step1_GenProfile!I200&amp;",","")</f>
        <v>1.66898148148148,</v>
      </c>
      <c r="C177" s="17" t="str">
        <f>IF(Step1_GenProfile!H200, itp&amp;",", "")</f>
        <v>10,</v>
      </c>
    </row>
    <row r="178" spans="1:3" ht="12.75" x14ac:dyDescent="0.2">
      <c r="A178" s="17" t="str">
        <f ca="1">IF(Step1_GenProfile!H201, Step1_GenProfile!J201&amp;",","")</f>
        <v>1.18876543209876,</v>
      </c>
      <c r="B178" s="17" t="str">
        <f ca="1">IF(Step1_GenProfile!H201, Step1_GenProfile!I201&amp;",","")</f>
        <v>1.67901234567901,</v>
      </c>
      <c r="C178" s="17" t="str">
        <f>IF(Step1_GenProfile!H201, itp&amp;",", "")</f>
        <v>10,</v>
      </c>
    </row>
    <row r="179" spans="1:3" ht="12.75" x14ac:dyDescent="0.2">
      <c r="A179" s="17" t="str">
        <f ca="1">IF(Step1_GenProfile!H202, Step1_GenProfile!J202&amp;",","")</f>
        <v>1.2056049382716,</v>
      </c>
      <c r="B179" s="17" t="str">
        <f ca="1">IF(Step1_GenProfile!H202, Step1_GenProfile!I202&amp;",","")</f>
        <v>1.68888888888889,</v>
      </c>
      <c r="C179" s="17" t="str">
        <f>IF(Step1_GenProfile!H202, itp&amp;",", "")</f>
        <v>10,</v>
      </c>
    </row>
    <row r="180" spans="1:3" ht="12.75" x14ac:dyDescent="0.2">
      <c r="A180" s="17" t="str">
        <f ca="1">IF(Step1_GenProfile!H203, Step1_GenProfile!J203&amp;",","")</f>
        <v>1.2225424382716,</v>
      </c>
      <c r="B180" s="17" t="str">
        <f ca="1">IF(Step1_GenProfile!H203, Step1_GenProfile!I203&amp;",","")</f>
        <v>1.69861111111111,</v>
      </c>
      <c r="C180" s="17" t="str">
        <f>IF(Step1_GenProfile!H203, itp&amp;",", "")</f>
        <v>10,</v>
      </c>
    </row>
    <row r="181" spans="1:3" ht="12.75" x14ac:dyDescent="0.2">
      <c r="A181" s="17" t="str">
        <f ca="1">IF(Step1_GenProfile!H204, Step1_GenProfile!J204&amp;",","")</f>
        <v>1.23957638888889,</v>
      </c>
      <c r="B181" s="17" t="str">
        <f ca="1">IF(Step1_GenProfile!H204, Step1_GenProfile!I204&amp;",","")</f>
        <v>1.70817901234568,</v>
      </c>
      <c r="C181" s="17" t="str">
        <f>IF(Step1_GenProfile!H204, itp&amp;",", "")</f>
        <v>10,</v>
      </c>
    </row>
    <row r="182" spans="1:3" ht="12.75" x14ac:dyDescent="0.2">
      <c r="A182" s="17" t="str">
        <f ca="1">IF(Step1_GenProfile!H205, Step1_GenProfile!J205&amp;",","")</f>
        <v>1.25670524691358,</v>
      </c>
      <c r="B182" s="17" t="str">
        <f ca="1">IF(Step1_GenProfile!H205, Step1_GenProfile!I205&amp;",","")</f>
        <v>1.71759259259259,</v>
      </c>
      <c r="C182" s="17" t="str">
        <f>IF(Step1_GenProfile!H205, itp&amp;",", "")</f>
        <v>10,</v>
      </c>
    </row>
    <row r="183" spans="1:3" ht="12.75" x14ac:dyDescent="0.2">
      <c r="A183" s="17" t="str">
        <f ca="1">IF(Step1_GenProfile!H206, Step1_GenProfile!J206&amp;",","")</f>
        <v>1.2739274691358,</v>
      </c>
      <c r="B183" s="17" t="str">
        <f ca="1">IF(Step1_GenProfile!H206, Step1_GenProfile!I206&amp;",","")</f>
        <v>1.72685185185185,</v>
      </c>
      <c r="C183" s="17" t="str">
        <f>IF(Step1_GenProfile!H206, itp&amp;",", "")</f>
        <v>10,</v>
      </c>
    </row>
    <row r="184" spans="1:3" ht="12.75" x14ac:dyDescent="0.2">
      <c r="A184" s="17" t="str">
        <f ca="1">IF(Step1_GenProfile!H207, Step1_GenProfile!J207&amp;",","")</f>
        <v>1.29124151234568,</v>
      </c>
      <c r="B184" s="17" t="str">
        <f ca="1">IF(Step1_GenProfile!H207, Step1_GenProfile!I207&amp;",","")</f>
        <v>1.73595679012345,</v>
      </c>
      <c r="C184" s="17" t="str">
        <f>IF(Step1_GenProfile!H207, itp&amp;",", "")</f>
        <v>10,</v>
      </c>
    </row>
    <row r="185" spans="1:3" ht="12.75" x14ac:dyDescent="0.2">
      <c r="A185" s="17" t="str">
        <f ca="1">IF(Step1_GenProfile!H208, Step1_GenProfile!J208&amp;",","")</f>
        <v>1.30864583333333,</v>
      </c>
      <c r="B185" s="17" t="str">
        <f ca="1">IF(Step1_GenProfile!H208, Step1_GenProfile!I208&amp;",","")</f>
        <v>1.7449074074074,</v>
      </c>
      <c r="C185" s="17" t="str">
        <f>IF(Step1_GenProfile!H208, itp&amp;",", "")</f>
        <v>10,</v>
      </c>
    </row>
    <row r="186" spans="1:3" ht="12.75" x14ac:dyDescent="0.2">
      <c r="A186" s="17" t="str">
        <f ca="1">IF(Step1_GenProfile!H209, Step1_GenProfile!J209&amp;",","")</f>
        <v>1.32613888888889,</v>
      </c>
      <c r="B186" s="17" t="str">
        <f ca="1">IF(Step1_GenProfile!H209, Step1_GenProfile!I209&amp;",","")</f>
        <v>1.7537037037037,</v>
      </c>
      <c r="C186" s="17" t="str">
        <f>IF(Step1_GenProfile!H209, itp&amp;",", "")</f>
        <v>10,</v>
      </c>
    </row>
    <row r="187" spans="1:3" ht="12.75" x14ac:dyDescent="0.2">
      <c r="A187" s="17" t="str">
        <f ca="1">IF(Step1_GenProfile!H210, Step1_GenProfile!J210&amp;",","")</f>
        <v>1.34371913580247,</v>
      </c>
      <c r="B187" s="17" t="str">
        <f ca="1">IF(Step1_GenProfile!H210, Step1_GenProfile!I210&amp;",","")</f>
        <v>1.76234567901234,</v>
      </c>
      <c r="C187" s="17" t="str">
        <f>IF(Step1_GenProfile!H210, itp&amp;",", "")</f>
        <v>10,</v>
      </c>
    </row>
    <row r="188" spans="1:3" ht="12.75" x14ac:dyDescent="0.2">
      <c r="A188" s="17" t="str">
        <f ca="1">IF(Step1_GenProfile!H211, Step1_GenProfile!J211&amp;",","")</f>
        <v>1.3613850308642,</v>
      </c>
      <c r="B188" s="17" t="str">
        <f ca="1">IF(Step1_GenProfile!H211, Step1_GenProfile!I211&amp;",","")</f>
        <v>1.77083333333333,</v>
      </c>
      <c r="C188" s="17" t="str">
        <f>IF(Step1_GenProfile!H211, itp&amp;",", "")</f>
        <v>10,</v>
      </c>
    </row>
    <row r="189" spans="1:3" ht="12.75" x14ac:dyDescent="0.2">
      <c r="A189" s="17" t="str">
        <f ca="1">IF(Step1_GenProfile!H212, Step1_GenProfile!J212&amp;",","")</f>
        <v>1.3791350308642,</v>
      </c>
      <c r="B189" s="17" t="str">
        <f ca="1">IF(Step1_GenProfile!H212, Step1_GenProfile!I212&amp;",","")</f>
        <v>1.77916666666666,</v>
      </c>
      <c r="C189" s="17" t="str">
        <f>IF(Step1_GenProfile!H212, itp&amp;",", "")</f>
        <v>10,</v>
      </c>
    </row>
    <row r="190" spans="1:3" ht="12.75" x14ac:dyDescent="0.2">
      <c r="A190" s="17" t="str">
        <f ca="1">IF(Step1_GenProfile!H213, Step1_GenProfile!J213&amp;",","")</f>
        <v>1.39696759259259,</v>
      </c>
      <c r="B190" s="17" t="str">
        <f ca="1">IF(Step1_GenProfile!H213, Step1_GenProfile!I213&amp;",","")</f>
        <v>1.78734567901234,</v>
      </c>
      <c r="C190" s="17" t="str">
        <f>IF(Step1_GenProfile!H213, itp&amp;",", "")</f>
        <v>10,</v>
      </c>
    </row>
    <row r="191" spans="1:3" ht="12.75" x14ac:dyDescent="0.2">
      <c r="A191" s="17" t="str">
        <f ca="1">IF(Step1_GenProfile!H214, Step1_GenProfile!J214&amp;",","")</f>
        <v>1.4148811728395,</v>
      </c>
      <c r="B191" s="17" t="str">
        <f ca="1">IF(Step1_GenProfile!H214, Step1_GenProfile!I214&amp;",","")</f>
        <v>1.79537037037037,</v>
      </c>
      <c r="C191" s="17" t="str">
        <f>IF(Step1_GenProfile!H214, itp&amp;",", "")</f>
        <v>10,</v>
      </c>
    </row>
    <row r="192" spans="1:3" ht="12.75" x14ac:dyDescent="0.2">
      <c r="A192" s="17" t="str">
        <f ca="1">IF(Step1_GenProfile!H215, Step1_GenProfile!J215&amp;",","")</f>
        <v>1.43287422839506,</v>
      </c>
      <c r="B192" s="17" t="str">
        <f ca="1">IF(Step1_GenProfile!H215, Step1_GenProfile!I215&amp;",","")</f>
        <v>1.80324074074074,</v>
      </c>
      <c r="C192" s="17" t="str">
        <f>IF(Step1_GenProfile!H215, itp&amp;",", "")</f>
        <v>10,</v>
      </c>
    </row>
    <row r="193" spans="1:3" ht="12.75" x14ac:dyDescent="0.2">
      <c r="A193" s="17" t="str">
        <f ca="1">IF(Step1_GenProfile!H216, Step1_GenProfile!J216&amp;",","")</f>
        <v>1.45094521604938,</v>
      </c>
      <c r="B193" s="17" t="str">
        <f ca="1">IF(Step1_GenProfile!H216, Step1_GenProfile!I216&amp;",","")</f>
        <v>1.81095679012345,</v>
      </c>
      <c r="C193" s="17" t="str">
        <f>IF(Step1_GenProfile!H216, itp&amp;",", "")</f>
        <v>10,</v>
      </c>
    </row>
    <row r="194" spans="1:3" ht="12.75" x14ac:dyDescent="0.2">
      <c r="A194" s="17" t="str">
        <f ca="1">IF(Step1_GenProfile!H217, Step1_GenProfile!J217&amp;",","")</f>
        <v>1.46909259259259,</v>
      </c>
      <c r="B194" s="17" t="str">
        <f ca="1">IF(Step1_GenProfile!H217, Step1_GenProfile!I217&amp;",","")</f>
        <v>1.81851851851852,</v>
      </c>
      <c r="C194" s="17" t="str">
        <f>IF(Step1_GenProfile!H217, itp&amp;",", "")</f>
        <v>10,</v>
      </c>
    </row>
    <row r="195" spans="1:3" ht="12.75" x14ac:dyDescent="0.2">
      <c r="A195" s="17" t="str">
        <f ca="1">IF(Step1_GenProfile!H218, Step1_GenProfile!J218&amp;",","")</f>
        <v>1.48731481481481,</v>
      </c>
      <c r="B195" s="17" t="str">
        <f ca="1">IF(Step1_GenProfile!H218, Step1_GenProfile!I218&amp;",","")</f>
        <v>1.82592592592592,</v>
      </c>
      <c r="C195" s="17" t="str">
        <f>IF(Step1_GenProfile!H218, itp&amp;",", "")</f>
        <v>10,</v>
      </c>
    </row>
    <row r="196" spans="1:3" ht="12.75" x14ac:dyDescent="0.2">
      <c r="A196" s="17" t="str">
        <f ca="1">IF(Step1_GenProfile!H219, Step1_GenProfile!J219&amp;",","")</f>
        <v>1.50561033950617,</v>
      </c>
      <c r="B196" s="17" t="str">
        <f ca="1">IF(Step1_GenProfile!H219, Step1_GenProfile!I219&amp;",","")</f>
        <v>1.83317901234568,</v>
      </c>
      <c r="C196" s="17" t="str">
        <f>IF(Step1_GenProfile!H219, itp&amp;",", "")</f>
        <v>10,</v>
      </c>
    </row>
    <row r="197" spans="1:3" ht="12.75" x14ac:dyDescent="0.2">
      <c r="A197" s="17" t="str">
        <f ca="1">IF(Step1_GenProfile!H220, Step1_GenProfile!J220&amp;",","")</f>
        <v>1.52397762345679,</v>
      </c>
      <c r="B197" s="17" t="str">
        <f ca="1">IF(Step1_GenProfile!H220, Step1_GenProfile!I220&amp;",","")</f>
        <v>1.84027777777778,</v>
      </c>
      <c r="C197" s="17" t="str">
        <f>IF(Step1_GenProfile!H220, itp&amp;",", "")</f>
        <v>10,</v>
      </c>
    </row>
    <row r="198" spans="1:3" ht="12.75" x14ac:dyDescent="0.2">
      <c r="A198" s="17" t="str">
        <f ca="1">IF(Step1_GenProfile!H221, Step1_GenProfile!J221&amp;",","")</f>
        <v>1.54241512345679,</v>
      </c>
      <c r="B198" s="17" t="str">
        <f ca="1">IF(Step1_GenProfile!H221, Step1_GenProfile!I221&amp;",","")</f>
        <v>1.84722222222222,</v>
      </c>
      <c r="C198" s="17" t="str">
        <f>IF(Step1_GenProfile!H221, itp&amp;",", "")</f>
        <v>10,</v>
      </c>
    </row>
    <row r="199" spans="1:3" ht="12.75" x14ac:dyDescent="0.2">
      <c r="A199" s="17" t="str">
        <f ca="1">IF(Step1_GenProfile!H222, Step1_GenProfile!J222&amp;",","")</f>
        <v>1.56092129629629,</v>
      </c>
      <c r="B199" s="17" t="str">
        <f ca="1">IF(Step1_GenProfile!H222, Step1_GenProfile!I222&amp;",","")</f>
        <v>1.85401234567901,</v>
      </c>
      <c r="C199" s="17" t="str">
        <f>IF(Step1_GenProfile!H222, itp&amp;",", "")</f>
        <v>10,</v>
      </c>
    </row>
    <row r="200" spans="1:3" ht="12.75" x14ac:dyDescent="0.2">
      <c r="A200" s="17" t="str">
        <f ca="1">IF(Step1_GenProfile!H223, Step1_GenProfile!J223&amp;",","")</f>
        <v>1.57949459876543,</v>
      </c>
      <c r="B200" s="17" t="str">
        <f ca="1">IF(Step1_GenProfile!H223, Step1_GenProfile!I223&amp;",","")</f>
        <v>1.86064814814815,</v>
      </c>
      <c r="C200" s="17" t="str">
        <f>IF(Step1_GenProfile!H223, itp&amp;",", "")</f>
        <v>10,</v>
      </c>
    </row>
    <row r="201" spans="1:3" ht="12.75" x14ac:dyDescent="0.2">
      <c r="A201" s="17" t="str">
        <f ca="1">IF(Step1_GenProfile!H224, Step1_GenProfile!J224&amp;",","")</f>
        <v>1.59813348765432,</v>
      </c>
      <c r="B201" s="17" t="str">
        <f ca="1">IF(Step1_GenProfile!H224, Step1_GenProfile!I224&amp;",","")</f>
        <v>1.86712962962963,</v>
      </c>
      <c r="C201" s="17" t="str">
        <f>IF(Step1_GenProfile!H224, itp&amp;",", "")</f>
        <v>10,</v>
      </c>
    </row>
    <row r="202" spans="1:3" ht="12.75" x14ac:dyDescent="0.2">
      <c r="A202" s="17" t="str">
        <f ca="1">IF(Step1_GenProfile!H225, Step1_GenProfile!J225&amp;",","")</f>
        <v>1.61683641975308,</v>
      </c>
      <c r="B202" s="17" t="str">
        <f ca="1">IF(Step1_GenProfile!H225, Step1_GenProfile!I225&amp;",","")</f>
        <v>1.87345679012345,</v>
      </c>
      <c r="C202" s="17" t="str">
        <f>IF(Step1_GenProfile!H225, itp&amp;",", "")</f>
        <v>10,</v>
      </c>
    </row>
    <row r="203" spans="1:3" ht="12.75" x14ac:dyDescent="0.2">
      <c r="A203" s="17" t="str">
        <f ca="1">IF(Step1_GenProfile!H426, Step1_GenProfile!J426&amp;",","")</f>
        <v>5.35317901234568,</v>
      </c>
      <c r="B203" s="17" t="str">
        <f ca="1">IF(Step1_GenProfile!H426, Step1_GenProfile!I426&amp;",","")</f>
        <v>1.23765432098766,</v>
      </c>
      <c r="C203" s="17" t="str">
        <f>IF(Step1_GenProfile!H426, itp&amp;",", "")</f>
        <v>10,</v>
      </c>
    </row>
    <row r="204" spans="1:3" ht="12.75" x14ac:dyDescent="0.2">
      <c r="A204" s="17" t="str">
        <f ca="1">IF(Step1_GenProfile!H427, Step1_GenProfile!J427&amp;",","")</f>
        <v>5.36549305555555,</v>
      </c>
      <c r="B204" s="17" t="str">
        <f ca="1">IF(Step1_GenProfile!H427, Step1_GenProfile!I427&amp;",","")</f>
        <v>1.22515432098766,</v>
      </c>
      <c r="C204" s="17" t="str">
        <f>IF(Step1_GenProfile!H427, itp&amp;",", "")</f>
        <v>10,</v>
      </c>
    </row>
    <row r="205" spans="1:3" ht="12.75" x14ac:dyDescent="0.2">
      <c r="A205" s="17" t="str">
        <f ca="1">IF(Step1_GenProfile!H428, Step1_GenProfile!J428&amp;",","")</f>
        <v>5.37768209876543,</v>
      </c>
      <c r="B205" s="17" t="str">
        <f ca="1">IF(Step1_GenProfile!H428, Step1_GenProfile!I428&amp;",","")</f>
        <v>1.21265432098766,</v>
      </c>
      <c r="C205" s="17" t="str">
        <f>IF(Step1_GenProfile!H428, itp&amp;",", "")</f>
        <v>10,</v>
      </c>
    </row>
    <row r="206" spans="1:3" ht="12.75" x14ac:dyDescent="0.2">
      <c r="A206" s="17" t="str">
        <f ca="1">IF(Step1_GenProfile!H429, Step1_GenProfile!J429&amp;",","")</f>
        <v>5.3897461419753,</v>
      </c>
      <c r="B206" s="17" t="str">
        <f ca="1">IF(Step1_GenProfile!H429, Step1_GenProfile!I429&amp;",","")</f>
        <v>1.20015432098766,</v>
      </c>
      <c r="C206" s="17" t="str">
        <f>IF(Step1_GenProfile!H429, itp&amp;",", "")</f>
        <v>10,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tabSelected="1" workbookViewId="0">
      <selection activeCell="E11" sqref="E1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6" t="s">
        <v>29</v>
      </c>
      <c r="B1" s="25"/>
      <c r="C1" s="25"/>
    </row>
    <row r="2" spans="1:3" ht="15" customHeight="1" x14ac:dyDescent="0.2">
      <c r="A2" s="26" t="s">
        <v>30</v>
      </c>
      <c r="B2" s="25"/>
      <c r="C2" s="25"/>
    </row>
    <row r="3" spans="1:3" ht="15" customHeight="1" x14ac:dyDescent="0.2">
      <c r="A3" s="27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=541;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2">
      <c r="A9" s="21" t="str">
        <f ca="1">IF(Step1_GenProfile!H27, "{"&amp;Step1_GenProfile!J27&amp;",","")</f>
        <v>{1.54320987654321E-06,</v>
      </c>
      <c r="B9" s="22">
        <f ca="1">IF(Step1_GenProfile!H27, Step1_GenProfile!I27*60,"")</f>
        <v>1.8518518518518517E-2</v>
      </c>
      <c r="C9" s="21" t="str">
        <f>IF(Step1_GenProfile!H27, ","&amp;itp&amp; IF(Step1_GenProfile!M27,"}};","},"), "")</f>
        <v>,10},</v>
      </c>
    </row>
    <row r="10" spans="1:3" ht="15" customHeight="1" x14ac:dyDescent="0.2">
      <c r="A10" s="21" t="str">
        <f ca="1">IF(Step1_GenProfile!H28, "{"&amp;Step1_GenProfile!J28&amp;",","")</f>
        <v>{6.94444444444444E-06,</v>
      </c>
      <c r="B10" s="22">
        <f ca="1">IF(Step1_GenProfile!H28, Step1_GenProfile!I28*60,"")</f>
        <v>4.6296296296296294E-2</v>
      </c>
      <c r="C10" s="21" t="str">
        <f>IF(Step1_GenProfile!H28, ","&amp;itp&amp; IF(Step1_GenProfile!M28,"}};","},"), "")</f>
        <v>,10},</v>
      </c>
    </row>
    <row r="11" spans="1:3" ht="15" customHeight="1" x14ac:dyDescent="0.2">
      <c r="A11" s="21" t="str">
        <f ca="1">IF(Step1_GenProfile!H29, "{"&amp;Step1_GenProfile!J29&amp;",","")</f>
        <v>{1.77469135802469E-05,</v>
      </c>
      <c r="B11" s="22">
        <f ca="1">IF(Step1_GenProfile!H29, Step1_GenProfile!I29*60,"")</f>
        <v>8.3333333333333343E-2</v>
      </c>
      <c r="C11" s="21" t="str">
        <f>IF(Step1_GenProfile!H29, ","&amp;itp&amp; IF(Step1_GenProfile!M29,"}};","},"), "")</f>
        <v>,10},</v>
      </c>
    </row>
    <row r="12" spans="1:3" ht="15" customHeight="1" x14ac:dyDescent="0.2">
      <c r="A12" s="21" t="str">
        <f ca="1">IF(Step1_GenProfile!H30, "{"&amp;Step1_GenProfile!J30&amp;",","")</f>
        <v>{3.54938271604938E-05,</v>
      </c>
      <c r="B12" s="22">
        <f ca="1">IF(Step1_GenProfile!H30, Step1_GenProfile!I30*60,"")</f>
        <v>0.12962962962962962</v>
      </c>
      <c r="C12" s="21" t="str">
        <f>IF(Step1_GenProfile!H30, ","&amp;itp&amp; IF(Step1_GenProfile!M30,"}};","},"), "")</f>
        <v>,10},</v>
      </c>
    </row>
    <row r="13" spans="1:3" ht="15" customHeight="1" x14ac:dyDescent="0.2">
      <c r="A13" s="21" t="str">
        <f ca="1">IF(Step1_GenProfile!H31, "{"&amp;Step1_GenProfile!J31&amp;",","")</f>
        <v>{6.17283950617284E-05,</v>
      </c>
      <c r="B13" s="22">
        <f ca="1">IF(Step1_GenProfile!H31, Step1_GenProfile!I31*60,"")</f>
        <v>0.18518518518518517</v>
      </c>
      <c r="C13" s="21" t="str">
        <f>IF(Step1_GenProfile!H31, ","&amp;itp&amp; IF(Step1_GenProfile!M31,"}};","},"), "")</f>
        <v>,10},</v>
      </c>
    </row>
    <row r="14" spans="1:3" ht="15" customHeight="1" x14ac:dyDescent="0.2">
      <c r="A14" s="21" t="str">
        <f ca="1">IF(Step1_GenProfile!H32, "{"&amp;Step1_GenProfile!J32&amp;",","")</f>
        <v>{9.79938271604938E-05,</v>
      </c>
      <c r="B14" s="22">
        <f ca="1">IF(Step1_GenProfile!H32, Step1_GenProfile!I32*60,"")</f>
        <v>0.25</v>
      </c>
      <c r="C14" s="21" t="str">
        <f>IF(Step1_GenProfile!H32, ","&amp;itp&amp; IF(Step1_GenProfile!M32,"}};","},"), "")</f>
        <v>,10},</v>
      </c>
    </row>
    <row r="15" spans="1:3" ht="15" customHeight="1" x14ac:dyDescent="0.2">
      <c r="A15" s="21" t="str">
        <f ca="1">IF(Step1_GenProfile!H33, "{"&amp;Step1_GenProfile!J33&amp;",","")</f>
        <v>{0.000145833333333333,</v>
      </c>
      <c r="B15" s="22">
        <f ca="1">IF(Step1_GenProfile!H33, Step1_GenProfile!I33*60,"")</f>
        <v>0.32407407407407407</v>
      </c>
      <c r="C15" s="21" t="str">
        <f>IF(Step1_GenProfile!H33, ","&amp;itp&amp; IF(Step1_GenProfile!M33,"}};","},"), "")</f>
        <v>,10},</v>
      </c>
    </row>
    <row r="16" spans="1:3" ht="15" customHeight="1" x14ac:dyDescent="0.2">
      <c r="A16" s="21" t="str">
        <f ca="1">IF(Step1_GenProfile!H34, "{"&amp;Step1_GenProfile!J34&amp;",","")</f>
        <v>{0.00020679012345679,</v>
      </c>
      <c r="B16" s="22">
        <f ca="1">IF(Step1_GenProfile!H34, Step1_GenProfile!I34*60,"")</f>
        <v>0.40740740740740733</v>
      </c>
      <c r="C16" s="21" t="str">
        <f>IF(Step1_GenProfile!H34, ","&amp;itp&amp; IF(Step1_GenProfile!M34,"}};","},"), "")</f>
        <v>,10},</v>
      </c>
    </row>
    <row r="17" spans="1:3" ht="15" customHeight="1" x14ac:dyDescent="0.2">
      <c r="A17" s="21" t="str">
        <f ca="1">IF(Step1_GenProfile!H35, "{"&amp;Step1_GenProfile!J35&amp;",","")</f>
        <v>{0.000282407407407407,</v>
      </c>
      <c r="B17" s="22">
        <f ca="1">IF(Step1_GenProfile!H35, Step1_GenProfile!I35*60,"")</f>
        <v>0.5</v>
      </c>
      <c r="C17" s="21" t="str">
        <f>IF(Step1_GenProfile!H35, ","&amp;itp&amp; IF(Step1_GenProfile!M35,"}};","},"), "")</f>
        <v>,10},</v>
      </c>
    </row>
    <row r="18" spans="1:3" ht="15" customHeight="1" x14ac:dyDescent="0.2">
      <c r="A18" s="21" t="str">
        <f ca="1">IF(Step1_GenProfile!H36, "{"&amp;Step1_GenProfile!J36&amp;",","")</f>
        <v>{0.000374228395061728,</v>
      </c>
      <c r="B18" s="22">
        <f ca="1">IF(Step1_GenProfile!H36, Step1_GenProfile!I36*60,"")</f>
        <v>0.60185185185185186</v>
      </c>
      <c r="C18" s="21" t="str">
        <f>IF(Step1_GenProfile!H36, ","&amp;itp&amp; IF(Step1_GenProfile!M36,"}};","},"), "")</f>
        <v>,10},</v>
      </c>
    </row>
    <row r="19" spans="1:3" ht="15" customHeight="1" x14ac:dyDescent="0.2">
      <c r="A19" s="21" t="str">
        <f ca="1">IF(Step1_GenProfile!H37, "{"&amp;Step1_GenProfile!J37&amp;",","")</f>
        <v>{0.000483796296296296,</v>
      </c>
      <c r="B19" s="22">
        <f ca="1">IF(Step1_GenProfile!H37, Step1_GenProfile!I37*60,"")</f>
        <v>0.71296296296296291</v>
      </c>
      <c r="C19" s="21" t="str">
        <f>IF(Step1_GenProfile!H37, ","&amp;itp&amp; IF(Step1_GenProfile!M37,"}};","},"), "")</f>
        <v>,10},</v>
      </c>
    </row>
    <row r="20" spans="1:3" ht="15" customHeight="1" x14ac:dyDescent="0.2">
      <c r="A20" s="21" t="str">
        <f ca="1">IF(Step1_GenProfile!H38, "{"&amp;Step1_GenProfile!J38&amp;",","")</f>
        <v>{0.000612654320987654,</v>
      </c>
      <c r="B20" s="22">
        <f ca="1">IF(Step1_GenProfile!H38, Step1_GenProfile!I38*60,"")</f>
        <v>0.83333333333333326</v>
      </c>
      <c r="C20" s="21" t="str">
        <f>IF(Step1_GenProfile!H38, ","&amp;itp&amp; IF(Step1_GenProfile!M38,"}};","},"), "")</f>
        <v>,10},</v>
      </c>
    </row>
    <row r="21" spans="1:3" ht="15" customHeight="1" x14ac:dyDescent="0.2">
      <c r="A21" s="21" t="str">
        <f ca="1">IF(Step1_GenProfile!H39, "{"&amp;Step1_GenProfile!J39&amp;",","")</f>
        <v>{0.000762345679012346,</v>
      </c>
      <c r="B21" s="22">
        <f ca="1">IF(Step1_GenProfile!H39, Step1_GenProfile!I39*60,"")</f>
        <v>0.96296296296296302</v>
      </c>
      <c r="C21" s="21" t="str">
        <f>IF(Step1_GenProfile!H39, ","&amp;itp&amp; IF(Step1_GenProfile!M39,"}};","},"), "")</f>
        <v>,10},</v>
      </c>
    </row>
    <row r="22" spans="1:3" ht="15" customHeight="1" x14ac:dyDescent="0.2">
      <c r="A22" s="21" t="str">
        <f ca="1">IF(Step1_GenProfile!H40, "{"&amp;Step1_GenProfile!J40&amp;",","")</f>
        <v>{0.000934413580246914,</v>
      </c>
      <c r="B22" s="22">
        <f ca="1">IF(Step1_GenProfile!H40, Step1_GenProfile!I40*60,"")</f>
        <v>1.1018518518518519</v>
      </c>
      <c r="C22" s="21" t="str">
        <f>IF(Step1_GenProfile!H40, ","&amp;itp&amp; IF(Step1_GenProfile!M40,"}};","},"), "")</f>
        <v>,10},</v>
      </c>
    </row>
    <row r="23" spans="1:3" ht="15" customHeight="1" x14ac:dyDescent="0.2">
      <c r="A23" s="21" t="str">
        <f ca="1">IF(Step1_GenProfile!H41, "{"&amp;Step1_GenProfile!J41&amp;",","")</f>
        <v>{0.0011304012345679,</v>
      </c>
      <c r="B23" s="22">
        <f ca="1">IF(Step1_GenProfile!H41, Step1_GenProfile!I41*60,"")</f>
        <v>1.25</v>
      </c>
      <c r="C23" s="21" t="str">
        <f>IF(Step1_GenProfile!H41, ","&amp;itp&amp; IF(Step1_GenProfile!M41,"}};","},"), "")</f>
        <v>,10},</v>
      </c>
    </row>
    <row r="24" spans="1:3" ht="15" customHeight="1" x14ac:dyDescent="0.2">
      <c r="A24" s="21" t="str">
        <f ca="1">IF(Step1_GenProfile!H42, "{"&amp;Step1_GenProfile!J42&amp;",","")</f>
        <v>{0.00135185185185185,</v>
      </c>
      <c r="B24" s="22">
        <f ca="1">IF(Step1_GenProfile!H42, Step1_GenProfile!I42*60,"")</f>
        <v>1.4074074074074072</v>
      </c>
      <c r="C24" s="21" t="str">
        <f>IF(Step1_GenProfile!H42, ","&amp;itp&amp; IF(Step1_GenProfile!M42,"}};","},"), "")</f>
        <v>,10},</v>
      </c>
    </row>
    <row r="25" spans="1:3" ht="15" customHeight="1" x14ac:dyDescent="0.2">
      <c r="A25" s="21" t="str">
        <f ca="1">IF(Step1_GenProfile!H43, "{"&amp;Step1_GenProfile!J43&amp;",","")</f>
        <v>{0.00160030864197531,</v>
      </c>
      <c r="B25" s="22">
        <f ca="1">IF(Step1_GenProfile!H43, Step1_GenProfile!I43*60,"")</f>
        <v>1.574074074074074</v>
      </c>
      <c r="C25" s="21" t="str">
        <f>IF(Step1_GenProfile!H43, ","&amp;itp&amp; IF(Step1_GenProfile!M43,"}};","},"), "")</f>
        <v>,10},</v>
      </c>
    </row>
    <row r="26" spans="1:3" ht="15" customHeight="1" x14ac:dyDescent="0.2">
      <c r="A26" s="21" t="str">
        <f ca="1">IF(Step1_GenProfile!H44, "{"&amp;Step1_GenProfile!J44&amp;",","")</f>
        <v>{0.00187731481481481,</v>
      </c>
      <c r="B26" s="22">
        <f ca="1">IF(Step1_GenProfile!H44, Step1_GenProfile!I44*60,"")</f>
        <v>1.7500000000000002</v>
      </c>
      <c r="C26" s="21" t="str">
        <f>IF(Step1_GenProfile!H44, ","&amp;itp&amp; IF(Step1_GenProfile!M44,"}};","},"), "")</f>
        <v>,10},</v>
      </c>
    </row>
    <row r="27" spans="1:3" ht="15" customHeight="1" x14ac:dyDescent="0.2">
      <c r="A27" s="21" t="str">
        <f ca="1">IF(Step1_GenProfile!H45, "{"&amp;Step1_GenProfile!J45&amp;",","")</f>
        <v>{0.00218441358024691,</v>
      </c>
      <c r="B27" s="22">
        <f ca="1">IF(Step1_GenProfile!H45, Step1_GenProfile!I45*60,"")</f>
        <v>1.9351851851851856</v>
      </c>
      <c r="C27" s="21" t="str">
        <f>IF(Step1_GenProfile!H45, ","&amp;itp&amp; IF(Step1_GenProfile!M45,"}};","},"), "")</f>
        <v>,10},</v>
      </c>
    </row>
    <row r="28" spans="1:3" ht="15" customHeight="1" x14ac:dyDescent="0.2">
      <c r="A28" s="21" t="str">
        <f ca="1">IF(Step1_GenProfile!H46, "{"&amp;Step1_GenProfile!J46&amp;",","")</f>
        <v>{0.00252314814814815,</v>
      </c>
      <c r="B28" s="22">
        <f ca="1">IF(Step1_GenProfile!H46, Step1_GenProfile!I46*60,"")</f>
        <v>2.1296296296296298</v>
      </c>
      <c r="C28" s="21" t="str">
        <f>IF(Step1_GenProfile!H46, ","&amp;itp&amp; IF(Step1_GenProfile!M46,"}};","},"), "")</f>
        <v>,10},</v>
      </c>
    </row>
    <row r="29" spans="1:3" ht="15" customHeight="1" x14ac:dyDescent="0.2">
      <c r="A29" s="21" t="str">
        <f ca="1">IF(Step1_GenProfile!H47, "{"&amp;Step1_GenProfile!J47&amp;",","")</f>
        <v>{0.00289506172839506,</v>
      </c>
      <c r="B29" s="22">
        <f ca="1">IF(Step1_GenProfile!H47, Step1_GenProfile!I47*60,"")</f>
        <v>2.3333333333333339</v>
      </c>
      <c r="C29" s="21" t="str">
        <f>IF(Step1_GenProfile!H47, ","&amp;itp&amp; IF(Step1_GenProfile!M47,"}};","},"), "")</f>
        <v>,10},</v>
      </c>
    </row>
    <row r="30" spans="1:3" ht="15" customHeight="1" x14ac:dyDescent="0.2">
      <c r="A30" s="21" t="str">
        <f ca="1">IF(Step1_GenProfile!H48, "{"&amp;Step1_GenProfile!J48&amp;",","")</f>
        <v>{0.0033016975308642,</v>
      </c>
      <c r="B30" s="22">
        <f ca="1">IF(Step1_GenProfile!H48, Step1_GenProfile!I48*60,"")</f>
        <v>2.5462962962962967</v>
      </c>
      <c r="C30" s="21" t="str">
        <f>IF(Step1_GenProfile!H48, ","&amp;itp&amp; IF(Step1_GenProfile!M48,"}};","},"), "")</f>
        <v>,10},</v>
      </c>
    </row>
    <row r="31" spans="1:3" ht="15" customHeight="1" x14ac:dyDescent="0.2">
      <c r="A31" s="21" t="str">
        <f ca="1">IF(Step1_GenProfile!H49, "{"&amp;Step1_GenProfile!J49&amp;",","")</f>
        <v>{0.0037445987654321,</v>
      </c>
      <c r="B31" s="22">
        <f ca="1">IF(Step1_GenProfile!H49, Step1_GenProfile!I49*60,"")</f>
        <v>2.768518518518519</v>
      </c>
      <c r="C31" s="21" t="str">
        <f>IF(Step1_GenProfile!H49, ","&amp;itp&amp; IF(Step1_GenProfile!M49,"}};","},"), "")</f>
        <v>,10},</v>
      </c>
    </row>
    <row r="32" spans="1:3" ht="15" customHeight="1" x14ac:dyDescent="0.2">
      <c r="A32" s="21" t="str">
        <f ca="1">IF(Step1_GenProfile!H50, "{"&amp;Step1_GenProfile!J50&amp;",","")</f>
        <v>{0.00422530864197531,</v>
      </c>
      <c r="B32" s="22">
        <f ca="1">IF(Step1_GenProfile!H50, Step1_GenProfile!I50*60,"")</f>
        <v>3.0000000000000004</v>
      </c>
      <c r="C32" s="21" t="str">
        <f>IF(Step1_GenProfile!H50, ","&amp;itp&amp; IF(Step1_GenProfile!M50,"}};","},"), "")</f>
        <v>,10},</v>
      </c>
    </row>
    <row r="33" spans="1:3" ht="15" customHeight="1" x14ac:dyDescent="0.2">
      <c r="A33" s="21" t="str">
        <f ca="1">IF(Step1_GenProfile!H51, "{"&amp;Step1_GenProfile!J51&amp;",","")</f>
        <v>{0.00474537037037037,</v>
      </c>
      <c r="B33" s="22">
        <f ca="1">IF(Step1_GenProfile!H51, Step1_GenProfile!I51*60,"")</f>
        <v>3.2407407407407414</v>
      </c>
      <c r="C33" s="21" t="str">
        <f>IF(Step1_GenProfile!H51, ","&amp;itp&amp; IF(Step1_GenProfile!M51,"}};","},"), "")</f>
        <v>,10},</v>
      </c>
    </row>
    <row r="34" spans="1:3" ht="15" customHeight="1" x14ac:dyDescent="0.2">
      <c r="A34" s="21" t="str">
        <f ca="1">IF(Step1_GenProfile!H52, "{"&amp;Step1_GenProfile!J52&amp;",","")</f>
        <v>{0.00530632716049383,</v>
      </c>
      <c r="B34" s="22">
        <f ca="1">IF(Step1_GenProfile!H52, Step1_GenProfile!I52*60,"")</f>
        <v>3.4907407407407418</v>
      </c>
      <c r="C34" s="21" t="str">
        <f>IF(Step1_GenProfile!H52, ","&amp;itp&amp; IF(Step1_GenProfile!M52,"}};","},"), "")</f>
        <v>,10},</v>
      </c>
    </row>
    <row r="35" spans="1:3" ht="15" customHeight="1" x14ac:dyDescent="0.2">
      <c r="A35" s="21" t="str">
        <f ca="1">IF(Step1_GenProfile!H53, "{"&amp;Step1_GenProfile!J53&amp;",","")</f>
        <v>{0.00590972222222222,</v>
      </c>
      <c r="B35" s="22">
        <f ca="1">IF(Step1_GenProfile!H53, Step1_GenProfile!I53*60,"")</f>
        <v>3.7500000000000018</v>
      </c>
      <c r="C35" s="21" t="str">
        <f>IF(Step1_GenProfile!H53, ","&amp;itp&amp; IF(Step1_GenProfile!M53,"}};","},"), "")</f>
        <v>,10},</v>
      </c>
    </row>
    <row r="36" spans="1:3" ht="15" customHeight="1" x14ac:dyDescent="0.2">
      <c r="A36" s="21" t="str">
        <f ca="1">IF(Step1_GenProfile!H54, "{"&amp;Step1_GenProfile!J54&amp;",","")</f>
        <v>{0.0065570987654321,</v>
      </c>
      <c r="B36" s="22">
        <f ca="1">IF(Step1_GenProfile!H54, Step1_GenProfile!I54*60,"")</f>
        <v>4.0185185185185208</v>
      </c>
      <c r="C36" s="21" t="str">
        <f>IF(Step1_GenProfile!H54, ","&amp;itp&amp; IF(Step1_GenProfile!M54,"}};","},"), "")</f>
        <v>,10},</v>
      </c>
    </row>
    <row r="37" spans="1:3" ht="15" customHeight="1" x14ac:dyDescent="0.2">
      <c r="A37" s="21" t="str">
        <f ca="1">IF(Step1_GenProfile!H55, "{"&amp;Step1_GenProfile!J55&amp;",","")</f>
        <v>{0.00725,</v>
      </c>
      <c r="B37" s="22">
        <f ca="1">IF(Step1_GenProfile!H55, Step1_GenProfile!I55*60,"")</f>
        <v>4.2962962962962976</v>
      </c>
      <c r="C37" s="21" t="str">
        <f>IF(Step1_GenProfile!H55, ","&amp;itp&amp; IF(Step1_GenProfile!M55,"}};","},"), "")</f>
        <v>,10},</v>
      </c>
    </row>
    <row r="38" spans="1:3" ht="15" customHeight="1" x14ac:dyDescent="0.2">
      <c r="A38" s="21" t="str">
        <f ca="1">IF(Step1_GenProfile!H56, "{"&amp;Step1_GenProfile!J56&amp;",","")</f>
        <v>{0.00798996913580247,</v>
      </c>
      <c r="B38" s="22">
        <f ca="1">IF(Step1_GenProfile!H56, Step1_GenProfile!I56*60,"")</f>
        <v>4.5833333333333348</v>
      </c>
      <c r="C38" s="21" t="str">
        <f>IF(Step1_GenProfile!H56, ","&amp;itp&amp; IF(Step1_GenProfile!M56,"}};","},"), "")</f>
        <v>,10},</v>
      </c>
    </row>
    <row r="39" spans="1:3" ht="15" customHeight="1" x14ac:dyDescent="0.2">
      <c r="A39" s="21" t="str">
        <f ca="1">IF(Step1_GenProfile!H57, "{"&amp;Step1_GenProfile!J57&amp;",","")</f>
        <v>{0.00877854938271605,</v>
      </c>
      <c r="B39" s="22">
        <f ca="1">IF(Step1_GenProfile!H57, Step1_GenProfile!I57*60,"")</f>
        <v>4.8796296296296306</v>
      </c>
      <c r="C39" s="21" t="str">
        <f>IF(Step1_GenProfile!H57, ","&amp;itp&amp; IF(Step1_GenProfile!M57,"}};","},"), "")</f>
        <v>,10},</v>
      </c>
    </row>
    <row r="40" spans="1:3" ht="15" customHeight="1" x14ac:dyDescent="0.2">
      <c r="A40" s="21" t="str">
        <f ca="1">IF(Step1_GenProfile!H58, "{"&amp;Step1_GenProfile!J58&amp;",","")</f>
        <v>{0.00961728395061729,</v>
      </c>
      <c r="B40" s="22">
        <f ca="1">IF(Step1_GenProfile!H58, Step1_GenProfile!I58*60,"")</f>
        <v>5.1851851851851878</v>
      </c>
      <c r="C40" s="21" t="str">
        <f>IF(Step1_GenProfile!H58, ","&amp;itp&amp; IF(Step1_GenProfile!M58,"}};","},"), "")</f>
        <v>,10},</v>
      </c>
    </row>
    <row r="41" spans="1:3" ht="15" customHeight="1" x14ac:dyDescent="0.2">
      <c r="A41" s="21" t="str">
        <f ca="1">IF(Step1_GenProfile!H59, "{"&amp;Step1_GenProfile!J59&amp;",","")</f>
        <v>{0.0105077160493827,</v>
      </c>
      <c r="B41" s="22">
        <f ca="1">IF(Step1_GenProfile!H59, Step1_GenProfile!I59*60,"")</f>
        <v>5.5000000000000018</v>
      </c>
      <c r="C41" s="21" t="str">
        <f>IF(Step1_GenProfile!H59, ","&amp;itp&amp; IF(Step1_GenProfile!M59,"}};","},"), "")</f>
        <v>,10},</v>
      </c>
    </row>
    <row r="42" spans="1:3" ht="15" customHeight="1" x14ac:dyDescent="0.2">
      <c r="A42" s="21" t="str">
        <f ca="1">IF(Step1_GenProfile!H60, "{"&amp;Step1_GenProfile!J60&amp;",","")</f>
        <v>{0.0114513888888889,</v>
      </c>
      <c r="B42" s="22">
        <f ca="1">IF(Step1_GenProfile!H60, Step1_GenProfile!I60*60,"")</f>
        <v>5.8240740740740762</v>
      </c>
      <c r="C42" s="21" t="str">
        <f>IF(Step1_GenProfile!H60, ","&amp;itp&amp; IF(Step1_GenProfile!M60,"}};","},"), "")</f>
        <v>,10},</v>
      </c>
    </row>
    <row r="43" spans="1:3" ht="12.75" x14ac:dyDescent="0.2">
      <c r="A43" s="21" t="str">
        <f ca="1">IF(Step1_GenProfile!H61, "{"&amp;Step1_GenProfile!J61&amp;",","")</f>
        <v>{0.0124498456790123,</v>
      </c>
      <c r="B43" s="22">
        <f ca="1">IF(Step1_GenProfile!H61, Step1_GenProfile!I61*60,"")</f>
        <v>6.1574074074074101</v>
      </c>
      <c r="C43" s="21" t="str">
        <f>IF(Step1_GenProfile!H61, ","&amp;itp&amp; IF(Step1_GenProfile!M61,"}};","},"), "")</f>
        <v>,10},</v>
      </c>
    </row>
    <row r="44" spans="1:3" ht="12.75" x14ac:dyDescent="0.2">
      <c r="A44" s="21" t="str">
        <f ca="1">IF(Step1_GenProfile!H62, "{"&amp;Step1_GenProfile!J62&amp;",","")</f>
        <v>{0.0135046296296296,</v>
      </c>
      <c r="B44" s="22">
        <f ca="1">IF(Step1_GenProfile!H62, Step1_GenProfile!I62*60,"")</f>
        <v>6.5000000000000027</v>
      </c>
      <c r="C44" s="21" t="str">
        <f>IF(Step1_GenProfile!H62, ","&amp;itp&amp; IF(Step1_GenProfile!M62,"}};","},"), "")</f>
        <v>,10},</v>
      </c>
    </row>
    <row r="45" spans="1:3" ht="12.75" x14ac:dyDescent="0.2">
      <c r="A45" s="21" t="str">
        <f ca="1">IF(Step1_GenProfile!H63, "{"&amp;Step1_GenProfile!J63&amp;",","")</f>
        <v>{0.0146172839506173,</v>
      </c>
      <c r="B45" s="22">
        <f ca="1">IF(Step1_GenProfile!H63, Step1_GenProfile!I63*60,"")</f>
        <v>6.8518518518518547</v>
      </c>
      <c r="C45" s="21" t="str">
        <f>IF(Step1_GenProfile!H63, ","&amp;itp&amp; IF(Step1_GenProfile!M63,"}};","},"), "")</f>
        <v>,10},</v>
      </c>
    </row>
    <row r="46" spans="1:3" ht="12.75" x14ac:dyDescent="0.2">
      <c r="A46" s="21" t="str">
        <f ca="1">IF(Step1_GenProfile!H64, "{"&amp;Step1_GenProfile!J64&amp;",","")</f>
        <v>{0.0157893518518519,</v>
      </c>
      <c r="B46" s="22">
        <f ca="1">IF(Step1_GenProfile!H64, Step1_GenProfile!I64*60,"")</f>
        <v>7.2129629629629655</v>
      </c>
      <c r="C46" s="21" t="str">
        <f>IF(Step1_GenProfile!H64, ","&amp;itp&amp; IF(Step1_GenProfile!M64,"}};","},"), "")</f>
        <v>,10},</v>
      </c>
    </row>
    <row r="47" spans="1:3" ht="12.75" x14ac:dyDescent="0.2">
      <c r="A47" s="21" t="str">
        <f ca="1">IF(Step1_GenProfile!H65, "{"&amp;Step1_GenProfile!J65&amp;",","")</f>
        <v>{0.0170223765432099,</v>
      </c>
      <c r="B47" s="22">
        <f ca="1">IF(Step1_GenProfile!H65, Step1_GenProfile!I65*60,"")</f>
        <v>7.5833333333333366</v>
      </c>
      <c r="C47" s="21" t="str">
        <f>IF(Step1_GenProfile!H65, ","&amp;itp&amp; IF(Step1_GenProfile!M65,"}};","},"), "")</f>
        <v>,10},</v>
      </c>
    </row>
    <row r="48" spans="1:3" ht="12.75" x14ac:dyDescent="0.2">
      <c r="A48" s="21" t="str">
        <f ca="1">IF(Step1_GenProfile!H66, "{"&amp;Step1_GenProfile!J66&amp;",","")</f>
        <v>{0.0183179012345679,</v>
      </c>
      <c r="B48" s="22">
        <f ca="1">IF(Step1_GenProfile!H66, Step1_GenProfile!I66*60,"")</f>
        <v>7.9629629629629655</v>
      </c>
      <c r="C48" s="21" t="str">
        <f>IF(Step1_GenProfile!H66, ","&amp;itp&amp; IF(Step1_GenProfile!M66,"}};","},"), "")</f>
        <v>,10},</v>
      </c>
    </row>
    <row r="49" spans="1:3" ht="12.75" x14ac:dyDescent="0.2">
      <c r="A49" s="21" t="str">
        <f ca="1">IF(Step1_GenProfile!H67, "{"&amp;Step1_GenProfile!J67&amp;",","")</f>
        <v>{0.0196774691358025,</v>
      </c>
      <c r="B49" s="22">
        <f ca="1">IF(Step1_GenProfile!H67, Step1_GenProfile!I67*60,"")</f>
        <v>8.351851851851853</v>
      </c>
      <c r="C49" s="21" t="str">
        <f>IF(Step1_GenProfile!H67, ","&amp;itp&amp; IF(Step1_GenProfile!M67,"}};","},"), "")</f>
        <v>,10},</v>
      </c>
    </row>
    <row r="50" spans="1:3" ht="12.75" x14ac:dyDescent="0.2">
      <c r="A50" s="21" t="str">
        <f ca="1">IF(Step1_GenProfile!H68, "{"&amp;Step1_GenProfile!J68&amp;",","")</f>
        <v>{0.0211026234567901,</v>
      </c>
      <c r="B50" s="22">
        <f ca="1">IF(Step1_GenProfile!H68, Step1_GenProfile!I68*60,"")</f>
        <v>8.7500000000000018</v>
      </c>
      <c r="C50" s="21" t="str">
        <f>IF(Step1_GenProfile!H68, ","&amp;itp&amp; IF(Step1_GenProfile!M68,"}};","},"), "")</f>
        <v>,10},</v>
      </c>
    </row>
    <row r="51" spans="1:3" ht="12.75" x14ac:dyDescent="0.2">
      <c r="A51" s="21" t="str">
        <f ca="1">IF(Step1_GenProfile!H69, "{"&amp;Step1_GenProfile!J69&amp;",","")</f>
        <v>{0.0225949074074074,</v>
      </c>
      <c r="B51" s="22">
        <f ca="1">IF(Step1_GenProfile!H69, Step1_GenProfile!I69*60,"")</f>
        <v>9.1574074074074083</v>
      </c>
      <c r="C51" s="21" t="str">
        <f>IF(Step1_GenProfile!H69, ","&amp;itp&amp; IF(Step1_GenProfile!M69,"}};","},"), "")</f>
        <v>,10},</v>
      </c>
    </row>
    <row r="52" spans="1:3" ht="12.75" x14ac:dyDescent="0.2">
      <c r="A52" s="21" t="str">
        <f ca="1">IF(Step1_GenProfile!H70, "{"&amp;Step1_GenProfile!J70&amp;",","")</f>
        <v>{0.0241558641975309,</v>
      </c>
      <c r="B52" s="22">
        <f ca="1">IF(Step1_GenProfile!H70, Step1_GenProfile!I70*60,"")</f>
        <v>9.574074074074078</v>
      </c>
      <c r="C52" s="21" t="str">
        <f>IF(Step1_GenProfile!H70, ","&amp;itp&amp; IF(Step1_GenProfile!M70,"}};","},"), "")</f>
        <v>,10},</v>
      </c>
    </row>
    <row r="53" spans="1:3" ht="12.75" x14ac:dyDescent="0.2">
      <c r="A53" s="21" t="str">
        <f ca="1">IF(Step1_GenProfile!H71, "{"&amp;Step1_GenProfile!J71&amp;",","")</f>
        <v>{0.025787037037037,</v>
      </c>
      <c r="B53" s="22">
        <f ca="1">IF(Step1_GenProfile!H71, Step1_GenProfile!I71*60,"")</f>
        <v>10.000000000000004</v>
      </c>
      <c r="C53" s="21" t="str">
        <f>IF(Step1_GenProfile!H71, ","&amp;itp&amp; IF(Step1_GenProfile!M71,"}};","},"), "")</f>
        <v>,10},</v>
      </c>
    </row>
    <row r="54" spans="1:3" ht="12.75" x14ac:dyDescent="0.2">
      <c r="A54" s="21" t="str">
        <f ca="1">IF(Step1_GenProfile!H72, "{"&amp;Step1_GenProfile!J72&amp;",","")</f>
        <v>{0.0274899691358025,</v>
      </c>
      <c r="B54" s="22">
        <f ca="1">IF(Step1_GenProfile!H72, Step1_GenProfile!I72*60,"")</f>
        <v>10.435185185185187</v>
      </c>
      <c r="C54" s="21" t="str">
        <f>IF(Step1_GenProfile!H72, ","&amp;itp&amp; IF(Step1_GenProfile!M72,"}};","},"), "")</f>
        <v>,10},</v>
      </c>
    </row>
    <row r="55" spans="1:3" ht="12.75" x14ac:dyDescent="0.2">
      <c r="A55" s="21" t="str">
        <f ca="1">IF(Step1_GenProfile!H73, "{"&amp;Step1_GenProfile!J73&amp;",","")</f>
        <v>{0.0292662037037037,</v>
      </c>
      <c r="B55" s="22">
        <f ca="1">IF(Step1_GenProfile!H73, Step1_GenProfile!I73*60,"")</f>
        <v>10.879629629629633</v>
      </c>
      <c r="C55" s="21" t="str">
        <f>IF(Step1_GenProfile!H73, ","&amp;itp&amp; IF(Step1_GenProfile!M73,"}};","},"), "")</f>
        <v>,10},</v>
      </c>
    </row>
    <row r="56" spans="1:3" ht="12.75" x14ac:dyDescent="0.2">
      <c r="A56" s="21" t="str">
        <f ca="1">IF(Step1_GenProfile!H74, "{"&amp;Step1_GenProfile!J74&amp;",","")</f>
        <v>{0.0311172839506173,</v>
      </c>
      <c r="B56" s="22">
        <f ca="1">IF(Step1_GenProfile!H74, Step1_GenProfile!I74*60,"")</f>
        <v>11.333333333333334</v>
      </c>
      <c r="C56" s="21" t="str">
        <f>IF(Step1_GenProfile!H74, ","&amp;itp&amp; IF(Step1_GenProfile!M74,"}};","},"), "")</f>
        <v>,10},</v>
      </c>
    </row>
    <row r="57" spans="1:3" ht="12.75" x14ac:dyDescent="0.2">
      <c r="A57" s="21" t="str">
        <f ca="1">IF(Step1_GenProfile!H75, "{"&amp;Step1_GenProfile!J75&amp;",","")</f>
        <v>{0.0330447530864198,</v>
      </c>
      <c r="B57" s="22">
        <f ca="1">IF(Step1_GenProfile!H75, Step1_GenProfile!I75*60,"")</f>
        <v>11.796296296296299</v>
      </c>
      <c r="C57" s="21" t="str">
        <f>IF(Step1_GenProfile!H75, ","&amp;itp&amp; IF(Step1_GenProfile!M75,"}};","},"), "")</f>
        <v>,10},</v>
      </c>
    </row>
    <row r="58" spans="1:3" ht="12.75" x14ac:dyDescent="0.2">
      <c r="A58" s="21" t="str">
        <f ca="1">IF(Step1_GenProfile!H76, "{"&amp;Step1_GenProfile!J76&amp;",","")</f>
        <v>{0.0350501543209877,</v>
      </c>
      <c r="B58" s="22">
        <f ca="1">IF(Step1_GenProfile!H76, Step1_GenProfile!I76*60,"")</f>
        <v>12.268518518518521</v>
      </c>
      <c r="C58" s="21" t="str">
        <f>IF(Step1_GenProfile!H76, ","&amp;itp&amp; IF(Step1_GenProfile!M76,"}};","},"), "")</f>
        <v>,10},</v>
      </c>
    </row>
    <row r="59" spans="1:3" ht="12.75" x14ac:dyDescent="0.2">
      <c r="A59" s="21" t="str">
        <f ca="1">IF(Step1_GenProfile!H77, "{"&amp;Step1_GenProfile!J77&amp;",","")</f>
        <v>{0.0371350308641975,</v>
      </c>
      <c r="B59" s="22">
        <f ca="1">IF(Step1_GenProfile!H77, Step1_GenProfile!I77*60,"")</f>
        <v>12.750000000000002</v>
      </c>
      <c r="C59" s="21" t="str">
        <f>IF(Step1_GenProfile!H77, ","&amp;itp&amp; IF(Step1_GenProfile!M77,"}};","},"), "")</f>
        <v>,10},</v>
      </c>
    </row>
    <row r="60" spans="1:3" ht="12.75" x14ac:dyDescent="0.2">
      <c r="A60" s="21" t="str">
        <f ca="1">IF(Step1_GenProfile!H78, "{"&amp;Step1_GenProfile!J78&amp;",","")</f>
        <v>{0.0393009259259259,</v>
      </c>
      <c r="B60" s="22">
        <f ca="1">IF(Step1_GenProfile!H78, Step1_GenProfile!I78*60,"")</f>
        <v>13.24074074074074</v>
      </c>
      <c r="C60" s="21" t="str">
        <f>IF(Step1_GenProfile!H78, ","&amp;itp&amp; IF(Step1_GenProfile!M78,"}};","},"), "")</f>
        <v>,10},</v>
      </c>
    </row>
    <row r="61" spans="1:3" ht="12.75" x14ac:dyDescent="0.2">
      <c r="A61" s="21" t="str">
        <f ca="1">IF(Step1_GenProfile!H79, "{"&amp;Step1_GenProfile!J79&amp;",","")</f>
        <v>{0.0415493827160494,</v>
      </c>
      <c r="B61" s="22">
        <f ca="1">IF(Step1_GenProfile!H79, Step1_GenProfile!I79*60,"")</f>
        <v>13.740740740740744</v>
      </c>
      <c r="C61" s="21" t="str">
        <f>IF(Step1_GenProfile!H79, ","&amp;itp&amp; IF(Step1_GenProfile!M79,"}};","},"), "")</f>
        <v>,10},</v>
      </c>
    </row>
    <row r="62" spans="1:3" ht="12.75" x14ac:dyDescent="0.2">
      <c r="A62" s="21" t="str">
        <f ca="1">IF(Step1_GenProfile!H80, "{"&amp;Step1_GenProfile!J80&amp;",","")</f>
        <v>{0.0438819444444445,</v>
      </c>
      <c r="B62" s="22">
        <f ca="1">IF(Step1_GenProfile!H80, Step1_GenProfile!I80*60,"")</f>
        <v>14.250000000000004</v>
      </c>
      <c r="C62" s="21" t="str">
        <f>IF(Step1_GenProfile!H80, ","&amp;itp&amp; IF(Step1_GenProfile!M80,"}};","},"), "")</f>
        <v>,10},</v>
      </c>
    </row>
    <row r="63" spans="1:3" ht="12.75" x14ac:dyDescent="0.2">
      <c r="A63" s="21" t="str">
        <f ca="1">IF(Step1_GenProfile!H81, "{"&amp;Step1_GenProfile!J81&amp;",","")</f>
        <v>{0.0463001543209877,</v>
      </c>
      <c r="B63" s="22">
        <f ca="1">IF(Step1_GenProfile!H81, Step1_GenProfile!I81*60,"")</f>
        <v>14.768518518518521</v>
      </c>
      <c r="C63" s="21" t="str">
        <f>IF(Step1_GenProfile!H81, ","&amp;itp&amp; IF(Step1_GenProfile!M81,"}};","},"), "")</f>
        <v>,10},</v>
      </c>
    </row>
    <row r="64" spans="1:3" ht="12.75" x14ac:dyDescent="0.2">
      <c r="A64" s="21" t="str">
        <f ca="1">IF(Step1_GenProfile!H82, "{"&amp;Step1_GenProfile!J82&amp;",","")</f>
        <v>{0.0488055555555556,</v>
      </c>
      <c r="B64" s="22">
        <f ca="1">IF(Step1_GenProfile!H82, Step1_GenProfile!I82*60,"")</f>
        <v>15.296296296296299</v>
      </c>
      <c r="C64" s="21" t="str">
        <f>IF(Step1_GenProfile!H82, ","&amp;itp&amp; IF(Step1_GenProfile!M82,"}};","},"), "")</f>
        <v>,10},</v>
      </c>
    </row>
    <row r="65" spans="1:3" ht="12.75" x14ac:dyDescent="0.2">
      <c r="A65" s="21" t="str">
        <f ca="1">IF(Step1_GenProfile!H83, "{"&amp;Step1_GenProfile!J83&amp;",","")</f>
        <v>{0.0513996913580247,</v>
      </c>
      <c r="B65" s="22">
        <f ca="1">IF(Step1_GenProfile!H83, Step1_GenProfile!I83*60,"")</f>
        <v>15.833333333333334</v>
      </c>
      <c r="C65" s="21" t="str">
        <f>IF(Step1_GenProfile!H83, ","&amp;itp&amp; IF(Step1_GenProfile!M83,"}};","},"), "")</f>
        <v>,10},</v>
      </c>
    </row>
    <row r="66" spans="1:3" ht="12.75" x14ac:dyDescent="0.2">
      <c r="A66" s="21" t="str">
        <f ca="1">IF(Step1_GenProfile!H84, "{"&amp;Step1_GenProfile!J84&amp;",","")</f>
        <v>{0.0540841049382716,</v>
      </c>
      <c r="B66" s="22">
        <f ca="1">IF(Step1_GenProfile!H84, Step1_GenProfile!I84*60,"")</f>
        <v>16.37962962962963</v>
      </c>
      <c r="C66" s="21" t="str">
        <f>IF(Step1_GenProfile!H84, ","&amp;itp&amp; IF(Step1_GenProfile!M84,"}};","},"), "")</f>
        <v>,10},</v>
      </c>
    </row>
    <row r="67" spans="1:3" ht="12.75" x14ac:dyDescent="0.2">
      <c r="A67" s="21" t="str">
        <f ca="1">IF(Step1_GenProfile!H85, "{"&amp;Step1_GenProfile!J85&amp;",","")</f>
        <v>{0.0568603395061729,</v>
      </c>
      <c r="B67" s="22">
        <f ca="1">IF(Step1_GenProfile!H85, Step1_GenProfile!I85*60,"")</f>
        <v>16.935185185185187</v>
      </c>
      <c r="C67" s="21" t="str">
        <f>IF(Step1_GenProfile!H85, ","&amp;itp&amp; IF(Step1_GenProfile!M85,"}};","},"), "")</f>
        <v>,10},</v>
      </c>
    </row>
    <row r="68" spans="1:3" ht="12.75" x14ac:dyDescent="0.2">
      <c r="A68" s="21" t="str">
        <f ca="1">IF(Step1_GenProfile!H86, "{"&amp;Step1_GenProfile!J86&amp;",","")</f>
        <v>{0.059729938271605,</v>
      </c>
      <c r="B68" s="22">
        <f ca="1">IF(Step1_GenProfile!H86, Step1_GenProfile!I86*60,"")</f>
        <v>17.5</v>
      </c>
      <c r="C68" s="21" t="str">
        <f>IF(Step1_GenProfile!H86, ","&amp;itp&amp; IF(Step1_GenProfile!M86,"}};","},"), "")</f>
        <v>,10},</v>
      </c>
    </row>
    <row r="69" spans="1:3" ht="12.75" x14ac:dyDescent="0.2">
      <c r="A69" s="21" t="str">
        <f ca="1">IF(Step1_GenProfile!H87, "{"&amp;Step1_GenProfile!J87&amp;",","")</f>
        <v>{0.0626944444444445,</v>
      </c>
      <c r="B69" s="22">
        <f ca="1">IF(Step1_GenProfile!H87, Step1_GenProfile!I87*60,"")</f>
        <v>18.074074074074073</v>
      </c>
      <c r="C69" s="21" t="str">
        <f>IF(Step1_GenProfile!H87, ","&amp;itp&amp; IF(Step1_GenProfile!M87,"}};","},"), "")</f>
        <v>,10},</v>
      </c>
    </row>
    <row r="70" spans="1:3" ht="12.75" x14ac:dyDescent="0.2">
      <c r="A70" s="21" t="str">
        <f ca="1">IF(Step1_GenProfile!H88, "{"&amp;Step1_GenProfile!J88&amp;",","")</f>
        <v>{0.0657554012345679,</v>
      </c>
      <c r="B70" s="22">
        <f ca="1">IF(Step1_GenProfile!H88, Step1_GenProfile!I88*60,"")</f>
        <v>18.657407407407405</v>
      </c>
      <c r="C70" s="21" t="str">
        <f>IF(Step1_GenProfile!H88, ","&amp;itp&amp; IF(Step1_GenProfile!M88,"}};","},"), "")</f>
        <v>,10},</v>
      </c>
    </row>
    <row r="71" spans="1:3" ht="12.75" x14ac:dyDescent="0.2">
      <c r="A71" s="21" t="str">
        <f ca="1">IF(Step1_GenProfile!H89, "{"&amp;Step1_GenProfile!J89&amp;",","")</f>
        <v>{0.0689143518518519,</v>
      </c>
      <c r="B71" s="22">
        <f ca="1">IF(Step1_GenProfile!H89, Step1_GenProfile!I89*60,"")</f>
        <v>19.249999999999996</v>
      </c>
      <c r="C71" s="21" t="str">
        <f>IF(Step1_GenProfile!H89, ","&amp;itp&amp; IF(Step1_GenProfile!M89,"}};","},"), "")</f>
        <v>,10},</v>
      </c>
    </row>
    <row r="72" spans="1:3" ht="12.75" x14ac:dyDescent="0.2">
      <c r="A72" s="21" t="str">
        <f ca="1">IF(Step1_GenProfile!H90, "{"&amp;Step1_GenProfile!J90&amp;",","")</f>
        <v>{0.0721728395061729,</v>
      </c>
      <c r="B72" s="22">
        <f ca="1">IF(Step1_GenProfile!H90, Step1_GenProfile!I90*60,"")</f>
        <v>19.851851851851848</v>
      </c>
      <c r="C72" s="21" t="str">
        <f>IF(Step1_GenProfile!H90, ","&amp;itp&amp; IF(Step1_GenProfile!M90,"}};","},"), "")</f>
        <v>,10},</v>
      </c>
    </row>
    <row r="73" spans="1:3" ht="12.75" x14ac:dyDescent="0.2">
      <c r="A73" s="21" t="str">
        <f ca="1">IF(Step1_GenProfile!H91, "{"&amp;Step1_GenProfile!J91&amp;",","")</f>
        <v>{0.0755324074074074,</v>
      </c>
      <c r="B73" s="22">
        <f ca="1">IF(Step1_GenProfile!H91, Step1_GenProfile!I91*60,"")</f>
        <v>20.462962962962962</v>
      </c>
      <c r="C73" s="21" t="str">
        <f>IF(Step1_GenProfile!H91, ","&amp;itp&amp; IF(Step1_GenProfile!M91,"}};","},"), "")</f>
        <v>,10},</v>
      </c>
    </row>
    <row r="74" spans="1:3" ht="12.75" x14ac:dyDescent="0.2">
      <c r="A74" s="21" t="str">
        <f ca="1">IF(Step1_GenProfile!H92, "{"&amp;Step1_GenProfile!J92&amp;",","")</f>
        <v>{0.0789945987654321,</v>
      </c>
      <c r="B74" s="22">
        <f ca="1">IF(Step1_GenProfile!H92, Step1_GenProfile!I92*60,"")</f>
        <v>21.083333333333329</v>
      </c>
      <c r="C74" s="21" t="str">
        <f>IF(Step1_GenProfile!H92, ","&amp;itp&amp; IF(Step1_GenProfile!M92,"}};","},"), "")</f>
        <v>,10},</v>
      </c>
    </row>
    <row r="75" spans="1:3" ht="12.75" x14ac:dyDescent="0.2">
      <c r="A75" s="21" t="str">
        <f ca="1">IF(Step1_GenProfile!H93, "{"&amp;Step1_GenProfile!J93&amp;",","")</f>
        <v>{0.0825609567901235,</v>
      </c>
      <c r="B75" s="22">
        <f ca="1">IF(Step1_GenProfile!H93, Step1_GenProfile!I93*60,"")</f>
        <v>21.712962962962955</v>
      </c>
      <c r="C75" s="21" t="str">
        <f>IF(Step1_GenProfile!H93, ","&amp;itp&amp; IF(Step1_GenProfile!M93,"}};","},"), "")</f>
        <v>,10},</v>
      </c>
    </row>
    <row r="76" spans="1:3" ht="12.75" x14ac:dyDescent="0.2">
      <c r="A76" s="21" t="str">
        <f ca="1">IF(Step1_GenProfile!H94, "{"&amp;Step1_GenProfile!J94&amp;",","")</f>
        <v>{0.086233024691358,</v>
      </c>
      <c r="B76" s="22">
        <f ca="1">IF(Step1_GenProfile!H94, Step1_GenProfile!I94*60,"")</f>
        <v>22.351851851851844</v>
      </c>
      <c r="C76" s="21" t="str">
        <f>IF(Step1_GenProfile!H94, ","&amp;itp&amp; IF(Step1_GenProfile!M94,"}};","},"), "")</f>
        <v>,10},</v>
      </c>
    </row>
    <row r="77" spans="1:3" ht="12.75" x14ac:dyDescent="0.2">
      <c r="A77" s="21" t="str">
        <f ca="1">IF(Step1_GenProfile!H95, "{"&amp;Step1_GenProfile!J95&amp;",","")</f>
        <v>{0.0900123456790124,</v>
      </c>
      <c r="B77" s="22">
        <f ca="1">IF(Step1_GenProfile!H95, Step1_GenProfile!I95*60,"")</f>
        <v>22.999999999999993</v>
      </c>
      <c r="C77" s="21" t="str">
        <f>IF(Step1_GenProfile!H95, ","&amp;itp&amp; IF(Step1_GenProfile!M95,"}};","},"), "")</f>
        <v>,10},</v>
      </c>
    </row>
    <row r="78" spans="1:3" ht="12.75" x14ac:dyDescent="0.2">
      <c r="A78" s="21" t="str">
        <f ca="1">IF(Step1_GenProfile!H96, "{"&amp;Step1_GenProfile!J96&amp;",","")</f>
        <v>{0.093900462962963,</v>
      </c>
      <c r="B78" s="22">
        <f ca="1">IF(Step1_GenProfile!H96, Step1_GenProfile!I96*60,"")</f>
        <v>23.657407407407401</v>
      </c>
      <c r="C78" s="21" t="str">
        <f>IF(Step1_GenProfile!H96, ","&amp;itp&amp; IF(Step1_GenProfile!M96,"}};","},"), "")</f>
        <v>,10},</v>
      </c>
    </row>
    <row r="79" spans="1:3" ht="12.75" x14ac:dyDescent="0.2">
      <c r="A79" s="21" t="str">
        <f ca="1">IF(Step1_GenProfile!H97, "{"&amp;Step1_GenProfile!J97&amp;",","")</f>
        <v>{0.0978989197530864,</v>
      </c>
      <c r="B79" s="22">
        <f ca="1">IF(Step1_GenProfile!H97, Step1_GenProfile!I97*60,"")</f>
        <v>24.324074074074066</v>
      </c>
      <c r="C79" s="21" t="str">
        <f>IF(Step1_GenProfile!H97, ","&amp;itp&amp; IF(Step1_GenProfile!M97,"}};","},"), "")</f>
        <v>,10},</v>
      </c>
    </row>
    <row r="80" spans="1:3" ht="12.75" x14ac:dyDescent="0.2">
      <c r="A80" s="21" t="str">
        <f ca="1">IF(Step1_GenProfile!H98, "{"&amp;Step1_GenProfile!J98&amp;",","")</f>
        <v>{0.102009259259259,</v>
      </c>
      <c r="B80" s="22">
        <f ca="1">IF(Step1_GenProfile!H98, Step1_GenProfile!I98*60,"")</f>
        <v>24.999999999999993</v>
      </c>
      <c r="C80" s="21" t="str">
        <f>IF(Step1_GenProfile!H98, ","&amp;itp&amp; IF(Step1_GenProfile!M98,"}};","},"), "")</f>
        <v>,10},</v>
      </c>
    </row>
    <row r="81" spans="1:3" ht="12.75" x14ac:dyDescent="0.2">
      <c r="A81" s="21" t="str">
        <f ca="1">IF(Step1_GenProfile!H99, "{"&amp;Step1_GenProfile!J99&amp;",","")</f>
        <v>{0.106233024691358,</v>
      </c>
      <c r="B81" s="22">
        <f ca="1">IF(Step1_GenProfile!H99, Step1_GenProfile!I99*60,"")</f>
        <v>25.685185185185183</v>
      </c>
      <c r="C81" s="21" t="str">
        <f>IF(Step1_GenProfile!H99, ","&amp;itp&amp; IF(Step1_GenProfile!M99,"}};","},"), "")</f>
        <v>,10},</v>
      </c>
    </row>
    <row r="82" spans="1:3" ht="12.75" x14ac:dyDescent="0.2">
      <c r="A82" s="21" t="str">
        <f ca="1">IF(Step1_GenProfile!H100, "{"&amp;Step1_GenProfile!J100&amp;",","")</f>
        <v>{0.110571759259259,</v>
      </c>
      <c r="B82" s="22">
        <f ca="1">IF(Step1_GenProfile!H100, Step1_GenProfile!I100*60,"")</f>
        <v>26.379629629629623</v>
      </c>
      <c r="C82" s="21" t="str">
        <f>IF(Step1_GenProfile!H100, ","&amp;itp&amp; IF(Step1_GenProfile!M100,"}};","},"), "")</f>
        <v>,10},</v>
      </c>
    </row>
    <row r="83" spans="1:3" ht="12.75" x14ac:dyDescent="0.2">
      <c r="A83" s="21" t="str">
        <f ca="1">IF(Step1_GenProfile!H101, "{"&amp;Step1_GenProfile!J101&amp;",","")</f>
        <v>{0.11502700617284,</v>
      </c>
      <c r="B83" s="22">
        <f ca="1">IF(Step1_GenProfile!H101, Step1_GenProfile!I101*60,"")</f>
        <v>27.083333333333329</v>
      </c>
      <c r="C83" s="21" t="str">
        <f>IF(Step1_GenProfile!H101, ","&amp;itp&amp; IF(Step1_GenProfile!M101,"}};","},"), "")</f>
        <v>,10},</v>
      </c>
    </row>
    <row r="84" spans="1:3" ht="12.75" x14ac:dyDescent="0.2">
      <c r="A84" s="21" t="str">
        <f ca="1">IF(Step1_GenProfile!H102, "{"&amp;Step1_GenProfile!J102&amp;",","")</f>
        <v>{0.119600308641975,</v>
      </c>
      <c r="B84" s="22">
        <f ca="1">IF(Step1_GenProfile!H102, Step1_GenProfile!I102*60,"")</f>
        <v>27.796296296296283</v>
      </c>
      <c r="C84" s="21" t="str">
        <f>IF(Step1_GenProfile!H102, ","&amp;itp&amp; IF(Step1_GenProfile!M102,"}};","},"), "")</f>
        <v>,10},</v>
      </c>
    </row>
    <row r="85" spans="1:3" ht="12.75" x14ac:dyDescent="0.2">
      <c r="A85" s="21" t="str">
        <f ca="1">IF(Step1_GenProfile!H103, "{"&amp;Step1_GenProfile!J103&amp;",","")</f>
        <v>{0.124293209876543,</v>
      </c>
      <c r="B85" s="22">
        <f ca="1">IF(Step1_GenProfile!H103, Step1_GenProfile!I103*60,"")</f>
        <v>28.518518518518508</v>
      </c>
      <c r="C85" s="21" t="str">
        <f>IF(Step1_GenProfile!H103, ","&amp;itp&amp; IF(Step1_GenProfile!M103,"}};","},"), "")</f>
        <v>,10},</v>
      </c>
    </row>
    <row r="86" spans="1:3" ht="12.75" x14ac:dyDescent="0.2">
      <c r="A86" s="21" t="str">
        <f ca="1">IF(Step1_GenProfile!H104, "{"&amp;Step1_GenProfile!J104&amp;",","")</f>
        <v>{0.12910725308642,</v>
      </c>
      <c r="B86" s="22">
        <f ca="1">IF(Step1_GenProfile!H104, Step1_GenProfile!I104*60,"")</f>
        <v>29.249999999999993</v>
      </c>
      <c r="C86" s="21" t="str">
        <f>IF(Step1_GenProfile!H104, ","&amp;itp&amp; IF(Step1_GenProfile!M104,"}};","},"), "")</f>
        <v>,10},</v>
      </c>
    </row>
    <row r="87" spans="1:3" ht="12.75" x14ac:dyDescent="0.2">
      <c r="A87" s="21" t="str">
        <f ca="1">IF(Step1_GenProfile!H105, "{"&amp;Step1_GenProfile!J105&amp;",","")</f>
        <v>{0.134043981481482,</v>
      </c>
      <c r="B87" s="22">
        <f ca="1">IF(Step1_GenProfile!H105, Step1_GenProfile!I105*60,"")</f>
        <v>29.990740740740726</v>
      </c>
      <c r="C87" s="21" t="str">
        <f>IF(Step1_GenProfile!H105, ","&amp;itp&amp; IF(Step1_GenProfile!M105,"}};","},"), "")</f>
        <v>,10},</v>
      </c>
    </row>
    <row r="88" spans="1:3" ht="12.75" x14ac:dyDescent="0.2">
      <c r="A88" s="21" t="str">
        <f ca="1">IF(Step1_GenProfile!H106, "{"&amp;Step1_GenProfile!J106&amp;",","")</f>
        <v>{0.139104938271605,</v>
      </c>
      <c r="B88" s="22">
        <f ca="1">IF(Step1_GenProfile!H106, Step1_GenProfile!I106*60,"")</f>
        <v>30.74074074074073</v>
      </c>
      <c r="C88" s="21" t="str">
        <f>IF(Step1_GenProfile!H106, ","&amp;itp&amp; IF(Step1_GenProfile!M106,"}};","},"), "")</f>
        <v>,10},</v>
      </c>
    </row>
    <row r="89" spans="1:3" ht="12.75" x14ac:dyDescent="0.2">
      <c r="A89" s="21" t="str">
        <f ca="1">IF(Step1_GenProfile!H107, "{"&amp;Step1_GenProfile!J107&amp;",","")</f>
        <v>{0.144290895061728,</v>
      </c>
      <c r="B89" s="22">
        <f ca="1">IF(Step1_GenProfile!H107, Step1_GenProfile!I107*60,"")</f>
        <v>31.490740740740723</v>
      </c>
      <c r="C89" s="21" t="str">
        <f>IF(Step1_GenProfile!H107, ","&amp;itp&amp; IF(Step1_GenProfile!M107,"}};","},"), "")</f>
        <v>,10},</v>
      </c>
    </row>
    <row r="90" spans="1:3" ht="12.75" x14ac:dyDescent="0.2">
      <c r="A90" s="21" t="str">
        <f ca="1">IF(Step1_GenProfile!H108, "{"&amp;Step1_GenProfile!J108&amp;",","")</f>
        <v>{0.149601851851852,</v>
      </c>
      <c r="B90" s="22">
        <f ca="1">IF(Step1_GenProfile!H108, Step1_GenProfile!I108*60,"")</f>
        <v>32.240740740740726</v>
      </c>
      <c r="C90" s="21" t="str">
        <f>IF(Step1_GenProfile!H108, ","&amp;itp&amp; IF(Step1_GenProfile!M108,"}};","},"), "")</f>
        <v>,10},</v>
      </c>
    </row>
    <row r="91" spans="1:3" ht="12.75" x14ac:dyDescent="0.2">
      <c r="A91" s="21" t="str">
        <f ca="1">IF(Step1_GenProfile!H109, "{"&amp;Step1_GenProfile!J109&amp;",","")</f>
        <v>{0.155037808641975,</v>
      </c>
      <c r="B91" s="22">
        <f ca="1">IF(Step1_GenProfile!H109, Step1_GenProfile!I109*60,"")</f>
        <v>32.990740740740719</v>
      </c>
      <c r="C91" s="21" t="str">
        <f>IF(Step1_GenProfile!H109, ","&amp;itp&amp; IF(Step1_GenProfile!M109,"}};","},"), "")</f>
        <v>,10},</v>
      </c>
    </row>
    <row r="92" spans="1:3" ht="12.75" x14ac:dyDescent="0.2">
      <c r="A92" s="21" t="str">
        <f ca="1">IF(Step1_GenProfile!H110, "{"&amp;Step1_GenProfile!J110&amp;",","")</f>
        <v>{0.160598765432099,</v>
      </c>
      <c r="B92" s="22">
        <f ca="1">IF(Step1_GenProfile!H110, Step1_GenProfile!I110*60,"")</f>
        <v>33.740740740740719</v>
      </c>
      <c r="C92" s="21" t="str">
        <f>IF(Step1_GenProfile!H110, ","&amp;itp&amp; IF(Step1_GenProfile!M110,"}};","},"), "")</f>
        <v>,10},</v>
      </c>
    </row>
    <row r="93" spans="1:3" ht="12.75" x14ac:dyDescent="0.2">
      <c r="A93" s="21" t="str">
        <f ca="1">IF(Step1_GenProfile!H111, "{"&amp;Step1_GenProfile!J111&amp;",","")</f>
        <v>{0.166284722222222,</v>
      </c>
      <c r="B93" s="22">
        <f ca="1">IF(Step1_GenProfile!H111, Step1_GenProfile!I111*60,"")</f>
        <v>34.490740740740726</v>
      </c>
      <c r="C93" s="21" t="str">
        <f>IF(Step1_GenProfile!H111, ","&amp;itp&amp; IF(Step1_GenProfile!M111,"}};","},"), "")</f>
        <v>,10},</v>
      </c>
    </row>
    <row r="94" spans="1:3" ht="12.75" x14ac:dyDescent="0.2">
      <c r="A94" s="21" t="str">
        <f ca="1">IF(Step1_GenProfile!H112, "{"&amp;Step1_GenProfile!J112&amp;",","")</f>
        <v>{0.172095679012346,</v>
      </c>
      <c r="B94" s="22">
        <f ca="1">IF(Step1_GenProfile!H112, Step1_GenProfile!I112*60,"")</f>
        <v>35.240740740740712</v>
      </c>
      <c r="C94" s="21" t="str">
        <f>IF(Step1_GenProfile!H112, ","&amp;itp&amp; IF(Step1_GenProfile!M112,"}};","},"), "")</f>
        <v>,10},</v>
      </c>
    </row>
    <row r="95" spans="1:3" ht="12.75" x14ac:dyDescent="0.2">
      <c r="A95" s="21" t="str">
        <f ca="1">IF(Step1_GenProfile!H113, "{"&amp;Step1_GenProfile!J113&amp;",","")</f>
        <v>{0.178031635802469,</v>
      </c>
      <c r="B95" s="22">
        <f ca="1">IF(Step1_GenProfile!H113, Step1_GenProfile!I113*60,"")</f>
        <v>35.990740740740719</v>
      </c>
      <c r="C95" s="21" t="str">
        <f>IF(Step1_GenProfile!H113, ","&amp;itp&amp; IF(Step1_GenProfile!M113,"}};","},"), "")</f>
        <v>,10},</v>
      </c>
    </row>
    <row r="96" spans="1:3" ht="12.75" x14ac:dyDescent="0.2">
      <c r="A96" s="21" t="str">
        <f ca="1">IF(Step1_GenProfile!H114, "{"&amp;Step1_GenProfile!J114&amp;",","")</f>
        <v>{0.184092592592593,</v>
      </c>
      <c r="B96" s="22">
        <f ca="1">IF(Step1_GenProfile!H114, Step1_GenProfile!I114*60,"")</f>
        <v>36.740740740740719</v>
      </c>
      <c r="C96" s="21" t="str">
        <f>IF(Step1_GenProfile!H114, ","&amp;itp&amp; IF(Step1_GenProfile!M114,"}};","},"), "")</f>
        <v>,10},</v>
      </c>
    </row>
    <row r="97" spans="1:3" ht="12.75" x14ac:dyDescent="0.2">
      <c r="A97" s="21" t="str">
        <f ca="1">IF(Step1_GenProfile!H115, "{"&amp;Step1_GenProfile!J115&amp;",","")</f>
        <v>{0.190278549382716,</v>
      </c>
      <c r="B97" s="22">
        <f ca="1">IF(Step1_GenProfile!H115, Step1_GenProfile!I115*60,"")</f>
        <v>37.490740740740719</v>
      </c>
      <c r="C97" s="21" t="str">
        <f>IF(Step1_GenProfile!H115, ","&amp;itp&amp; IF(Step1_GenProfile!M115,"}};","},"), "")</f>
        <v>,10},</v>
      </c>
    </row>
    <row r="98" spans="1:3" ht="12.75" x14ac:dyDescent="0.2">
      <c r="A98" s="21" t="str">
        <f ca="1">IF(Step1_GenProfile!H116, "{"&amp;Step1_GenProfile!J116&amp;",","")</f>
        <v>{0.196589506172839,</v>
      </c>
      <c r="B98" s="22">
        <f ca="1">IF(Step1_GenProfile!H116, Step1_GenProfile!I116*60,"")</f>
        <v>38.240740740740719</v>
      </c>
      <c r="C98" s="21" t="str">
        <f>IF(Step1_GenProfile!H116, ","&amp;itp&amp; IF(Step1_GenProfile!M116,"}};","},"), "")</f>
        <v>,10},</v>
      </c>
    </row>
    <row r="99" spans="1:3" ht="12.75" x14ac:dyDescent="0.2">
      <c r="A99" s="21" t="str">
        <f ca="1">IF(Step1_GenProfile!H117, "{"&amp;Step1_GenProfile!J117&amp;",","")</f>
        <v>{0.203025462962963,</v>
      </c>
      <c r="B99" s="22">
        <f ca="1">IF(Step1_GenProfile!H117, Step1_GenProfile!I117*60,"")</f>
        <v>38.990740740740705</v>
      </c>
      <c r="C99" s="21" t="str">
        <f>IF(Step1_GenProfile!H117, ","&amp;itp&amp; IF(Step1_GenProfile!M117,"}};","},"), "")</f>
        <v>,10},</v>
      </c>
    </row>
    <row r="100" spans="1:3" ht="12.75" x14ac:dyDescent="0.2">
      <c r="A100" s="21" t="str">
        <f ca="1">IF(Step1_GenProfile!H118, "{"&amp;Step1_GenProfile!J118&amp;",","")</f>
        <v>{0.209586419753086,</v>
      </c>
      <c r="B100" s="22">
        <f ca="1">IF(Step1_GenProfile!H118, Step1_GenProfile!I118*60,"")</f>
        <v>39.740740740740705</v>
      </c>
      <c r="C100" s="21" t="str">
        <f>IF(Step1_GenProfile!H118, ","&amp;itp&amp; IF(Step1_GenProfile!M118,"}};","},"), "")</f>
        <v>,10},</v>
      </c>
    </row>
    <row r="101" spans="1:3" ht="12.75" x14ac:dyDescent="0.2">
      <c r="A101" s="21" t="str">
        <f ca="1">IF(Step1_GenProfile!H119, "{"&amp;Step1_GenProfile!J119&amp;",","")</f>
        <v>{0.21627237654321,</v>
      </c>
      <c r="B101" s="22">
        <f ca="1">IF(Step1_GenProfile!H119, Step1_GenProfile!I119*60,"")</f>
        <v>40.490740740740705</v>
      </c>
      <c r="C101" s="21" t="str">
        <f>IF(Step1_GenProfile!H119, ","&amp;itp&amp; IF(Step1_GenProfile!M119,"}};","},"), "")</f>
        <v>,10},</v>
      </c>
    </row>
    <row r="102" spans="1:3" ht="12.75" x14ac:dyDescent="0.2">
      <c r="A102" s="21" t="str">
        <f ca="1">IF(Step1_GenProfile!H120, "{"&amp;Step1_GenProfile!J120&amp;",","")</f>
        <v>{0.223083333333333,</v>
      </c>
      <c r="B102" s="22">
        <f ca="1">IF(Step1_GenProfile!H120, Step1_GenProfile!I120*60,"")</f>
        <v>41.240740740740705</v>
      </c>
      <c r="C102" s="21" t="str">
        <f>IF(Step1_GenProfile!H120, ","&amp;itp&amp; IF(Step1_GenProfile!M120,"}};","},"), "")</f>
        <v>,10},</v>
      </c>
    </row>
    <row r="103" spans="1:3" ht="12.75" x14ac:dyDescent="0.2">
      <c r="A103" s="21" t="str">
        <f ca="1">IF(Step1_GenProfile!H121, "{"&amp;Step1_GenProfile!J121&amp;",","")</f>
        <v>{0.230019290123457,</v>
      </c>
      <c r="B103" s="22">
        <f ca="1">IF(Step1_GenProfile!H121, Step1_GenProfile!I121*60,"")</f>
        <v>41.990740740740712</v>
      </c>
      <c r="C103" s="21" t="str">
        <f>IF(Step1_GenProfile!H121, ","&amp;itp&amp; IF(Step1_GenProfile!M121,"}};","},"), "")</f>
        <v>,10},</v>
      </c>
    </row>
    <row r="104" spans="1:3" ht="12.75" x14ac:dyDescent="0.2">
      <c r="A104" s="21" t="str">
        <f ca="1">IF(Step1_GenProfile!H122, "{"&amp;Step1_GenProfile!J122&amp;",","")</f>
        <v>{0.23708024691358,</v>
      </c>
      <c r="B104" s="22">
        <f ca="1">IF(Step1_GenProfile!H122, Step1_GenProfile!I122*60,"")</f>
        <v>42.740740740740705</v>
      </c>
      <c r="C104" s="21" t="str">
        <f>IF(Step1_GenProfile!H122, ","&amp;itp&amp; IF(Step1_GenProfile!M122,"}};","},"), "")</f>
        <v>,10},</v>
      </c>
    </row>
    <row r="105" spans="1:3" ht="12.75" x14ac:dyDescent="0.2">
      <c r="A105" s="21" t="str">
        <f ca="1">IF(Step1_GenProfile!H123, "{"&amp;Step1_GenProfile!J123&amp;",","")</f>
        <v>{0.244266203703704,</v>
      </c>
      <c r="B105" s="22">
        <f ca="1">IF(Step1_GenProfile!H123, Step1_GenProfile!I123*60,"")</f>
        <v>43.490740740740698</v>
      </c>
      <c r="C105" s="21" t="str">
        <f>IF(Step1_GenProfile!H123, ","&amp;itp&amp; IF(Step1_GenProfile!M123,"}};","},"), "")</f>
        <v>,10},</v>
      </c>
    </row>
    <row r="106" spans="1:3" ht="12.75" x14ac:dyDescent="0.2">
      <c r="A106" s="21" t="str">
        <f ca="1">IF(Step1_GenProfile!H124, "{"&amp;Step1_GenProfile!J124&amp;",","")</f>
        <v>{0.251577160493827,</v>
      </c>
      <c r="B106" s="22">
        <f ca="1">IF(Step1_GenProfile!H124, Step1_GenProfile!I124*60,"")</f>
        <v>44.240740740740698</v>
      </c>
      <c r="C106" s="21" t="str">
        <f>IF(Step1_GenProfile!H124, ","&amp;itp&amp; IF(Step1_GenProfile!M124,"}};","},"), "")</f>
        <v>,10},</v>
      </c>
    </row>
    <row r="107" spans="1:3" ht="12.75" x14ac:dyDescent="0.2">
      <c r="A107" s="21" t="str">
        <f ca="1">IF(Step1_GenProfile!H125, "{"&amp;Step1_GenProfile!J125&amp;",","")</f>
        <v>{0.259013117283951,</v>
      </c>
      <c r="B107" s="22">
        <f ca="1">IF(Step1_GenProfile!H125, Step1_GenProfile!I125*60,"")</f>
        <v>44.990740740740691</v>
      </c>
      <c r="C107" s="21" t="str">
        <f>IF(Step1_GenProfile!H125, ","&amp;itp&amp; IF(Step1_GenProfile!M125,"}};","},"), "")</f>
        <v>,10},</v>
      </c>
    </row>
    <row r="108" spans="1:3" ht="12.75" x14ac:dyDescent="0.2">
      <c r="A108" s="21" t="str">
        <f ca="1">IF(Step1_GenProfile!H126, "{"&amp;Step1_GenProfile!J126&amp;",","")</f>
        <v>{0.266574074074074,</v>
      </c>
      <c r="B108" s="22">
        <f ca="1">IF(Step1_GenProfile!H126, Step1_GenProfile!I126*60,"")</f>
        <v>45.740740740740691</v>
      </c>
      <c r="C108" s="21" t="str">
        <f>IF(Step1_GenProfile!H126, ","&amp;itp&amp; IF(Step1_GenProfile!M126,"}};","},"), "")</f>
        <v>,10},</v>
      </c>
    </row>
    <row r="109" spans="1:3" ht="12.75" x14ac:dyDescent="0.2">
      <c r="A109" s="21" t="str">
        <f ca="1">IF(Step1_GenProfile!H127, "{"&amp;Step1_GenProfile!J127&amp;",","")</f>
        <v>{0.274260030864197,</v>
      </c>
      <c r="B109" s="22">
        <f ca="1">IF(Step1_GenProfile!H127, Step1_GenProfile!I127*60,"")</f>
        <v>46.490740740740684</v>
      </c>
      <c r="C109" s="21" t="str">
        <f>IF(Step1_GenProfile!H127, ","&amp;itp&amp; IF(Step1_GenProfile!M127,"}};","},"), "")</f>
        <v>,10},</v>
      </c>
    </row>
    <row r="110" spans="1:3" ht="12.75" x14ac:dyDescent="0.2">
      <c r="A110" s="21" t="str">
        <f ca="1">IF(Step1_GenProfile!H128, "{"&amp;Step1_GenProfile!J128&amp;",","")</f>
        <v>{0.282070987654321,</v>
      </c>
      <c r="B110" s="22">
        <f ca="1">IF(Step1_GenProfile!H128, Step1_GenProfile!I128*60,"")</f>
        <v>47.240740740740684</v>
      </c>
      <c r="C110" s="21" t="str">
        <f>IF(Step1_GenProfile!H128, ","&amp;itp&amp; IF(Step1_GenProfile!M128,"}};","},"), "")</f>
        <v>,10},</v>
      </c>
    </row>
    <row r="111" spans="1:3" ht="12.75" x14ac:dyDescent="0.2">
      <c r="A111" s="21" t="str">
        <f ca="1">IF(Step1_GenProfile!H129, "{"&amp;Step1_GenProfile!J129&amp;",","")</f>
        <v>{0.290006944444444,</v>
      </c>
      <c r="B111" s="22">
        <f ca="1">IF(Step1_GenProfile!H129, Step1_GenProfile!I129*60,"")</f>
        <v>47.990740740740684</v>
      </c>
      <c r="C111" s="21" t="str">
        <f>IF(Step1_GenProfile!H129, ","&amp;itp&amp; IF(Step1_GenProfile!M129,"}};","},"), "")</f>
        <v>,10},</v>
      </c>
    </row>
    <row r="112" spans="1:3" ht="12.75" x14ac:dyDescent="0.2">
      <c r="A112" s="21" t="str">
        <f ca="1">IF(Step1_GenProfile!H130, "{"&amp;Step1_GenProfile!J130&amp;",","")</f>
        <v>{0.298067901234568,</v>
      </c>
      <c r="B112" s="22">
        <f ca="1">IF(Step1_GenProfile!H130, Step1_GenProfile!I130*60,"")</f>
        <v>48.740740740740684</v>
      </c>
      <c r="C112" s="21" t="str">
        <f>IF(Step1_GenProfile!H130, ","&amp;itp&amp; IF(Step1_GenProfile!M130,"}};","},"), "")</f>
        <v>,10},</v>
      </c>
    </row>
    <row r="113" spans="1:3" ht="12.75" x14ac:dyDescent="0.2">
      <c r="A113" s="21" t="str">
        <f ca="1">IF(Step1_GenProfile!H131, "{"&amp;Step1_GenProfile!J131&amp;",","")</f>
        <v>{0.306253858024691,</v>
      </c>
      <c r="B113" s="22">
        <f ca="1">IF(Step1_GenProfile!H131, Step1_GenProfile!I131*60,"")</f>
        <v>49.490740740740691</v>
      </c>
      <c r="C113" s="21" t="str">
        <f>IF(Step1_GenProfile!H131, ","&amp;itp&amp; IF(Step1_GenProfile!M131,"}};","},"), "")</f>
        <v>,10},</v>
      </c>
    </row>
    <row r="114" spans="1:3" ht="12.75" x14ac:dyDescent="0.2">
      <c r="A114" s="21" t="str">
        <f ca="1">IF(Step1_GenProfile!H132, "{"&amp;Step1_GenProfile!J132&amp;",","")</f>
        <v>{0.314564814814815,</v>
      </c>
      <c r="B114" s="22">
        <f ca="1">IF(Step1_GenProfile!H132, Step1_GenProfile!I132*60,"")</f>
        <v>50.240740740740691</v>
      </c>
      <c r="C114" s="21" t="str">
        <f>IF(Step1_GenProfile!H132, ","&amp;itp&amp; IF(Step1_GenProfile!M132,"}};","},"), "")</f>
        <v>,10},</v>
      </c>
    </row>
    <row r="115" spans="1:3" ht="12.75" x14ac:dyDescent="0.2">
      <c r="A115" s="21" t="str">
        <f ca="1">IF(Step1_GenProfile!H133, "{"&amp;Step1_GenProfile!J133&amp;",","")</f>
        <v>{0.323000771604938,</v>
      </c>
      <c r="B115" s="22">
        <f ca="1">IF(Step1_GenProfile!H133, Step1_GenProfile!I133*60,"")</f>
        <v>50.990740740740677</v>
      </c>
      <c r="C115" s="21" t="str">
        <f>IF(Step1_GenProfile!H133, ","&amp;itp&amp; IF(Step1_GenProfile!M133,"}};","},"), "")</f>
        <v>,10},</v>
      </c>
    </row>
    <row r="116" spans="1:3" ht="12.75" x14ac:dyDescent="0.2">
      <c r="A116" s="21" t="str">
        <f ca="1">IF(Step1_GenProfile!H134, "{"&amp;Step1_GenProfile!J134&amp;",","")</f>
        <v>{0.331561728395062,</v>
      </c>
      <c r="B116" s="22">
        <f ca="1">IF(Step1_GenProfile!H134, Step1_GenProfile!I134*60,"")</f>
        <v>51.740740740740677</v>
      </c>
      <c r="C116" s="21" t="str">
        <f>IF(Step1_GenProfile!H134, ","&amp;itp&amp; IF(Step1_GenProfile!M134,"}};","},"), "")</f>
        <v>,10},</v>
      </c>
    </row>
    <row r="117" spans="1:3" ht="12.75" x14ac:dyDescent="0.2">
      <c r="A117" s="21" t="str">
        <f ca="1">IF(Step1_GenProfile!H135, "{"&amp;Step1_GenProfile!J135&amp;",","")</f>
        <v>{0.340247685185185,</v>
      </c>
      <c r="B117" s="22">
        <f ca="1">IF(Step1_GenProfile!H135, Step1_GenProfile!I135*60,"")</f>
        <v>52.490740740740677</v>
      </c>
      <c r="C117" s="21" t="str">
        <f>IF(Step1_GenProfile!H135, ","&amp;itp&amp; IF(Step1_GenProfile!M135,"}};","},"), "")</f>
        <v>,10},</v>
      </c>
    </row>
    <row r="118" spans="1:3" ht="12.75" x14ac:dyDescent="0.2">
      <c r="A118" s="21" t="str">
        <f ca="1">IF(Step1_GenProfile!H136, "{"&amp;Step1_GenProfile!J136&amp;",","")</f>
        <v>{0.349058641975309,</v>
      </c>
      <c r="B118" s="22">
        <f ca="1">IF(Step1_GenProfile!H136, Step1_GenProfile!I136*60,"")</f>
        <v>53.240740740740677</v>
      </c>
      <c r="C118" s="21" t="str">
        <f>IF(Step1_GenProfile!H136, ","&amp;itp&amp; IF(Step1_GenProfile!M136,"}};","},"), "")</f>
        <v>,10},</v>
      </c>
    </row>
    <row r="119" spans="1:3" ht="12.75" x14ac:dyDescent="0.2">
      <c r="A119" s="21" t="str">
        <f ca="1">IF(Step1_GenProfile!H137, "{"&amp;Step1_GenProfile!J137&amp;",","")</f>
        <v>{0.357994598765432,</v>
      </c>
      <c r="B119" s="22">
        <f ca="1">IF(Step1_GenProfile!H137, Step1_GenProfile!I137*60,"")</f>
        <v>53.990740740740684</v>
      </c>
      <c r="C119" s="21" t="str">
        <f>IF(Step1_GenProfile!H137, ","&amp;itp&amp; IF(Step1_GenProfile!M137,"}};","},"), "")</f>
        <v>,10},</v>
      </c>
    </row>
    <row r="120" spans="1:3" ht="12.75" x14ac:dyDescent="0.2">
      <c r="A120" s="21" t="str">
        <f ca="1">IF(Step1_GenProfile!H138, "{"&amp;Step1_GenProfile!J138&amp;",","")</f>
        <v>{0.367055555555555,</v>
      </c>
      <c r="B120" s="22">
        <f ca="1">IF(Step1_GenProfile!H138, Step1_GenProfile!I138*60,"")</f>
        <v>54.740740740740662</v>
      </c>
      <c r="C120" s="21" t="str">
        <f>IF(Step1_GenProfile!H138, ","&amp;itp&amp; IF(Step1_GenProfile!M138,"}};","},"), "")</f>
        <v>,10},</v>
      </c>
    </row>
    <row r="121" spans="1:3" ht="12.75" x14ac:dyDescent="0.2">
      <c r="A121" s="21" t="str">
        <f ca="1">IF(Step1_GenProfile!H139, "{"&amp;Step1_GenProfile!J139&amp;",","")</f>
        <v>{0.376241512345679,</v>
      </c>
      <c r="B121" s="22">
        <f ca="1">IF(Step1_GenProfile!H139, Step1_GenProfile!I139*60,"")</f>
        <v>55.490740740740662</v>
      </c>
      <c r="C121" s="21" t="str">
        <f>IF(Step1_GenProfile!H139, ","&amp;itp&amp; IF(Step1_GenProfile!M139,"}};","},"), "")</f>
        <v>,10},</v>
      </c>
    </row>
    <row r="122" spans="1:3" ht="12.75" x14ac:dyDescent="0.2">
      <c r="A122" s="21" t="str">
        <f ca="1">IF(Step1_GenProfile!H140, "{"&amp;Step1_GenProfile!J140&amp;",","")</f>
        <v>{0.385552469135802,</v>
      </c>
      <c r="B122" s="22">
        <f ca="1">IF(Step1_GenProfile!H140, Step1_GenProfile!I140*60,"")</f>
        <v>56.240740740740655</v>
      </c>
      <c r="C122" s="21" t="str">
        <f>IF(Step1_GenProfile!H140, ","&amp;itp&amp; IF(Step1_GenProfile!M140,"}};","},"), "")</f>
        <v>,10},</v>
      </c>
    </row>
    <row r="123" spans="1:3" ht="12.75" x14ac:dyDescent="0.2">
      <c r="A123" s="21" t="str">
        <f ca="1">IF(Step1_GenProfile!H141, "{"&amp;Step1_GenProfile!J141&amp;",","")</f>
        <v>{0.394988425925926,</v>
      </c>
      <c r="B123" s="22">
        <f ca="1">IF(Step1_GenProfile!H141, Step1_GenProfile!I141*60,"")</f>
        <v>56.990740740740655</v>
      </c>
      <c r="C123" s="21" t="str">
        <f>IF(Step1_GenProfile!H141, ","&amp;itp&amp; IF(Step1_GenProfile!M141,"}};","},"), "")</f>
        <v>,10},</v>
      </c>
    </row>
    <row r="124" spans="1:3" ht="12.75" x14ac:dyDescent="0.2">
      <c r="A124" s="21" t="str">
        <f ca="1">IF(Step1_GenProfile!H142, "{"&amp;Step1_GenProfile!J142&amp;",","")</f>
        <v>{0.404549382716049,</v>
      </c>
      <c r="B124" s="22">
        <f ca="1">IF(Step1_GenProfile!H142, Step1_GenProfile!I142*60,"")</f>
        <v>57.740740740740669</v>
      </c>
      <c r="C124" s="21" t="str">
        <f>IF(Step1_GenProfile!H142, ","&amp;itp&amp; IF(Step1_GenProfile!M142,"}};","},"), "")</f>
        <v>,10},</v>
      </c>
    </row>
    <row r="125" spans="1:3" ht="12.75" x14ac:dyDescent="0.2">
      <c r="A125" s="21" t="str">
        <f ca="1">IF(Step1_GenProfile!H143, "{"&amp;Step1_GenProfile!J143&amp;",","")</f>
        <v>{0.414235339506173,</v>
      </c>
      <c r="B125" s="22">
        <f ca="1">IF(Step1_GenProfile!H143, Step1_GenProfile!I143*60,"")</f>
        <v>58.490740740740655</v>
      </c>
      <c r="C125" s="21" t="str">
        <f>IF(Step1_GenProfile!H143, ","&amp;itp&amp; IF(Step1_GenProfile!M143,"}};","},"), "")</f>
        <v>,10},</v>
      </c>
    </row>
    <row r="126" spans="1:3" ht="12.75" x14ac:dyDescent="0.2">
      <c r="A126" s="21" t="str">
        <f ca="1">IF(Step1_GenProfile!H144, "{"&amp;Step1_GenProfile!J144&amp;",","")</f>
        <v>{0.424046296296296,</v>
      </c>
      <c r="B126" s="22">
        <f ca="1">IF(Step1_GenProfile!H144, Step1_GenProfile!I144*60,"")</f>
        <v>59.240740740740648</v>
      </c>
      <c r="C126" s="21" t="str">
        <f>IF(Step1_GenProfile!H144, ","&amp;itp&amp; IF(Step1_GenProfile!M144,"}};","},"), "")</f>
        <v>,10},</v>
      </c>
    </row>
    <row r="127" spans="1:3" ht="12.75" x14ac:dyDescent="0.2">
      <c r="A127" s="21" t="str">
        <f ca="1">IF(Step1_GenProfile!H145, "{"&amp;Step1_GenProfile!J145&amp;",","")</f>
        <v>{0.433982253086419,</v>
      </c>
      <c r="B127" s="22">
        <f ca="1">IF(Step1_GenProfile!H145, Step1_GenProfile!I145*60,"")</f>
        <v>59.990740740740648</v>
      </c>
      <c r="C127" s="21" t="str">
        <f>IF(Step1_GenProfile!H145, ","&amp;itp&amp; IF(Step1_GenProfile!M145,"}};","},"), "")</f>
        <v>,10},</v>
      </c>
    </row>
    <row r="128" spans="1:3" ht="12.75" x14ac:dyDescent="0.2">
      <c r="A128" s="21" t="str">
        <f ca="1">IF(Step1_GenProfile!H146, "{"&amp;Step1_GenProfile!J146&amp;",","")</f>
        <v>{0.444043209876543,</v>
      </c>
      <c r="B128" s="22">
        <f ca="1">IF(Step1_GenProfile!H146, Step1_GenProfile!I146*60,"")</f>
        <v>60.740740740740648</v>
      </c>
      <c r="C128" s="21" t="str">
        <f>IF(Step1_GenProfile!H146, ","&amp;itp&amp; IF(Step1_GenProfile!M146,"}};","},"), "")</f>
        <v>,10},</v>
      </c>
    </row>
    <row r="129" spans="1:3" ht="12.75" x14ac:dyDescent="0.2">
      <c r="A129" s="21" t="str">
        <f ca="1">IF(Step1_GenProfile!H147, "{"&amp;Step1_GenProfile!J147&amp;",","")</f>
        <v>{0.454229166666666,</v>
      </c>
      <c r="B129" s="22">
        <f ca="1">IF(Step1_GenProfile!H147, Step1_GenProfile!I147*60,"")</f>
        <v>61.490740740740662</v>
      </c>
      <c r="C129" s="21" t="str">
        <f>IF(Step1_GenProfile!H147, ","&amp;itp&amp; IF(Step1_GenProfile!M147,"}};","},"), "")</f>
        <v>,10},</v>
      </c>
    </row>
    <row r="130" spans="1:3" ht="12.75" x14ac:dyDescent="0.2">
      <c r="A130" s="21" t="str">
        <f ca="1">IF(Step1_GenProfile!H148, "{"&amp;Step1_GenProfile!J148&amp;",","")</f>
        <v>{0.46454012345679,</v>
      </c>
      <c r="B130" s="22">
        <f ca="1">IF(Step1_GenProfile!H148, Step1_GenProfile!I148*60,"")</f>
        <v>62.240740740740648</v>
      </c>
      <c r="C130" s="21" t="str">
        <f>IF(Step1_GenProfile!H148, ","&amp;itp&amp; IF(Step1_GenProfile!M148,"}};","},"), "")</f>
        <v>,10},</v>
      </c>
    </row>
    <row r="131" spans="1:3" ht="12.75" x14ac:dyDescent="0.2">
      <c r="A131" s="21" t="str">
        <f ca="1">IF(Step1_GenProfile!H149, "{"&amp;Step1_GenProfile!J149&amp;",","")</f>
        <v>{0.474976080246913,</v>
      </c>
      <c r="B131" s="22">
        <f ca="1">IF(Step1_GenProfile!H149, Step1_GenProfile!I149*60,"")</f>
        <v>62.990740740740641</v>
      </c>
      <c r="C131" s="21" t="str">
        <f>IF(Step1_GenProfile!H149, ","&amp;itp&amp; IF(Step1_GenProfile!M149,"}};","},"), "")</f>
        <v>,10},</v>
      </c>
    </row>
    <row r="132" spans="1:3" ht="12.75" x14ac:dyDescent="0.2">
      <c r="A132" s="21" t="str">
        <f ca="1">IF(Step1_GenProfile!H150, "{"&amp;Step1_GenProfile!J150&amp;",","")</f>
        <v>{0.485537037037037,</v>
      </c>
      <c r="B132" s="22">
        <f ca="1">IF(Step1_GenProfile!H150, Step1_GenProfile!I150*60,"")</f>
        <v>63.740740740740627</v>
      </c>
      <c r="C132" s="21" t="str">
        <f>IF(Step1_GenProfile!H150, ","&amp;itp&amp; IF(Step1_GenProfile!M150,"}};","},"), "")</f>
        <v>,10},</v>
      </c>
    </row>
    <row r="133" spans="1:3" ht="12.75" x14ac:dyDescent="0.2">
      <c r="A133" s="21" t="str">
        <f ca="1">IF(Step1_GenProfile!H151, "{"&amp;Step1_GenProfile!J151&amp;",","")</f>
        <v>{0.49622299382716,</v>
      </c>
      <c r="B133" s="22">
        <f ca="1">IF(Step1_GenProfile!H151, Step1_GenProfile!I151*60,"")</f>
        <v>64.490740740740634</v>
      </c>
      <c r="C133" s="21" t="str">
        <f>IF(Step1_GenProfile!H151, ","&amp;itp&amp; IF(Step1_GenProfile!M151,"}};","},"), "")</f>
        <v>,10},</v>
      </c>
    </row>
    <row r="134" spans="1:3" ht="12.75" x14ac:dyDescent="0.2">
      <c r="A134" s="21" t="str">
        <f ca="1">IF(Step1_GenProfile!H152, "{"&amp;Step1_GenProfile!J152&amp;",","")</f>
        <v>{0.507033950617284,</v>
      </c>
      <c r="B134" s="22">
        <f ca="1">IF(Step1_GenProfile!H152, Step1_GenProfile!I152*60,"")</f>
        <v>65.240740740740634</v>
      </c>
      <c r="C134" s="21" t="str">
        <f>IF(Step1_GenProfile!H152, ","&amp;itp&amp; IF(Step1_GenProfile!M152,"}};","},"), "")</f>
        <v>,10},</v>
      </c>
    </row>
    <row r="135" spans="1:3" ht="12.75" x14ac:dyDescent="0.2">
      <c r="A135" s="21" t="str">
        <f ca="1">IF(Step1_GenProfile!H153, "{"&amp;Step1_GenProfile!J153&amp;",","")</f>
        <v>{0.517969907407407,</v>
      </c>
      <c r="B135" s="22">
        <f ca="1">IF(Step1_GenProfile!H153, Step1_GenProfile!I153*60,"")</f>
        <v>65.990740740740634</v>
      </c>
      <c r="C135" s="21" t="str">
        <f>IF(Step1_GenProfile!H153, ","&amp;itp&amp; IF(Step1_GenProfile!M153,"}};","},"), "")</f>
        <v>,10},</v>
      </c>
    </row>
    <row r="136" spans="1:3" ht="12.75" x14ac:dyDescent="0.2">
      <c r="A136" s="21" t="str">
        <f ca="1">IF(Step1_GenProfile!H154, "{"&amp;Step1_GenProfile!J154&amp;",","")</f>
        <v>{0.52903086419753,</v>
      </c>
      <c r="B136" s="22">
        <f ca="1">IF(Step1_GenProfile!H154, Step1_GenProfile!I154*60,"")</f>
        <v>66.74074074074062</v>
      </c>
      <c r="C136" s="21" t="str">
        <f>IF(Step1_GenProfile!H154, ","&amp;itp&amp; IF(Step1_GenProfile!M154,"}};","},"), "")</f>
        <v>,10},</v>
      </c>
    </row>
    <row r="137" spans="1:3" ht="12.75" x14ac:dyDescent="0.2">
      <c r="A137" s="21" t="str">
        <f ca="1">IF(Step1_GenProfile!H155, "{"&amp;Step1_GenProfile!J155&amp;",","")</f>
        <v>{0.540216820987654,</v>
      </c>
      <c r="B137" s="22">
        <f ca="1">IF(Step1_GenProfile!H155, Step1_GenProfile!I155*60,"")</f>
        <v>67.49074074074062</v>
      </c>
      <c r="C137" s="21" t="str">
        <f>IF(Step1_GenProfile!H155, ","&amp;itp&amp; IF(Step1_GenProfile!M155,"}};","},"), "")</f>
        <v>,10},</v>
      </c>
    </row>
    <row r="138" spans="1:3" ht="12.75" x14ac:dyDescent="0.2">
      <c r="A138" s="21" t="str">
        <f ca="1">IF(Step1_GenProfile!H156, "{"&amp;Step1_GenProfile!J156&amp;",","")</f>
        <v>{0.551527777777777,</v>
      </c>
      <c r="B138" s="22">
        <f ca="1">IF(Step1_GenProfile!H156, Step1_GenProfile!I156*60,"")</f>
        <v>68.24074074074062</v>
      </c>
      <c r="C138" s="21" t="str">
        <f>IF(Step1_GenProfile!H156, ","&amp;itp&amp; IF(Step1_GenProfile!M156,"}};","},"), "")</f>
        <v>,10},</v>
      </c>
    </row>
    <row r="139" spans="1:3" ht="12.75" x14ac:dyDescent="0.2">
      <c r="A139" s="21" t="str">
        <f ca="1">IF(Step1_GenProfile!H157, "{"&amp;Step1_GenProfile!J157&amp;",","")</f>
        <v>{0.562963734567901,</v>
      </c>
      <c r="B139" s="22">
        <f ca="1">IF(Step1_GenProfile!H157, Step1_GenProfile!I157*60,"")</f>
        <v>68.990740740740634</v>
      </c>
      <c r="C139" s="21" t="str">
        <f>IF(Step1_GenProfile!H157, ","&amp;itp&amp; IF(Step1_GenProfile!M157,"}};","},"), "")</f>
        <v>,10},</v>
      </c>
    </row>
    <row r="140" spans="1:3" ht="12.75" x14ac:dyDescent="0.2">
      <c r="A140" s="21" t="str">
        <f ca="1">IF(Step1_GenProfile!H158, "{"&amp;Step1_GenProfile!J158&amp;",","")</f>
        <v>{0.574524691358024,</v>
      </c>
      <c r="B140" s="22">
        <f ca="1">IF(Step1_GenProfile!H158, Step1_GenProfile!I158*60,"")</f>
        <v>69.74074074074062</v>
      </c>
      <c r="C140" s="21" t="str">
        <f>IF(Step1_GenProfile!H158, ","&amp;itp&amp; IF(Step1_GenProfile!M158,"}};","},"), "")</f>
        <v>,10},</v>
      </c>
    </row>
    <row r="141" spans="1:3" ht="12.75" x14ac:dyDescent="0.2">
      <c r="A141" s="21" t="str">
        <f ca="1">IF(Step1_GenProfile!H159, "{"&amp;Step1_GenProfile!J159&amp;",","")</f>
        <v>{0.586210648148148,</v>
      </c>
      <c r="B141" s="22">
        <f ca="1">IF(Step1_GenProfile!H159, Step1_GenProfile!I159*60,"")</f>
        <v>70.49074074074062</v>
      </c>
      <c r="C141" s="21" t="str">
        <f>IF(Step1_GenProfile!H159, ","&amp;itp&amp; IF(Step1_GenProfile!M159,"}};","},"), "")</f>
        <v>,10},</v>
      </c>
    </row>
    <row r="142" spans="1:3" ht="12.75" x14ac:dyDescent="0.2">
      <c r="A142" s="21" t="str">
        <f ca="1">IF(Step1_GenProfile!H160, "{"&amp;Step1_GenProfile!J160&amp;",","")</f>
        <v>{0.598021604938271,</v>
      </c>
      <c r="B142" s="22">
        <f ca="1">IF(Step1_GenProfile!H160, Step1_GenProfile!I160*60,"")</f>
        <v>71.24074074074062</v>
      </c>
      <c r="C142" s="21" t="str">
        <f>IF(Step1_GenProfile!H160, ","&amp;itp&amp; IF(Step1_GenProfile!M160,"}};","},"), "")</f>
        <v>,10},</v>
      </c>
    </row>
    <row r="143" spans="1:3" ht="12.75" x14ac:dyDescent="0.2">
      <c r="A143" s="21" t="str">
        <f ca="1">IF(Step1_GenProfile!H161, "{"&amp;Step1_GenProfile!J161&amp;",","")</f>
        <v>{0.609957561728394,</v>
      </c>
      <c r="B143" s="22">
        <f ca="1">IF(Step1_GenProfile!H161, Step1_GenProfile!I161*60,"")</f>
        <v>71.990740740740605</v>
      </c>
      <c r="C143" s="21" t="str">
        <f>IF(Step1_GenProfile!H161, ","&amp;itp&amp; IF(Step1_GenProfile!M161,"}};","},"), "")</f>
        <v>,10},</v>
      </c>
    </row>
    <row r="144" spans="1:3" ht="12.75" x14ac:dyDescent="0.2">
      <c r="A144" s="21" t="str">
        <f ca="1">IF(Step1_GenProfile!H162, "{"&amp;Step1_GenProfile!J162&amp;",","")</f>
        <v>{0.622018518518518,</v>
      </c>
      <c r="B144" s="22">
        <f ca="1">IF(Step1_GenProfile!H162, Step1_GenProfile!I162*60,"")</f>
        <v>72.74074074074062</v>
      </c>
      <c r="C144" s="21" t="str">
        <f>IF(Step1_GenProfile!H162, ","&amp;itp&amp; IF(Step1_GenProfile!M162,"}};","},"), "")</f>
        <v>,10},</v>
      </c>
    </row>
    <row r="145" spans="1:3" ht="12.75" x14ac:dyDescent="0.2">
      <c r="A145" s="21" t="str">
        <f ca="1">IF(Step1_GenProfile!H163, "{"&amp;Step1_GenProfile!J163&amp;",","")</f>
        <v>{0.634204475308641,</v>
      </c>
      <c r="B145" s="22">
        <f ca="1">IF(Step1_GenProfile!H163, Step1_GenProfile!I163*60,"")</f>
        <v>73.490740740740605</v>
      </c>
      <c r="C145" s="21" t="str">
        <f>IF(Step1_GenProfile!H163, ","&amp;itp&amp; IF(Step1_GenProfile!M163,"}};","},"), "")</f>
        <v>,10},</v>
      </c>
    </row>
    <row r="146" spans="1:3" ht="12.75" x14ac:dyDescent="0.2">
      <c r="A146" s="21" t="str">
        <f ca="1">IF(Step1_GenProfile!H164, "{"&amp;Step1_GenProfile!J164&amp;",","")</f>
        <v>{0.646515432098765,</v>
      </c>
      <c r="B146" s="22">
        <f ca="1">IF(Step1_GenProfile!H164, Step1_GenProfile!I164*60,"")</f>
        <v>74.24074074074062</v>
      </c>
      <c r="C146" s="21" t="str">
        <f>IF(Step1_GenProfile!H164, ","&amp;itp&amp; IF(Step1_GenProfile!M164,"}};","},"), "")</f>
        <v>,10},</v>
      </c>
    </row>
    <row r="147" spans="1:3" ht="12.75" x14ac:dyDescent="0.2">
      <c r="A147" s="21" t="str">
        <f ca="1">IF(Step1_GenProfile!H165, "{"&amp;Step1_GenProfile!J165&amp;",","")</f>
        <v>{0.658951388888888,</v>
      </c>
      <c r="B147" s="22">
        <f ca="1">IF(Step1_GenProfile!H165, Step1_GenProfile!I165*60,"")</f>
        <v>74.99074074074062</v>
      </c>
      <c r="C147" s="21" t="str">
        <f>IF(Step1_GenProfile!H165, ","&amp;itp&amp; IF(Step1_GenProfile!M165,"}};","},"), "")</f>
        <v>,10},</v>
      </c>
    </row>
    <row r="148" spans="1:3" ht="12.75" x14ac:dyDescent="0.2">
      <c r="A148" s="21" t="str">
        <f ca="1">IF(Step1_GenProfile!H166, "{"&amp;Step1_GenProfile!J166&amp;",","")</f>
        <v>{0.671512345679012,</v>
      </c>
      <c r="B148" s="22">
        <f ca="1">IF(Step1_GenProfile!H166, Step1_GenProfile!I166*60,"")</f>
        <v>75.740740740740605</v>
      </c>
      <c r="C148" s="21" t="str">
        <f>IF(Step1_GenProfile!H166, ","&amp;itp&amp; IF(Step1_GenProfile!M166,"}};","},"), "")</f>
        <v>,10},</v>
      </c>
    </row>
    <row r="149" spans="1:3" ht="12.75" x14ac:dyDescent="0.2">
      <c r="A149" s="21" t="str">
        <f ca="1">IF(Step1_GenProfile!H167, "{"&amp;Step1_GenProfile!J167&amp;",","")</f>
        <v>{0.684198302469135,</v>
      </c>
      <c r="B149" s="22">
        <f ca="1">IF(Step1_GenProfile!H167, Step1_GenProfile!I167*60,"")</f>
        <v>76.490740740740605</v>
      </c>
      <c r="C149" s="21" t="str">
        <f>IF(Step1_GenProfile!H167, ","&amp;itp&amp; IF(Step1_GenProfile!M167,"}};","},"), "")</f>
        <v>,10},</v>
      </c>
    </row>
    <row r="150" spans="1:3" ht="12.75" x14ac:dyDescent="0.2">
      <c r="A150" s="21" t="str">
        <f ca="1">IF(Step1_GenProfile!H168, "{"&amp;Step1_GenProfile!J168&amp;",","")</f>
        <v>{0.697009259259258,</v>
      </c>
      <c r="B150" s="22">
        <f ca="1">IF(Step1_GenProfile!H168, Step1_GenProfile!I168*60,"")</f>
        <v>77.240740740740591</v>
      </c>
      <c r="C150" s="21" t="str">
        <f>IF(Step1_GenProfile!H168, ","&amp;itp&amp; IF(Step1_GenProfile!M168,"}};","},"), "")</f>
        <v>,10},</v>
      </c>
    </row>
    <row r="151" spans="1:3" ht="12.75" x14ac:dyDescent="0.2">
      <c r="A151" s="21" t="str">
        <f ca="1">IF(Step1_GenProfile!H169, "{"&amp;Step1_GenProfile!J169&amp;",","")</f>
        <v>{0.709945216049382,</v>
      </c>
      <c r="B151" s="22">
        <f ca="1">IF(Step1_GenProfile!H169, Step1_GenProfile!I169*60,"")</f>
        <v>77.990740740740577</v>
      </c>
      <c r="C151" s="21" t="str">
        <f>IF(Step1_GenProfile!H169, ","&amp;itp&amp; IF(Step1_GenProfile!M169,"}};","},"), "")</f>
        <v>,10},</v>
      </c>
    </row>
    <row r="152" spans="1:3" ht="12.75" x14ac:dyDescent="0.2">
      <c r="A152" s="21" t="str">
        <f ca="1">IF(Step1_GenProfile!H170, "{"&amp;Step1_GenProfile!J170&amp;",","")</f>
        <v>{0.723006172839505,</v>
      </c>
      <c r="B152" s="22">
        <f ca="1">IF(Step1_GenProfile!H170, Step1_GenProfile!I170*60,"")</f>
        <v>78.740740740740591</v>
      </c>
      <c r="C152" s="21" t="str">
        <f>IF(Step1_GenProfile!H170, ","&amp;itp&amp; IF(Step1_GenProfile!M170,"}};","},"), "")</f>
        <v>,10},</v>
      </c>
    </row>
    <row r="153" spans="1:3" ht="12.75" x14ac:dyDescent="0.2">
      <c r="A153" s="21" t="str">
        <f ca="1">IF(Step1_GenProfile!H171, "{"&amp;Step1_GenProfile!J171&amp;",","")</f>
        <v>{0.736192129629629,</v>
      </c>
      <c r="B153" s="22">
        <f ca="1">IF(Step1_GenProfile!H171, Step1_GenProfile!I171*60,"")</f>
        <v>79.490740740740591</v>
      </c>
      <c r="C153" s="21" t="str">
        <f>IF(Step1_GenProfile!H171, ","&amp;itp&amp; IF(Step1_GenProfile!M171,"}};","},"), "")</f>
        <v>,10},</v>
      </c>
    </row>
    <row r="154" spans="1:3" ht="12.75" x14ac:dyDescent="0.2">
      <c r="A154" s="21" t="str">
        <f ca="1">IF(Step1_GenProfile!H172, "{"&amp;Step1_GenProfile!J172&amp;",","")</f>
        <v>{0.749503086419752,</v>
      </c>
      <c r="B154" s="22">
        <f ca="1">IF(Step1_GenProfile!H172, Step1_GenProfile!I172*60,"")</f>
        <v>80.240740740740577</v>
      </c>
      <c r="C154" s="21" t="str">
        <f>IF(Step1_GenProfile!H172, ","&amp;itp&amp; IF(Step1_GenProfile!M172,"}};","},"), "")</f>
        <v>,10},</v>
      </c>
    </row>
    <row r="155" spans="1:3" ht="12.75" x14ac:dyDescent="0.2">
      <c r="A155" s="21" t="str">
        <f ca="1">IF(Step1_GenProfile!H173, "{"&amp;Step1_GenProfile!J173&amp;",","")</f>
        <v>{0.762939043209876,</v>
      </c>
      <c r="B155" s="22">
        <f ca="1">IF(Step1_GenProfile!H173, Step1_GenProfile!I173*60,"")</f>
        <v>80.990740740740577</v>
      </c>
      <c r="C155" s="21" t="str">
        <f>IF(Step1_GenProfile!H173, ","&amp;itp&amp; IF(Step1_GenProfile!M173,"}};","},"), "")</f>
        <v>,10},</v>
      </c>
    </row>
    <row r="156" spans="1:3" ht="12.75" x14ac:dyDescent="0.2">
      <c r="A156" s="21" t="str">
        <f ca="1">IF(Step1_GenProfile!H174, "{"&amp;Step1_GenProfile!J174&amp;",","")</f>
        <v>{0.776499999999999,</v>
      </c>
      <c r="B156" s="22">
        <f ca="1">IF(Step1_GenProfile!H174, Step1_GenProfile!I174*60,"")</f>
        <v>81.740740740740577</v>
      </c>
      <c r="C156" s="21" t="str">
        <f>IF(Step1_GenProfile!H174, ","&amp;itp&amp; IF(Step1_GenProfile!M174,"}};","},"), "")</f>
        <v>,10},</v>
      </c>
    </row>
    <row r="157" spans="1:3" ht="12.75" x14ac:dyDescent="0.2">
      <c r="A157" s="21" t="str">
        <f ca="1">IF(Step1_GenProfile!H175, "{"&amp;Step1_GenProfile!J175&amp;",","")</f>
        <v>{0.790185956790122,</v>
      </c>
      <c r="B157" s="22">
        <f ca="1">IF(Step1_GenProfile!H175, Step1_GenProfile!I175*60,"")</f>
        <v>82.490740740740591</v>
      </c>
      <c r="C157" s="21" t="str">
        <f>IF(Step1_GenProfile!H175, ","&amp;itp&amp; IF(Step1_GenProfile!M175,"}};","},"), "")</f>
        <v>,10},</v>
      </c>
    </row>
    <row r="158" spans="1:3" ht="12.75" x14ac:dyDescent="0.2">
      <c r="A158" s="21" t="str">
        <f ca="1">IF(Step1_GenProfile!H176, "{"&amp;Step1_GenProfile!J176&amp;",","")</f>
        <v>{0.803996913580246,</v>
      </c>
      <c r="B158" s="22">
        <f ca="1">IF(Step1_GenProfile!H176, Step1_GenProfile!I176*60,"")</f>
        <v>83.240740740740577</v>
      </c>
      <c r="C158" s="21" t="str">
        <f>IF(Step1_GenProfile!H176, ","&amp;itp&amp; IF(Step1_GenProfile!M176,"}};","},"), "")</f>
        <v>,10},</v>
      </c>
    </row>
    <row r="159" spans="1:3" ht="12.75" x14ac:dyDescent="0.2">
      <c r="A159" s="21" t="str">
        <f ca="1">IF(Step1_GenProfile!H177, "{"&amp;Step1_GenProfile!J177&amp;",","")</f>
        <v>{0.817932870370369,</v>
      </c>
      <c r="B159" s="22">
        <f ca="1">IF(Step1_GenProfile!H177, Step1_GenProfile!I177*60,"")</f>
        <v>83.990740740740563</v>
      </c>
      <c r="C159" s="21" t="str">
        <f>IF(Step1_GenProfile!H177, ","&amp;itp&amp; IF(Step1_GenProfile!M177,"}};","},"), "")</f>
        <v>,10},</v>
      </c>
    </row>
    <row r="160" spans="1:3" ht="12.75" x14ac:dyDescent="0.2">
      <c r="A160" s="21" t="str">
        <f ca="1">IF(Step1_GenProfile!H178, "{"&amp;Step1_GenProfile!J178&amp;",","")</f>
        <v>{0.831993827160493,</v>
      </c>
      <c r="B160" s="22">
        <f ca="1">IF(Step1_GenProfile!H178, Step1_GenProfile!I178*60,"")</f>
        <v>84.740740740740549</v>
      </c>
      <c r="C160" s="21" t="str">
        <f>IF(Step1_GenProfile!H178, ","&amp;itp&amp; IF(Step1_GenProfile!M178,"}};","},"), "")</f>
        <v>,10},</v>
      </c>
    </row>
    <row r="161" spans="1:3" ht="12.75" x14ac:dyDescent="0.2">
      <c r="A161" s="21" t="str">
        <f ca="1">IF(Step1_GenProfile!H179, "{"&amp;Step1_GenProfile!J179&amp;",","")</f>
        <v>{0.846179783950616,</v>
      </c>
      <c r="B161" s="22">
        <f ca="1">IF(Step1_GenProfile!H179, Step1_GenProfile!I179*60,"")</f>
        <v>85.490740740740563</v>
      </c>
      <c r="C161" s="21" t="str">
        <f>IF(Step1_GenProfile!H179, ","&amp;itp&amp; IF(Step1_GenProfile!M179,"}};","},"), "")</f>
        <v>,10},</v>
      </c>
    </row>
    <row r="162" spans="1:3" ht="12.75" x14ac:dyDescent="0.2">
      <c r="A162" s="21" t="str">
        <f ca="1">IF(Step1_GenProfile!H180, "{"&amp;Step1_GenProfile!J180&amp;",","")</f>
        <v>{0.86049074074074,</v>
      </c>
      <c r="B162" s="22">
        <f ca="1">IF(Step1_GenProfile!H180, Step1_GenProfile!I180*60,"")</f>
        <v>86.240740740740549</v>
      </c>
      <c r="C162" s="21" t="str">
        <f>IF(Step1_GenProfile!H180, ","&amp;itp&amp; IF(Step1_GenProfile!M180,"}};","},"), "")</f>
        <v>,10},</v>
      </c>
    </row>
    <row r="163" spans="1:3" ht="12.75" x14ac:dyDescent="0.2">
      <c r="A163" s="21" t="str">
        <f ca="1">IF(Step1_GenProfile!H181, "{"&amp;Step1_GenProfile!J181&amp;",","")</f>
        <v>{0.874926697530863,</v>
      </c>
      <c r="B163" s="22">
        <f ca="1">IF(Step1_GenProfile!H181, Step1_GenProfile!I181*60,"")</f>
        <v>86.990740740740577</v>
      </c>
      <c r="C163" s="21" t="str">
        <f>IF(Step1_GenProfile!H181, ","&amp;itp&amp; IF(Step1_GenProfile!M181,"}};","},"), "")</f>
        <v>,10},</v>
      </c>
    </row>
    <row r="164" spans="1:3" ht="12.75" x14ac:dyDescent="0.2">
      <c r="A164" s="21" t="str">
        <f ca="1">IF(Step1_GenProfile!H182, "{"&amp;Step1_GenProfile!J182&amp;",","")</f>
        <v>{0.889487654320987,</v>
      </c>
      <c r="B164" s="22">
        <f ca="1">IF(Step1_GenProfile!H182, Step1_GenProfile!I182*60,"")</f>
        <v>87.740740740740534</v>
      </c>
      <c r="C164" s="21" t="str">
        <f>IF(Step1_GenProfile!H182, ","&amp;itp&amp; IF(Step1_GenProfile!M182,"}};","},"), "")</f>
        <v>,10},</v>
      </c>
    </row>
    <row r="165" spans="1:3" ht="12.75" x14ac:dyDescent="0.2">
      <c r="A165" s="21" t="str">
        <f ca="1">IF(Step1_GenProfile!H183, "{"&amp;Step1_GenProfile!J183&amp;",","")</f>
        <v>{0.90417361111111,</v>
      </c>
      <c r="B165" s="22">
        <f ca="1">IF(Step1_GenProfile!H183, Step1_GenProfile!I183*60,"")</f>
        <v>88.490740740740534</v>
      </c>
      <c r="C165" s="21" t="str">
        <f>IF(Step1_GenProfile!H183, ","&amp;itp&amp; IF(Step1_GenProfile!M183,"}};","},"), "")</f>
        <v>,10},</v>
      </c>
    </row>
    <row r="166" spans="1:3" ht="12.75" x14ac:dyDescent="0.2">
      <c r="A166" s="21" t="str">
        <f ca="1">IF(Step1_GenProfile!H184, "{"&amp;Step1_GenProfile!J184&amp;",","")</f>
        <v>{0.918984567901233,</v>
      </c>
      <c r="B166" s="22">
        <f ca="1">IF(Step1_GenProfile!H184, Step1_GenProfile!I184*60,"")</f>
        <v>89.240740740740534</v>
      </c>
      <c r="C166" s="21" t="str">
        <f>IF(Step1_GenProfile!H184, ","&amp;itp&amp; IF(Step1_GenProfile!M184,"}};","},"), "")</f>
        <v>,10},</v>
      </c>
    </row>
    <row r="167" spans="1:3" ht="12.75" x14ac:dyDescent="0.2">
      <c r="A167" s="21" t="str">
        <f ca="1">IF(Step1_GenProfile!H185, "{"&amp;Step1_GenProfile!J185&amp;",","")</f>
        <v>{0.933920524691357,</v>
      </c>
      <c r="B167" s="22">
        <f ca="1">IF(Step1_GenProfile!H185, Step1_GenProfile!I185*60,"")</f>
        <v>89.990740740740549</v>
      </c>
      <c r="C167" s="21" t="str">
        <f>IF(Step1_GenProfile!H185, ","&amp;itp&amp; IF(Step1_GenProfile!M185,"}};","},"), "")</f>
        <v>,10},</v>
      </c>
    </row>
    <row r="168" spans="1:3" ht="12.75" x14ac:dyDescent="0.2">
      <c r="A168" s="21" t="str">
        <f ca="1">IF(Step1_GenProfile!H186, "{"&amp;Step1_GenProfile!J186&amp;",","")</f>
        <v>{0.94898148148148,</v>
      </c>
      <c r="B168" s="22">
        <f ca="1">IF(Step1_GenProfile!H186, Step1_GenProfile!I186*60,"")</f>
        <v>90.740740740740563</v>
      </c>
      <c r="C168" s="21" t="str">
        <f>IF(Step1_GenProfile!H186, ","&amp;itp&amp; IF(Step1_GenProfile!M186,"}};","},"), "")</f>
        <v>,10},</v>
      </c>
    </row>
    <row r="169" spans="1:3" ht="12.75" x14ac:dyDescent="0.2">
      <c r="A169" s="21" t="str">
        <f ca="1">IF(Step1_GenProfile!H187, "{"&amp;Step1_GenProfile!J187&amp;",","")</f>
        <v>{0.964165895061727,</v>
      </c>
      <c r="B169" s="22">
        <f ca="1">IF(Step1_GenProfile!H187, Step1_GenProfile!I187*60,"")</f>
        <v>91.472222222222015</v>
      </c>
      <c r="C169" s="21" t="str">
        <f>IF(Step1_GenProfile!H187, ","&amp;itp&amp; IF(Step1_GenProfile!M187,"}};","},"), "")</f>
        <v>,10},</v>
      </c>
    </row>
    <row r="170" spans="1:3" ht="12.75" x14ac:dyDescent="0.2">
      <c r="A170" s="21" t="str">
        <f ca="1">IF(Step1_GenProfile!H188, "{"&amp;Step1_GenProfile!J188&amp;",","")</f>
        <v>{0.979471450617283,</v>
      </c>
      <c r="B170" s="22">
        <f ca="1">IF(Step1_GenProfile!H188, Step1_GenProfile!I188*60,"")</f>
        <v>92.19444444444423</v>
      </c>
      <c r="C170" s="21" t="str">
        <f>IF(Step1_GenProfile!H188, ","&amp;itp&amp; IF(Step1_GenProfile!M188,"}};","},"), "")</f>
        <v>,10},</v>
      </c>
    </row>
    <row r="171" spans="1:3" ht="12.75" x14ac:dyDescent="0.2">
      <c r="A171" s="21" t="str">
        <f ca="1">IF(Step1_GenProfile!H189, "{"&amp;Step1_GenProfile!J189&amp;",","")</f>
        <v>{0.99489660493827,</v>
      </c>
      <c r="B171" s="22">
        <f ca="1">IF(Step1_GenProfile!H189, Step1_GenProfile!I189*60,"")</f>
        <v>92.907407407407206</v>
      </c>
      <c r="C171" s="21" t="str">
        <f>IF(Step1_GenProfile!H189, ","&amp;itp&amp; IF(Step1_GenProfile!M189,"}};","},"), "")</f>
        <v>,10},</v>
      </c>
    </row>
    <row r="172" spans="1:3" ht="12.75" x14ac:dyDescent="0.2">
      <c r="A172" s="21" t="str">
        <f ca="1">IF(Step1_GenProfile!H190, "{"&amp;Step1_GenProfile!J190&amp;",","")</f>
        <v>{1.01043981481481,</v>
      </c>
      <c r="B172" s="22">
        <f ca="1">IF(Step1_GenProfile!H190, Step1_GenProfile!I190*60,"")</f>
        <v>93.611111111110887</v>
      </c>
      <c r="C172" s="21" t="str">
        <f>IF(Step1_GenProfile!H190, ","&amp;itp&amp; IF(Step1_GenProfile!M190,"}};","},"), "")</f>
        <v>,10},</v>
      </c>
    </row>
    <row r="173" spans="1:3" ht="12.75" x14ac:dyDescent="0.2">
      <c r="A173" s="21" t="str">
        <f ca="1">IF(Step1_GenProfile!H191, "{"&amp;Step1_GenProfile!J191&amp;",","")</f>
        <v>{1.02609953703704,</v>
      </c>
      <c r="B173" s="22">
        <f ca="1">IF(Step1_GenProfile!H191, Step1_GenProfile!I191*60,"")</f>
        <v>94.305555555555372</v>
      </c>
      <c r="C173" s="21" t="str">
        <f>IF(Step1_GenProfile!H191, ","&amp;itp&amp; IF(Step1_GenProfile!M191,"}};","},"), "")</f>
        <v>,10},</v>
      </c>
    </row>
    <row r="174" spans="1:3" ht="12.75" x14ac:dyDescent="0.2">
      <c r="A174" s="21" t="str">
        <f ca="1">IF(Step1_GenProfile!H192, "{"&amp;Step1_GenProfile!J192&amp;",","")</f>
        <v>{1.04187422839506,</v>
      </c>
      <c r="B174" s="22">
        <f ca="1">IF(Step1_GenProfile!H192, Step1_GenProfile!I192*60,"")</f>
        <v>94.990740740740563</v>
      </c>
      <c r="C174" s="21" t="str">
        <f>IF(Step1_GenProfile!H192, ","&amp;itp&amp; IF(Step1_GenProfile!M192,"}};","},"), "")</f>
        <v>,10},</v>
      </c>
    </row>
    <row r="175" spans="1:3" ht="12.75" x14ac:dyDescent="0.2">
      <c r="A175" s="21" t="str">
        <f ca="1">IF(Step1_GenProfile!H193, "{"&amp;Step1_GenProfile!J193&amp;",","")</f>
        <v>{1.05776234567901,</v>
      </c>
      <c r="B175" s="22">
        <f ca="1">IF(Step1_GenProfile!H193, Step1_GenProfile!I193*60,"")</f>
        <v>95.666666666666487</v>
      </c>
      <c r="C175" s="21" t="str">
        <f>IF(Step1_GenProfile!H193, ","&amp;itp&amp; IF(Step1_GenProfile!M193,"}};","},"), "")</f>
        <v>,10},</v>
      </c>
    </row>
    <row r="176" spans="1:3" ht="12.75" x14ac:dyDescent="0.2">
      <c r="A176" s="21" t="str">
        <f ca="1">IF(Step1_GenProfile!H194, "{"&amp;Step1_GenProfile!J194&amp;",","")</f>
        <v>{1.07376234567901,</v>
      </c>
      <c r="B176" s="22">
        <f ca="1">IF(Step1_GenProfile!H194, Step1_GenProfile!I194*60,"")</f>
        <v>96.333333333333144</v>
      </c>
      <c r="C176" s="21" t="str">
        <f>IF(Step1_GenProfile!H194, ","&amp;itp&amp; IF(Step1_GenProfile!M194,"}};","},"), "")</f>
        <v>,10},</v>
      </c>
    </row>
    <row r="177" spans="1:3" ht="12.75" x14ac:dyDescent="0.2">
      <c r="A177" s="21" t="str">
        <f ca="1">IF(Step1_GenProfile!H195, "{"&amp;Step1_GenProfile!J195&amp;",","")</f>
        <v>{1.08987268518518,</v>
      </c>
      <c r="B177" s="22">
        <f ca="1">IF(Step1_GenProfile!H195, Step1_GenProfile!I195*60,"")</f>
        <v>96.990740740740549</v>
      </c>
      <c r="C177" s="21" t="str">
        <f>IF(Step1_GenProfile!H195, ","&amp;itp&amp; IF(Step1_GenProfile!M195,"}};","},"), "")</f>
        <v>,10},</v>
      </c>
    </row>
    <row r="178" spans="1:3" ht="12.75" x14ac:dyDescent="0.2">
      <c r="A178" s="21" t="str">
        <f ca="1">IF(Step1_GenProfile!H196, "{"&amp;Step1_GenProfile!J196&amp;",","")</f>
        <v>{1.10609182098765,</v>
      </c>
      <c r="B178" s="22">
        <f ca="1">IF(Step1_GenProfile!H196, Step1_GenProfile!I196*60,"")</f>
        <v>97.638888888888687</v>
      </c>
      <c r="C178" s="21" t="str">
        <f>IF(Step1_GenProfile!H196, ","&amp;itp&amp; IF(Step1_GenProfile!M196,"}};","},"), "")</f>
        <v>,10},</v>
      </c>
    </row>
    <row r="179" spans="1:3" ht="12.75" x14ac:dyDescent="0.2">
      <c r="A179" s="21" t="str">
        <f ca="1">IF(Step1_GenProfile!H197, "{"&amp;Step1_GenProfile!J197&amp;",","")</f>
        <v>{1.12241820987654,</v>
      </c>
      <c r="B179" s="22">
        <f ca="1">IF(Step1_GenProfile!H197, Step1_GenProfile!I197*60,"")</f>
        <v>98.277777777777601</v>
      </c>
      <c r="C179" s="21" t="str">
        <f>IF(Step1_GenProfile!H197, ","&amp;itp&amp; IF(Step1_GenProfile!M197,"}};","},"), "")</f>
        <v>,10},</v>
      </c>
    </row>
    <row r="180" spans="1:3" ht="12.75" x14ac:dyDescent="0.2">
      <c r="A180" s="21" t="str">
        <f ca="1">IF(Step1_GenProfile!H198, "{"&amp;Step1_GenProfile!J198&amp;",","")</f>
        <v>{1.13885030864197,</v>
      </c>
      <c r="B180" s="22">
        <f ca="1">IF(Step1_GenProfile!H198, Step1_GenProfile!I198*60,"")</f>
        <v>98.90740740740722</v>
      </c>
      <c r="C180" s="21" t="str">
        <f>IF(Step1_GenProfile!H198, ","&amp;itp&amp; IF(Step1_GenProfile!M198,"}};","},"), "")</f>
        <v>,10},</v>
      </c>
    </row>
    <row r="181" spans="1:3" ht="12.75" x14ac:dyDescent="0.2">
      <c r="A181" s="21" t="str">
        <f ca="1">IF(Step1_GenProfile!H199, "{"&amp;Step1_GenProfile!J199&amp;",","")</f>
        <v>{1.15538657407407,</v>
      </c>
      <c r="B181" s="22">
        <f ca="1">IF(Step1_GenProfile!H199, Step1_GenProfile!I199*60,"")</f>
        <v>99.527777777777587</v>
      </c>
      <c r="C181" s="21" t="str">
        <f>IF(Step1_GenProfile!H199, ","&amp;itp&amp; IF(Step1_GenProfile!M199,"}};","},"), "")</f>
        <v>,10},</v>
      </c>
    </row>
    <row r="182" spans="1:3" ht="12.75" x14ac:dyDescent="0.2">
      <c r="A182" s="21" t="str">
        <f ca="1">IF(Step1_GenProfile!H200, "{"&amp;Step1_GenProfile!J200&amp;",","")</f>
        <v>{1.17202546296296,</v>
      </c>
      <c r="B182" s="22">
        <f ca="1">IF(Step1_GenProfile!H200, Step1_GenProfile!I200*60,"")</f>
        <v>100.1388888888887</v>
      </c>
      <c r="C182" s="21" t="str">
        <f>IF(Step1_GenProfile!H200, ","&amp;itp&amp; IF(Step1_GenProfile!M200,"}};","},"), "")</f>
        <v>,10},</v>
      </c>
    </row>
    <row r="183" spans="1:3" ht="12.75" x14ac:dyDescent="0.2">
      <c r="A183" s="21" t="str">
        <f ca="1">IF(Step1_GenProfile!H201, "{"&amp;Step1_GenProfile!J201&amp;",","")</f>
        <v>{1.18876543209876,</v>
      </c>
      <c r="B183" s="22">
        <f ca="1">IF(Step1_GenProfile!H201, Step1_GenProfile!I201*60,"")</f>
        <v>100.74074074074055</v>
      </c>
      <c r="C183" s="21" t="str">
        <f>IF(Step1_GenProfile!H201, ","&amp;itp&amp; IF(Step1_GenProfile!M201,"}};","},"), "")</f>
        <v>,10},</v>
      </c>
    </row>
    <row r="184" spans="1:3" ht="12.75" x14ac:dyDescent="0.2">
      <c r="A184" s="21" t="str">
        <f ca="1">IF(Step1_GenProfile!H202, "{"&amp;Step1_GenProfile!J202&amp;",","")</f>
        <v>{1.2056049382716,</v>
      </c>
      <c r="B184" s="22">
        <f ca="1">IF(Step1_GenProfile!H202, Step1_GenProfile!I202*60,"")</f>
        <v>101.33333333333314</v>
      </c>
      <c r="C184" s="21" t="str">
        <f>IF(Step1_GenProfile!H202, ","&amp;itp&amp; IF(Step1_GenProfile!M202,"}};","},"), "")</f>
        <v>,10},</v>
      </c>
    </row>
    <row r="185" spans="1:3" ht="12.75" x14ac:dyDescent="0.2">
      <c r="A185" s="21" t="str">
        <f ca="1">IF(Step1_GenProfile!H203, "{"&amp;Step1_GenProfile!J203&amp;",","")</f>
        <v>{1.2225424382716,</v>
      </c>
      <c r="B185" s="22">
        <f ca="1">IF(Step1_GenProfile!H203, Step1_GenProfile!I203*60,"")</f>
        <v>101.91666666666647</v>
      </c>
      <c r="C185" s="21" t="str">
        <f>IF(Step1_GenProfile!H203, ","&amp;itp&amp; IF(Step1_GenProfile!M203,"}};","},"), "")</f>
        <v>,10},</v>
      </c>
    </row>
    <row r="186" spans="1:3" ht="12.75" x14ac:dyDescent="0.2">
      <c r="A186" s="21" t="str">
        <f ca="1">IF(Step1_GenProfile!H204, "{"&amp;Step1_GenProfile!J204&amp;",","")</f>
        <v>{1.23957638888889,</v>
      </c>
      <c r="B186" s="22">
        <f ca="1">IF(Step1_GenProfile!H204, Step1_GenProfile!I204*60,"")</f>
        <v>102.49074074074056</v>
      </c>
      <c r="C186" s="21" t="str">
        <f>IF(Step1_GenProfile!H204, ","&amp;itp&amp; IF(Step1_GenProfile!M204,"}};","},"), "")</f>
        <v>,10},</v>
      </c>
    </row>
    <row r="187" spans="1:3" ht="12.75" x14ac:dyDescent="0.2">
      <c r="A187" s="21" t="str">
        <f ca="1">IF(Step1_GenProfile!H205, "{"&amp;Step1_GenProfile!J205&amp;",","")</f>
        <v>{1.25670524691358,</v>
      </c>
      <c r="B187" s="22">
        <f ca="1">IF(Step1_GenProfile!H205, Step1_GenProfile!I205*60,"")</f>
        <v>103.0555555555554</v>
      </c>
      <c r="C187" s="21" t="str">
        <f>IF(Step1_GenProfile!H205, ","&amp;itp&amp; IF(Step1_GenProfile!M205,"}};","},"), "")</f>
        <v>,10},</v>
      </c>
    </row>
    <row r="188" spans="1:3" ht="12.75" x14ac:dyDescent="0.2">
      <c r="A188" s="21" t="str">
        <f ca="1">IF(Step1_GenProfile!H206, "{"&amp;Step1_GenProfile!J206&amp;",","")</f>
        <v>{1.2739274691358,</v>
      </c>
      <c r="B188" s="22">
        <f ca="1">IF(Step1_GenProfile!H206, Step1_GenProfile!I206*60,"")</f>
        <v>103.61111111111094</v>
      </c>
      <c r="C188" s="21" t="str">
        <f>IF(Step1_GenProfile!H206, ","&amp;itp&amp; IF(Step1_GenProfile!M206,"}};","},"), "")</f>
        <v>,10},</v>
      </c>
    </row>
    <row r="189" spans="1:3" ht="12.75" x14ac:dyDescent="0.2">
      <c r="A189" s="21" t="str">
        <f ca="1">IF(Step1_GenProfile!H207, "{"&amp;Step1_GenProfile!J207&amp;",","")</f>
        <v>{1.29124151234568,</v>
      </c>
      <c r="B189" s="22">
        <f ca="1">IF(Step1_GenProfile!H207, Step1_GenProfile!I207*60,"")</f>
        <v>104.15740740740725</v>
      </c>
      <c r="C189" s="21" t="str">
        <f>IF(Step1_GenProfile!H207, ","&amp;itp&amp; IF(Step1_GenProfile!M207,"}};","},"), "")</f>
        <v>,10},</v>
      </c>
    </row>
    <row r="190" spans="1:3" ht="12.75" x14ac:dyDescent="0.2">
      <c r="A190" s="21" t="str">
        <f ca="1">IF(Step1_GenProfile!H208, "{"&amp;Step1_GenProfile!J208&amp;",","")</f>
        <v>{1.30864583333333,</v>
      </c>
      <c r="B190" s="22">
        <f ca="1">IF(Step1_GenProfile!H208, Step1_GenProfile!I208*60,"")</f>
        <v>104.69444444444426</v>
      </c>
      <c r="C190" s="21" t="str">
        <f>IF(Step1_GenProfile!H208, ","&amp;itp&amp; IF(Step1_GenProfile!M208,"}};","},"), "")</f>
        <v>,10},</v>
      </c>
    </row>
    <row r="191" spans="1:3" ht="12.75" x14ac:dyDescent="0.2">
      <c r="A191" s="21" t="str">
        <f ca="1">IF(Step1_GenProfile!H209, "{"&amp;Step1_GenProfile!J209&amp;",","")</f>
        <v>{1.32613888888889,</v>
      </c>
      <c r="B191" s="22">
        <f ca="1">IF(Step1_GenProfile!H209, Step1_GenProfile!I209*60,"")</f>
        <v>105.22222222222207</v>
      </c>
      <c r="C191" s="21" t="str">
        <f>IF(Step1_GenProfile!H209, ","&amp;itp&amp; IF(Step1_GenProfile!M209,"}};","},"), "")</f>
        <v>,10},</v>
      </c>
    </row>
    <row r="192" spans="1:3" ht="12.75" x14ac:dyDescent="0.2">
      <c r="A192" s="21" t="str">
        <f ca="1">IF(Step1_GenProfile!H210, "{"&amp;Step1_GenProfile!J210&amp;",","")</f>
        <v>{1.34371913580247,</v>
      </c>
      <c r="B192" s="22">
        <f ca="1">IF(Step1_GenProfile!H210, Step1_GenProfile!I210*60,"")</f>
        <v>105.74074074074058</v>
      </c>
      <c r="C192" s="21" t="str">
        <f>IF(Step1_GenProfile!H210, ","&amp;itp&amp; IF(Step1_GenProfile!M210,"}};","},"), "")</f>
        <v>,10},</v>
      </c>
    </row>
    <row r="193" spans="1:3" ht="12.75" x14ac:dyDescent="0.2">
      <c r="A193" s="21" t="str">
        <f ca="1">IF(Step1_GenProfile!H211, "{"&amp;Step1_GenProfile!J211&amp;",","")</f>
        <v>{1.3613850308642,</v>
      </c>
      <c r="B193" s="21">
        <f ca="1">IF(Step1_GenProfile!H211, Step1_GenProfile!I211*60,"")</f>
        <v>106.24999999999983</v>
      </c>
      <c r="C193" s="21" t="str">
        <f>IF(Step1_GenProfile!H211, ","&amp;itp&amp; IF(Step1_GenProfile!M211,"}};","},"), "")</f>
        <v>,10},</v>
      </c>
    </row>
    <row r="194" spans="1:3" ht="12.75" x14ac:dyDescent="0.2">
      <c r="A194" s="21" t="str">
        <f ca="1">IF(Step1_GenProfile!H212, "{"&amp;Step1_GenProfile!J212&amp;",","")</f>
        <v>{1.3791350308642,</v>
      </c>
      <c r="B194" s="21">
        <f ca="1">IF(Step1_GenProfile!H212, Step1_GenProfile!I212*60,"")</f>
        <v>106.74999999999983</v>
      </c>
      <c r="C194" s="21" t="str">
        <f>IF(Step1_GenProfile!H212, ","&amp;itp&amp; IF(Step1_GenProfile!M212,"}};","},"), "")</f>
        <v>,10},</v>
      </c>
    </row>
    <row r="195" spans="1:3" ht="12.75" x14ac:dyDescent="0.2">
      <c r="A195" s="21" t="str">
        <f ca="1">IF(Step1_GenProfile!H213, "{"&amp;Step1_GenProfile!J213&amp;",","")</f>
        <v>{1.39696759259259,</v>
      </c>
      <c r="B195" s="21">
        <f ca="1">IF(Step1_GenProfile!H213, Step1_GenProfile!I213*60,"")</f>
        <v>107.24074074074059</v>
      </c>
      <c r="C195" s="21" t="str">
        <f>IF(Step1_GenProfile!H213, ","&amp;itp&amp; IF(Step1_GenProfile!M213,"}};","},"), "")</f>
        <v>,10},</v>
      </c>
    </row>
    <row r="196" spans="1:3" ht="12.75" x14ac:dyDescent="0.2">
      <c r="A196" s="21" t="str">
        <f ca="1">IF(Step1_GenProfile!H214, "{"&amp;Step1_GenProfile!J214&amp;",","")</f>
        <v>{1.4148811728395,</v>
      </c>
      <c r="B196" s="21">
        <f ca="1">IF(Step1_GenProfile!H214, Step1_GenProfile!I214*60,"")</f>
        <v>107.72222222222206</v>
      </c>
      <c r="C196" s="21" t="str">
        <f>IF(Step1_GenProfile!H214, ","&amp;itp&amp; IF(Step1_GenProfile!M214,"}};","},"), "")</f>
        <v>,10},</v>
      </c>
    </row>
    <row r="197" spans="1:3" ht="12.75" x14ac:dyDescent="0.2">
      <c r="A197" s="21" t="str">
        <f ca="1">IF(Step1_GenProfile!H215, "{"&amp;Step1_GenProfile!J215&amp;",","")</f>
        <v>{1.43287422839506,</v>
      </c>
      <c r="B197" s="21">
        <f ca="1">IF(Step1_GenProfile!H215, Step1_GenProfile!I215*60,"")</f>
        <v>108.1944444444443</v>
      </c>
      <c r="C197" s="21" t="str">
        <f>IF(Step1_GenProfile!H215, ","&amp;itp&amp; IF(Step1_GenProfile!M215,"}};","},"), "")</f>
        <v>,10},</v>
      </c>
    </row>
    <row r="198" spans="1:3" ht="12.75" x14ac:dyDescent="0.2">
      <c r="A198" s="21" t="str">
        <f ca="1">IF(Step1_GenProfile!H216, "{"&amp;Step1_GenProfile!J216&amp;",","")</f>
        <v>{1.45094521604938,</v>
      </c>
      <c r="B198" s="21">
        <f ca="1">IF(Step1_GenProfile!H216, Step1_GenProfile!I216*60,"")</f>
        <v>108.65740740740725</v>
      </c>
      <c r="C198" s="21" t="str">
        <f>IF(Step1_GenProfile!H216, ","&amp;itp&amp; IF(Step1_GenProfile!M216,"}};","},"), "")</f>
        <v>,10},</v>
      </c>
    </row>
    <row r="199" spans="1:3" ht="12.75" x14ac:dyDescent="0.2">
      <c r="A199" s="21" t="str">
        <f ca="1">IF(Step1_GenProfile!H217, "{"&amp;Step1_GenProfile!J217&amp;",","")</f>
        <v>{1.46909259259259,</v>
      </c>
      <c r="B199" s="21">
        <f ca="1">IF(Step1_GenProfile!H217, Step1_GenProfile!I217*60,"")</f>
        <v>109.11111111111094</v>
      </c>
      <c r="C199" s="21" t="str">
        <f>IF(Step1_GenProfile!H217, ","&amp;itp&amp; IF(Step1_GenProfile!M217,"}};","},"), "")</f>
        <v>,10},</v>
      </c>
    </row>
    <row r="200" spans="1:3" ht="12.75" x14ac:dyDescent="0.2">
      <c r="A200" s="21" t="str">
        <f ca="1">IF(Step1_GenProfile!H218, "{"&amp;Step1_GenProfile!J218&amp;",","")</f>
        <v>{1.48731481481481,</v>
      </c>
      <c r="B200" s="21">
        <f ca="1">IF(Step1_GenProfile!H218, Step1_GenProfile!I218*60,"")</f>
        <v>109.55555555555542</v>
      </c>
      <c r="C200" s="21" t="str">
        <f>IF(Step1_GenProfile!H218, ","&amp;itp&amp; IF(Step1_GenProfile!M218,"}};","},"), "")</f>
        <v>,10},</v>
      </c>
    </row>
    <row r="201" spans="1:3" ht="12.75" x14ac:dyDescent="0.2">
      <c r="A201" s="21" t="str">
        <f ca="1">IF(Step1_GenProfile!H219, "{"&amp;Step1_GenProfile!J219&amp;",","")</f>
        <v>{1.50561033950617,</v>
      </c>
      <c r="B201" s="21">
        <f ca="1">IF(Step1_GenProfile!H219, Step1_GenProfile!I219*60,"")</f>
        <v>109.99074074074059</v>
      </c>
      <c r="C201" s="21" t="str">
        <f>IF(Step1_GenProfile!H219, ","&amp;itp&amp; IF(Step1_GenProfile!M219,"}};","},"), "")</f>
        <v>,10},</v>
      </c>
    </row>
    <row r="202" spans="1:3" ht="12.75" x14ac:dyDescent="0.2">
      <c r="A202" s="21" t="str">
        <f ca="1">IF(Step1_GenProfile!H220, "{"&amp;Step1_GenProfile!J220&amp;",","")</f>
        <v>{1.52397762345679,</v>
      </c>
      <c r="B202" s="21">
        <f ca="1">IF(Step1_GenProfile!H220, Step1_GenProfile!I220*60,"")</f>
        <v>110.41666666666654</v>
      </c>
      <c r="C202" s="21" t="str">
        <f>IF(Step1_GenProfile!H220, ","&amp;itp&amp; IF(Step1_GenProfile!M220,"}};","},"), "")</f>
        <v>,10},</v>
      </c>
    </row>
    <row r="203" spans="1:3" ht="12.75" x14ac:dyDescent="0.2">
      <c r="A203" s="21" t="str">
        <f ca="1">IF(Step1_GenProfile!H221, "{"&amp;Step1_GenProfile!J221&amp;",","")</f>
        <v>{1.54241512345679,</v>
      </c>
      <c r="B203" s="21">
        <f ca="1">IF(Step1_GenProfile!H221, Step1_GenProfile!I221*60,"")</f>
        <v>110.8333333333332</v>
      </c>
      <c r="C203" s="21" t="str">
        <f>IF(Step1_GenProfile!H221, ","&amp;itp&amp; IF(Step1_GenProfile!M221,"}};","},"), "")</f>
        <v>,10},</v>
      </c>
    </row>
    <row r="204" spans="1:3" ht="12.75" x14ac:dyDescent="0.2">
      <c r="A204" s="21" t="str">
        <f ca="1">IF(Step1_GenProfile!H222, "{"&amp;Step1_GenProfile!J222&amp;",","")</f>
        <v>{1.56092129629629,</v>
      </c>
      <c r="B204" s="21">
        <f ca="1">IF(Step1_GenProfile!H222, Step1_GenProfile!I222*60,"")</f>
        <v>111.24074074074061</v>
      </c>
      <c r="C204" s="21" t="str">
        <f>IF(Step1_GenProfile!H222, ","&amp;itp&amp; IF(Step1_GenProfile!M222,"}};","},"), "")</f>
        <v>,10},</v>
      </c>
    </row>
    <row r="205" spans="1:3" ht="12.75" x14ac:dyDescent="0.2">
      <c r="A205" s="21" t="str">
        <f ca="1">IF(Step1_GenProfile!H223, "{"&amp;Step1_GenProfile!J223&amp;",","")</f>
        <v>{1.57949459876543,</v>
      </c>
      <c r="B205" s="21">
        <f ca="1">IF(Step1_GenProfile!H223, Step1_GenProfile!I223*60,"")</f>
        <v>111.63888888888874</v>
      </c>
      <c r="C205" s="21" t="str">
        <f>IF(Step1_GenProfile!H223, ","&amp;itp&amp; IF(Step1_GenProfile!M223,"}};","},"), "")</f>
        <v>,10},</v>
      </c>
    </row>
    <row r="206" spans="1:3" ht="12.75" x14ac:dyDescent="0.2">
      <c r="A206" s="21" t="str">
        <f ca="1">IF(Step1_GenProfile!H224, "{"&amp;Step1_GenProfile!J224&amp;",","")</f>
        <v>{1.59813348765432,</v>
      </c>
      <c r="B206" s="21">
        <f ca="1">IF(Step1_GenProfile!H224, Step1_GenProfile!I224*60,"")</f>
        <v>112.02777777777766</v>
      </c>
      <c r="C206" s="21" t="str">
        <f>IF(Step1_GenProfile!H224, ","&amp;itp&amp; IF(Step1_GenProfile!M224,"}};","},"), "")</f>
        <v>,10},</v>
      </c>
    </row>
    <row r="207" spans="1:3" ht="12.75" x14ac:dyDescent="0.2">
      <c r="A207" s="21" t="str">
        <f ca="1">IF(Step1_GenProfile!H225, "{"&amp;Step1_GenProfile!J225&amp;",","")</f>
        <v>{1.61683641975308,</v>
      </c>
      <c r="B207" s="21">
        <f ca="1">IF(Step1_GenProfile!H225, Step1_GenProfile!I225*60,"")</f>
        <v>112.40740740740728</v>
      </c>
      <c r="C207" s="21" t="str">
        <f>IF(Step1_GenProfile!H225, ","&amp;itp&amp; IF(Step1_GenProfile!M225,"}};","},"), "")</f>
        <v>,10},</v>
      </c>
    </row>
    <row r="208" spans="1:3" ht="12.75" x14ac:dyDescent="0.2">
      <c r="A208" s="21" t="str">
        <f ca="1">IF(Step1_GenProfile!H226, "{"&amp;Step1_GenProfile!J226&amp;",","")</f>
        <v>{1.63560185185185,</v>
      </c>
      <c r="B208" s="21">
        <f ca="1">IF(Step1_GenProfile!H226, Step1_GenProfile!I226*60,"")</f>
        <v>112.77777777777766</v>
      </c>
      <c r="C208" s="21" t="str">
        <f>IF(Step1_GenProfile!H226, ","&amp;itp&amp; IF(Step1_GenProfile!M226,"}};","},"), "")</f>
        <v>,10},</v>
      </c>
    </row>
    <row r="209" spans="1:3" ht="12.75" x14ac:dyDescent="0.2">
      <c r="A209" s="21" t="str">
        <f ca="1">IF(Step1_GenProfile!H227, "{"&amp;Step1_GenProfile!J227&amp;",","")</f>
        <v>{1.65442824074074,</v>
      </c>
      <c r="B209" s="21">
        <f ca="1">IF(Step1_GenProfile!H227, Step1_GenProfile!I227*60,"")</f>
        <v>113.13888888888877</v>
      </c>
      <c r="C209" s="21" t="str">
        <f>IF(Step1_GenProfile!H227, ","&amp;itp&amp; IF(Step1_GenProfile!M227,"}};","},"), "")</f>
        <v>,10},</v>
      </c>
    </row>
    <row r="210" spans="1:3" ht="12.75" x14ac:dyDescent="0.2">
      <c r="A210" s="21" t="str">
        <f ca="1">IF(Step1_GenProfile!H228, "{"&amp;Step1_GenProfile!J228&amp;",","")</f>
        <v>{1.67331404320987,</v>
      </c>
      <c r="B210" s="21">
        <f ca="1">IF(Step1_GenProfile!H228, Step1_GenProfile!I228*60,"")</f>
        <v>113.49074074074063</v>
      </c>
      <c r="C210" s="21" t="str">
        <f>IF(Step1_GenProfile!H228, ","&amp;itp&amp; IF(Step1_GenProfile!M228,"}};","},"), "")</f>
        <v>,10},</v>
      </c>
    </row>
    <row r="211" spans="1:3" ht="12.75" x14ac:dyDescent="0.2">
      <c r="A211" s="21" t="str">
        <f ca="1">IF(Step1_GenProfile!H229, "{"&amp;Step1_GenProfile!J229&amp;",","")</f>
        <v>{1.69225771604938,</v>
      </c>
      <c r="B211" s="21">
        <f ca="1">IF(Step1_GenProfile!H229, Step1_GenProfile!I229*60,"")</f>
        <v>113.83333333333323</v>
      </c>
      <c r="C211" s="21" t="str">
        <f>IF(Step1_GenProfile!H229, ","&amp;itp&amp; IF(Step1_GenProfile!M229,"}};","},"), "")</f>
        <v>,10},</v>
      </c>
    </row>
    <row r="212" spans="1:3" ht="12.75" x14ac:dyDescent="0.2">
      <c r="A212" s="21" t="str">
        <f ca="1">IF(Step1_GenProfile!H230, "{"&amp;Step1_GenProfile!J230&amp;",","")</f>
        <v>{1.71125771604938,</v>
      </c>
      <c r="B212" s="21">
        <f ca="1">IF(Step1_GenProfile!H230, Step1_GenProfile!I230*60,"")</f>
        <v>114.16666666666654</v>
      </c>
      <c r="C212" s="21" t="str">
        <f>IF(Step1_GenProfile!H230, ","&amp;itp&amp; IF(Step1_GenProfile!M230,"}};","},"), "")</f>
        <v>,10},</v>
      </c>
    </row>
    <row r="213" spans="1:3" ht="12.75" x14ac:dyDescent="0.2">
      <c r="A213" s="21" t="str">
        <f ca="1">IF(Step1_GenProfile!H231, "{"&amp;Step1_GenProfile!J231&amp;",","")</f>
        <v>{1.7303125,</v>
      </c>
      <c r="B213" s="21">
        <f ca="1">IF(Step1_GenProfile!H231, Step1_GenProfile!I231*60,"")</f>
        <v>114.49074074074063</v>
      </c>
      <c r="C213" s="21" t="str">
        <f>IF(Step1_GenProfile!H231, ","&amp;itp&amp; IF(Step1_GenProfile!M231,"}};","},"), "")</f>
        <v>,10},</v>
      </c>
    </row>
    <row r="214" spans="1:3" ht="12.75" x14ac:dyDescent="0.2">
      <c r="A214" s="21" t="str">
        <f ca="1">IF(Step1_GenProfile!H232, "{"&amp;Step1_GenProfile!J232&amp;",","")</f>
        <v>{1.74942052469136,</v>
      </c>
      <c r="B214" s="21">
        <f ca="1">IF(Step1_GenProfile!H232, Step1_GenProfile!I232*60,"")</f>
        <v>114.80555555555546</v>
      </c>
      <c r="C214" s="21" t="str">
        <f>IF(Step1_GenProfile!H232, ","&amp;itp&amp; IF(Step1_GenProfile!M232,"}};","},"), "")</f>
        <v>,10},</v>
      </c>
    </row>
    <row r="215" spans="1:3" ht="12.75" x14ac:dyDescent="0.2">
      <c r="A215" s="21" t="str">
        <f ca="1">IF(Step1_GenProfile!H233, "{"&amp;Step1_GenProfile!J233&amp;",","")</f>
        <v>{1.76858024691358,</v>
      </c>
      <c r="B215" s="21">
        <f ca="1">IF(Step1_GenProfile!H233, Step1_GenProfile!I233*60,"")</f>
        <v>115.111111111111</v>
      </c>
      <c r="C215" s="21" t="str">
        <f>IF(Step1_GenProfile!H233, ","&amp;itp&amp; IF(Step1_GenProfile!M233,"}};","},"), "")</f>
        <v>,10},</v>
      </c>
    </row>
    <row r="216" spans="1:3" ht="12.75" x14ac:dyDescent="0.2">
      <c r="A216" s="21" t="str">
        <f ca="1">IF(Step1_GenProfile!H234, "{"&amp;Step1_GenProfile!J234&amp;",","")</f>
        <v>{1.78779012345679,</v>
      </c>
      <c r="B216" s="21">
        <f ca="1">IF(Step1_GenProfile!H234, Step1_GenProfile!I234*60,"")</f>
        <v>115.40740740740731</v>
      </c>
      <c r="C216" s="21" t="str">
        <f>IF(Step1_GenProfile!H234, ","&amp;itp&amp; IF(Step1_GenProfile!M234,"}};","},"), "")</f>
        <v>,10},</v>
      </c>
    </row>
    <row r="217" spans="1:3" ht="12.75" x14ac:dyDescent="0.2">
      <c r="A217" s="21" t="str">
        <f ca="1">IF(Step1_GenProfile!H235, "{"&amp;Step1_GenProfile!J235&amp;",","")</f>
        <v>{1.80704861111111,</v>
      </c>
      <c r="B217" s="21">
        <f ca="1">IF(Step1_GenProfile!H235, Step1_GenProfile!I235*60,"")</f>
        <v>115.69444444444433</v>
      </c>
      <c r="C217" s="21" t="str">
        <f>IF(Step1_GenProfile!H235, ","&amp;itp&amp; IF(Step1_GenProfile!M235,"}};","},"), "")</f>
        <v>,10},</v>
      </c>
    </row>
    <row r="218" spans="1:3" ht="12.75" x14ac:dyDescent="0.2">
      <c r="A218" s="21" t="str">
        <f ca="1">IF(Step1_GenProfile!H236, "{"&amp;Step1_GenProfile!J236&amp;",","")</f>
        <v>{1.82635416666666,</v>
      </c>
      <c r="B218" s="21">
        <f ca="1">IF(Step1_GenProfile!H236, Step1_GenProfile!I236*60,"")</f>
        <v>115.97222222222211</v>
      </c>
      <c r="C218" s="21" t="str">
        <f>IF(Step1_GenProfile!H236, ","&amp;itp&amp; IF(Step1_GenProfile!M236,"}};","},"), "")</f>
        <v>,10},</v>
      </c>
    </row>
    <row r="219" spans="1:3" ht="12.75" x14ac:dyDescent="0.2">
      <c r="A219" s="21" t="str">
        <f ca="1">IF(Step1_GenProfile!H237, "{"&amp;Step1_GenProfile!J237&amp;",","")</f>
        <v>{1.84570524691358,</v>
      </c>
      <c r="B219" s="21">
        <f ca="1">IF(Step1_GenProfile!H237, Step1_GenProfile!I237*60,"")</f>
        <v>116.24074074074063</v>
      </c>
      <c r="C219" s="21" t="str">
        <f>IF(Step1_GenProfile!H237, ","&amp;itp&amp; IF(Step1_GenProfile!M237,"}};","},"), "")</f>
        <v>,10},</v>
      </c>
    </row>
    <row r="220" spans="1:3" ht="12.75" x14ac:dyDescent="0.2">
      <c r="A220" s="21" t="str">
        <f ca="1">IF(Step1_GenProfile!H238, "{"&amp;Step1_GenProfile!J238&amp;",","")</f>
        <v>{1.86510030864197,</v>
      </c>
      <c r="B220" s="21">
        <f ca="1">IF(Step1_GenProfile!H238, Step1_GenProfile!I238*60,"")</f>
        <v>116.49999999999989</v>
      </c>
      <c r="C220" s="21" t="str">
        <f>IF(Step1_GenProfile!H238, ","&amp;itp&amp; IF(Step1_GenProfile!M238,"}};","},"), "")</f>
        <v>,10},</v>
      </c>
    </row>
    <row r="221" spans="1:3" ht="12.75" x14ac:dyDescent="0.2">
      <c r="A221" s="21" t="str">
        <f ca="1">IF(Step1_GenProfile!H239, "{"&amp;Step1_GenProfile!J239&amp;",","")</f>
        <v>{1.88453780864197,</v>
      </c>
      <c r="B221" s="21">
        <f ca="1">IF(Step1_GenProfile!H239, Step1_GenProfile!I239*60,"")</f>
        <v>116.7499999999999</v>
      </c>
      <c r="C221" s="21" t="str">
        <f>IF(Step1_GenProfile!H239, ","&amp;itp&amp; IF(Step1_GenProfile!M239,"}};","},"), "")</f>
        <v>,10},</v>
      </c>
    </row>
    <row r="222" spans="1:3" ht="12.75" x14ac:dyDescent="0.2">
      <c r="A222" s="21" t="str">
        <f ca="1">IF(Step1_GenProfile!H240, "{"&amp;Step1_GenProfile!J240&amp;",","")</f>
        <v>{1.9040162037037,</v>
      </c>
      <c r="B222" s="21">
        <f ca="1">IF(Step1_GenProfile!H240, Step1_GenProfile!I240*60,"")</f>
        <v>116.99074074074065</v>
      </c>
      <c r="C222" s="21" t="str">
        <f>IF(Step1_GenProfile!H240, ","&amp;itp&amp; IF(Step1_GenProfile!M240,"}};","},"), "")</f>
        <v>,10},</v>
      </c>
    </row>
    <row r="223" spans="1:3" ht="12.75" x14ac:dyDescent="0.2">
      <c r="A223" s="21" t="str">
        <f ca="1">IF(Step1_GenProfile!H241, "{"&amp;Step1_GenProfile!J241&amp;",","")</f>
        <v>{1.92353395061728,</v>
      </c>
      <c r="B223" s="21">
        <f ca="1">IF(Step1_GenProfile!H241, Step1_GenProfile!I241*60,"")</f>
        <v>117.22222222222214</v>
      </c>
      <c r="C223" s="21" t="str">
        <f>IF(Step1_GenProfile!H241, ","&amp;itp&amp; IF(Step1_GenProfile!M241,"}};","},"), "")</f>
        <v>,10},</v>
      </c>
    </row>
    <row r="224" spans="1:3" ht="12.75" x14ac:dyDescent="0.2">
      <c r="A224" s="21" t="str">
        <f ca="1">IF(Step1_GenProfile!H242, "{"&amp;Step1_GenProfile!J242&amp;",","")</f>
        <v>{1.94308950617284,</v>
      </c>
      <c r="B224" s="21">
        <f ca="1">IF(Step1_GenProfile!H242, Step1_GenProfile!I242*60,"")</f>
        <v>117.44444444444437</v>
      </c>
      <c r="C224" s="21" t="str">
        <f>IF(Step1_GenProfile!H242, ","&amp;itp&amp; IF(Step1_GenProfile!M242,"}};","},"), "")</f>
        <v>,10},</v>
      </c>
    </row>
    <row r="225" spans="1:3" ht="12.75" x14ac:dyDescent="0.2">
      <c r="A225" s="21" t="str">
        <f ca="1">IF(Step1_GenProfile!H243, "{"&amp;Step1_GenProfile!J243&amp;",","")</f>
        <v>{1.96268132716049,</v>
      </c>
      <c r="B225" s="21">
        <f ca="1">IF(Step1_GenProfile!H243, Step1_GenProfile!I243*60,"")</f>
        <v>117.65740740740733</v>
      </c>
      <c r="C225" s="21" t="str">
        <f>IF(Step1_GenProfile!H243, ","&amp;itp&amp; IF(Step1_GenProfile!M243,"}};","},"), "")</f>
        <v>,10},</v>
      </c>
    </row>
    <row r="226" spans="1:3" ht="12.75" x14ac:dyDescent="0.2">
      <c r="A226" s="21" t="str">
        <f ca="1">IF(Step1_GenProfile!H244, "{"&amp;Step1_GenProfile!J244&amp;",","")</f>
        <v>{1.98230787037037,</v>
      </c>
      <c r="B226" s="21">
        <f ca="1">IF(Step1_GenProfile!H244, Step1_GenProfile!I244*60,"")</f>
        <v>117.86111111111103</v>
      </c>
      <c r="C226" s="21" t="str">
        <f>IF(Step1_GenProfile!H244, ","&amp;itp&amp; IF(Step1_GenProfile!M244,"}};","},"), "")</f>
        <v>,10},</v>
      </c>
    </row>
    <row r="227" spans="1:3" ht="12.75" x14ac:dyDescent="0.2">
      <c r="A227" s="21" t="str">
        <f ca="1">IF(Step1_GenProfile!H245, "{"&amp;Step1_GenProfile!J245&amp;",","")</f>
        <v>{2.00196759259259,</v>
      </c>
      <c r="B227" s="21">
        <f ca="1">IF(Step1_GenProfile!H245, Step1_GenProfile!I245*60,"")</f>
        <v>118.05555555555549</v>
      </c>
      <c r="C227" s="21" t="str">
        <f>IF(Step1_GenProfile!H245, ","&amp;itp&amp; IF(Step1_GenProfile!M245,"}};","},"), "")</f>
        <v>,10},</v>
      </c>
    </row>
    <row r="228" spans="1:3" ht="12.75" x14ac:dyDescent="0.2">
      <c r="A228" s="21" t="str">
        <f ca="1">IF(Step1_GenProfile!H246, "{"&amp;Step1_GenProfile!J246&amp;",","")</f>
        <v>{2.02165895061728,</v>
      </c>
      <c r="B228" s="21">
        <f ca="1">IF(Step1_GenProfile!H246, Step1_GenProfile!I246*60,"")</f>
        <v>118.24074074074068</v>
      </c>
      <c r="C228" s="21" t="str">
        <f>IF(Step1_GenProfile!H246, ","&amp;itp&amp; IF(Step1_GenProfile!M246,"}};","},"), "")</f>
        <v>,10},</v>
      </c>
    </row>
    <row r="229" spans="1:3" ht="12.75" x14ac:dyDescent="0.2">
      <c r="A229" s="21" t="str">
        <f ca="1">IF(Step1_GenProfile!H247, "{"&amp;Step1_GenProfile!J247&amp;",","")</f>
        <v>{2.04138040123456,</v>
      </c>
      <c r="B229" s="21">
        <f ca="1">IF(Step1_GenProfile!H247, Step1_GenProfile!I247*60,"")</f>
        <v>118.41666666666659</v>
      </c>
      <c r="C229" s="21" t="str">
        <f>IF(Step1_GenProfile!H247, ","&amp;itp&amp; IF(Step1_GenProfile!M247,"}};","},"), "")</f>
        <v>,10},</v>
      </c>
    </row>
    <row r="230" spans="1:3" ht="12.75" x14ac:dyDescent="0.2">
      <c r="A230" s="21" t="str">
        <f ca="1">IF(Step1_GenProfile!H248, "{"&amp;Step1_GenProfile!J248&amp;",","")</f>
        <v>{2.06113040123456,</v>
      </c>
      <c r="B230" s="21">
        <f ca="1">IF(Step1_GenProfile!H248, Step1_GenProfile!I248*60,"")</f>
        <v>118.58333333333327</v>
      </c>
      <c r="C230" s="21" t="str">
        <f>IF(Step1_GenProfile!H248, ","&amp;itp&amp; IF(Step1_GenProfile!M248,"}};","},"), "")</f>
        <v>,10},</v>
      </c>
    </row>
    <row r="231" spans="1:3" ht="12.75" x14ac:dyDescent="0.2">
      <c r="A231" s="21" t="str">
        <f ca="1">IF(Step1_GenProfile!H249, "{"&amp;Step1_GenProfile!J249&amp;",","")</f>
        <v>{2.0809074074074,</v>
      </c>
      <c r="B231" s="21">
        <f ca="1">IF(Step1_GenProfile!H249, Step1_GenProfile!I249*60,"")</f>
        <v>118.74074074074069</v>
      </c>
      <c r="C231" s="21" t="str">
        <f>IF(Step1_GenProfile!H249, ","&amp;itp&amp; IF(Step1_GenProfile!M249,"}};","},"), "")</f>
        <v>,10},</v>
      </c>
    </row>
    <row r="232" spans="1:3" ht="12.75" x14ac:dyDescent="0.2">
      <c r="A232" s="21" t="str">
        <f ca="1">IF(Step1_GenProfile!H250, "{"&amp;Step1_GenProfile!J250&amp;",","")</f>
        <v>{2.10070987654321,</v>
      </c>
      <c r="B232" s="21">
        <f ca="1">IF(Step1_GenProfile!H250, Step1_GenProfile!I250*60,"")</f>
        <v>118.88888888888884</v>
      </c>
      <c r="C232" s="21" t="str">
        <f>IF(Step1_GenProfile!H250, ","&amp;itp&amp; IF(Step1_GenProfile!M250,"}};","},"), "")</f>
        <v>,10},</v>
      </c>
    </row>
    <row r="233" spans="1:3" ht="12.75" x14ac:dyDescent="0.2">
      <c r="A233" s="21" t="str">
        <f ca="1">IF(Step1_GenProfile!H251, "{"&amp;Step1_GenProfile!J251&amp;",","")</f>
        <v>{2.1205362654321,</v>
      </c>
      <c r="B233" s="21">
        <f ca="1">IF(Step1_GenProfile!H251, Step1_GenProfile!I251*60,"")</f>
        <v>119.02777777777774</v>
      </c>
      <c r="C233" s="21" t="str">
        <f>IF(Step1_GenProfile!H251, ","&amp;itp&amp; IF(Step1_GenProfile!M251,"}};","},"), "")</f>
        <v>,10},</v>
      </c>
    </row>
    <row r="234" spans="1:3" ht="12.75" x14ac:dyDescent="0.2">
      <c r="A234" s="21" t="str">
        <f ca="1">IF(Step1_GenProfile!H252, "{"&amp;Step1_GenProfile!J252&amp;",","")</f>
        <v>{2.14038503086419,</v>
      </c>
      <c r="B234" s="21">
        <f ca="1">IF(Step1_GenProfile!H252, Step1_GenProfile!I252*60,"")</f>
        <v>119.15740740740735</v>
      </c>
      <c r="C234" s="21" t="str">
        <f>IF(Step1_GenProfile!H252, ","&amp;itp&amp; IF(Step1_GenProfile!M252,"}};","},"), "")</f>
        <v>,10},</v>
      </c>
    </row>
    <row r="235" spans="1:3" ht="12.75" x14ac:dyDescent="0.2">
      <c r="A235" s="21" t="str">
        <f ca="1">IF(Step1_GenProfile!H253, "{"&amp;Step1_GenProfile!J253&amp;",","")</f>
        <v>{2.16025462962963,</v>
      </c>
      <c r="B235" s="21">
        <f ca="1">IF(Step1_GenProfile!H253, Step1_GenProfile!I253*60,"")</f>
        <v>119.27777777777773</v>
      </c>
      <c r="C235" s="21" t="str">
        <f>IF(Step1_GenProfile!H253, ","&amp;itp&amp; IF(Step1_GenProfile!M253,"}};","},"), "")</f>
        <v>,10},</v>
      </c>
    </row>
    <row r="236" spans="1:3" ht="12.75" x14ac:dyDescent="0.2">
      <c r="A236" s="21" t="str">
        <f ca="1">IF(Step1_GenProfile!H254, "{"&amp;Step1_GenProfile!J254&amp;",","")</f>
        <v>{2.18014351851852,</v>
      </c>
      <c r="B236" s="21">
        <f ca="1">IF(Step1_GenProfile!H254, Step1_GenProfile!I254*60,"")</f>
        <v>119.38888888888886</v>
      </c>
      <c r="C236" s="21" t="str">
        <f>IF(Step1_GenProfile!H254, ","&amp;itp&amp; IF(Step1_GenProfile!M254,"}};","},"), "")</f>
        <v>,10},</v>
      </c>
    </row>
    <row r="237" spans="1:3" ht="12.75" x14ac:dyDescent="0.2">
      <c r="A237" s="21" t="str">
        <f ca="1">IF(Step1_GenProfile!H255, "{"&amp;Step1_GenProfile!J255&amp;",","")</f>
        <v>{2.20005015432098,</v>
      </c>
      <c r="B237" s="21">
        <f ca="1">IF(Step1_GenProfile!H255, Step1_GenProfile!I255*60,"")</f>
        <v>119.49074074074069</v>
      </c>
      <c r="C237" s="21" t="str">
        <f>IF(Step1_GenProfile!H255, ","&amp;itp&amp; IF(Step1_GenProfile!M255,"}};","},"), "")</f>
        <v>,10},</v>
      </c>
    </row>
    <row r="238" spans="1:3" ht="12.75" x14ac:dyDescent="0.2">
      <c r="A238" s="21" t="str">
        <f ca="1">IF(Step1_GenProfile!H256, "{"&amp;Step1_GenProfile!J256&amp;",","")</f>
        <v>{2.21997299382716,</v>
      </c>
      <c r="B238" s="21">
        <f ca="1">IF(Step1_GenProfile!H256, Step1_GenProfile!I256*60,"")</f>
        <v>119.5833333333333</v>
      </c>
      <c r="C238" s="21" t="str">
        <f>IF(Step1_GenProfile!H256, ","&amp;itp&amp; IF(Step1_GenProfile!M256,"}};","},"), "")</f>
        <v>,10},</v>
      </c>
    </row>
    <row r="239" spans="1:3" ht="12.75" x14ac:dyDescent="0.2">
      <c r="A239" s="21" t="str">
        <f ca="1">IF(Step1_GenProfile!H257, "{"&amp;Step1_GenProfile!J257&amp;",","")</f>
        <v>{2.23991049382716,</v>
      </c>
      <c r="B239" s="21">
        <f ca="1">IF(Step1_GenProfile!H257, Step1_GenProfile!I257*60,"")</f>
        <v>119.66666666666663</v>
      </c>
      <c r="C239" s="21" t="str">
        <f>IF(Step1_GenProfile!H257, ","&amp;itp&amp; IF(Step1_GenProfile!M257,"}};","},"), "")</f>
        <v>,10},</v>
      </c>
    </row>
    <row r="240" spans="1:3" ht="12.75" x14ac:dyDescent="0.2">
      <c r="A240" s="21" t="str">
        <f ca="1">IF(Step1_GenProfile!H258, "{"&amp;Step1_GenProfile!J258&amp;",","")</f>
        <v>{2.25986111111111,</v>
      </c>
      <c r="B240" s="21">
        <f ca="1">IF(Step1_GenProfile!H258, Step1_GenProfile!I258*60,"")</f>
        <v>119.74074074074072</v>
      </c>
      <c r="C240" s="21" t="str">
        <f>IF(Step1_GenProfile!H258, ","&amp;itp&amp; IF(Step1_GenProfile!M258,"}};","},"), "")</f>
        <v>,10},</v>
      </c>
    </row>
    <row r="241" spans="1:3" ht="12.75" x14ac:dyDescent="0.2">
      <c r="A241" s="21" t="str">
        <f ca="1">IF(Step1_GenProfile!H259, "{"&amp;Step1_GenProfile!J259&amp;",","")</f>
        <v>{2.27982330246913,</v>
      </c>
      <c r="B241" s="21">
        <f ca="1">IF(Step1_GenProfile!H259, Step1_GenProfile!I259*60,"")</f>
        <v>119.80555555555551</v>
      </c>
      <c r="C241" s="21" t="str">
        <f>IF(Step1_GenProfile!H259, ","&amp;itp&amp; IF(Step1_GenProfile!M259,"}};","},"), "")</f>
        <v>,10},</v>
      </c>
    </row>
    <row r="242" spans="1:3" ht="12.75" x14ac:dyDescent="0.2">
      <c r="A242" s="21" t="str">
        <f ca="1">IF(Step1_GenProfile!H260, "{"&amp;Step1_GenProfile!J260&amp;",","")</f>
        <v>{2.29979552469135,</v>
      </c>
      <c r="B242" s="21">
        <f ca="1">IF(Step1_GenProfile!H260, Step1_GenProfile!I260*60,"")</f>
        <v>119.8611111111111</v>
      </c>
      <c r="C242" s="21" t="str">
        <f>IF(Step1_GenProfile!H260, ","&amp;itp&amp; IF(Step1_GenProfile!M260,"}};","},"), "")</f>
        <v>,10},</v>
      </c>
    </row>
    <row r="243" spans="1:3" ht="12.75" x14ac:dyDescent="0.2">
      <c r="A243" s="21" t="str">
        <f ca="1">IF(Step1_GenProfile!H261, "{"&amp;Step1_GenProfile!J261&amp;",","")</f>
        <v>{2.3197762345679,</v>
      </c>
      <c r="B243" s="21">
        <f ca="1">IF(Step1_GenProfile!H261, Step1_GenProfile!I261*60,"")</f>
        <v>119.90740740740739</v>
      </c>
      <c r="C243" s="21" t="str">
        <f>IF(Step1_GenProfile!H261, ","&amp;itp&amp; IF(Step1_GenProfile!M261,"}};","},"), "")</f>
        <v>,10},</v>
      </c>
    </row>
    <row r="244" spans="1:3" ht="12.75" x14ac:dyDescent="0.2">
      <c r="A244" s="21" t="str">
        <f ca="1">IF(Step1_GenProfile!H262, "{"&amp;Step1_GenProfile!J262&amp;",","")</f>
        <v>{2.33976388888889,</v>
      </c>
      <c r="B244" s="21">
        <f ca="1">IF(Step1_GenProfile!H262, Step1_GenProfile!I262*60,"")</f>
        <v>119.94444444444443</v>
      </c>
      <c r="C244" s="21" t="str">
        <f>IF(Step1_GenProfile!H262, ","&amp;itp&amp; IF(Step1_GenProfile!M262,"}};","},"), "")</f>
        <v>,10},</v>
      </c>
    </row>
    <row r="245" spans="1:3" ht="12.75" x14ac:dyDescent="0.2">
      <c r="A245" s="21" t="str">
        <f ca="1">IF(Step1_GenProfile!H263, "{"&amp;Step1_GenProfile!J263&amp;",","")</f>
        <v>{2.35975694444444,</v>
      </c>
      <c r="B245" s="21">
        <f ca="1">IF(Step1_GenProfile!H263, Step1_GenProfile!I263*60,"")</f>
        <v>119.9722222222222</v>
      </c>
      <c r="C245" s="21" t="str">
        <f>IF(Step1_GenProfile!H263, ","&amp;itp&amp; IF(Step1_GenProfile!M263,"}};","},"), "")</f>
        <v>,10},</v>
      </c>
    </row>
    <row r="246" spans="1:3" ht="12.75" x14ac:dyDescent="0.2">
      <c r="A246" s="21" t="str">
        <f ca="1">IF(Step1_GenProfile!H264, "{"&amp;Step1_GenProfile!J264&amp;",","")</f>
        <v>{2.37975385802469,</v>
      </c>
      <c r="B246" s="21">
        <f ca="1">IF(Step1_GenProfile!H264, Step1_GenProfile!I264*60,"")</f>
        <v>119.99074074074073</v>
      </c>
      <c r="C246" s="21" t="str">
        <f>IF(Step1_GenProfile!H264, ","&amp;itp&amp; IF(Step1_GenProfile!M264,"}};","},"), "")</f>
        <v>,10},</v>
      </c>
    </row>
    <row r="247" spans="1:3" ht="12.75" x14ac:dyDescent="0.2">
      <c r="A247" s="21" t="str">
        <f ca="1">IF(Step1_GenProfile!H265, "{"&amp;Step1_GenProfile!J265&amp;",","")</f>
        <v>{2.39975308641975,</v>
      </c>
      <c r="B247" s="21">
        <f ca="1">IF(Step1_GenProfile!H265, Step1_GenProfile!I265*60,"")</f>
        <v>120</v>
      </c>
      <c r="C247" s="21" t="str">
        <f>IF(Step1_GenProfile!H265, ","&amp;itp&amp; IF(Step1_GenProfile!M265,"}};","},"), "")</f>
        <v>,10},</v>
      </c>
    </row>
    <row r="248" spans="1:3" ht="12.75" x14ac:dyDescent="0.2">
      <c r="A248" s="21" t="str">
        <f ca="1">IF(Step1_GenProfile!H266, "{"&amp;Step1_GenProfile!J266&amp;",","")</f>
        <v>{2.41975308641975,</v>
      </c>
      <c r="B248" s="21">
        <f ca="1">IF(Step1_GenProfile!H266, Step1_GenProfile!I266*60,"")</f>
        <v>120</v>
      </c>
      <c r="C248" s="21" t="str">
        <f>IF(Step1_GenProfile!H266, ","&amp;itp&amp; IF(Step1_GenProfile!M266,"}};","},"), "")</f>
        <v>,10},</v>
      </c>
    </row>
    <row r="249" spans="1:3" ht="12.75" x14ac:dyDescent="0.2">
      <c r="A249" s="21" t="str">
        <f ca="1">IF(Step1_GenProfile!H267, "{"&amp;Step1_GenProfile!J267&amp;",","")</f>
        <v>{2.43975308641975,</v>
      </c>
      <c r="B249" s="21">
        <f ca="1">IF(Step1_GenProfile!H267, Step1_GenProfile!I267*60,"")</f>
        <v>120</v>
      </c>
      <c r="C249" s="21" t="str">
        <f>IF(Step1_GenProfile!H267, ","&amp;itp&amp; IF(Step1_GenProfile!M267,"}};","},"), "")</f>
        <v>,10},</v>
      </c>
    </row>
    <row r="250" spans="1:3" ht="12.75" x14ac:dyDescent="0.2">
      <c r="A250" s="21" t="str">
        <f ca="1">IF(Step1_GenProfile!H268, "{"&amp;Step1_GenProfile!J268&amp;",","")</f>
        <v>{2.45975308641975,</v>
      </c>
      <c r="B250" s="21">
        <f ca="1">IF(Step1_GenProfile!H268, Step1_GenProfile!I268*60,"")</f>
        <v>120</v>
      </c>
      <c r="C250" s="21" t="str">
        <f>IF(Step1_GenProfile!H268, ","&amp;itp&amp; IF(Step1_GenProfile!M268,"}};","},"), "")</f>
        <v>,10},</v>
      </c>
    </row>
    <row r="251" spans="1:3" ht="12.75" x14ac:dyDescent="0.2">
      <c r="A251" s="21" t="str">
        <f ca="1">IF(Step1_GenProfile!H269, "{"&amp;Step1_GenProfile!J269&amp;",","")</f>
        <v>{2.47975308641975,</v>
      </c>
      <c r="B251" s="21">
        <f ca="1">IF(Step1_GenProfile!H269, Step1_GenProfile!I269*60,"")</f>
        <v>120</v>
      </c>
      <c r="C251" s="21" t="str">
        <f>IF(Step1_GenProfile!H269, ","&amp;itp&amp; IF(Step1_GenProfile!M269,"}};","},"), "")</f>
        <v>,10},</v>
      </c>
    </row>
    <row r="252" spans="1:3" ht="12.75" x14ac:dyDescent="0.2">
      <c r="A252" s="21" t="str">
        <f ca="1">IF(Step1_GenProfile!H270, "{"&amp;Step1_GenProfile!J270&amp;",","")</f>
        <v>{2.49975308641975,</v>
      </c>
      <c r="B252" s="21">
        <f ca="1">IF(Step1_GenProfile!H270, Step1_GenProfile!I270*60,"")</f>
        <v>120</v>
      </c>
      <c r="C252" s="21" t="str">
        <f>IF(Step1_GenProfile!H270, ","&amp;itp&amp; IF(Step1_GenProfile!M270,"}};","},"), "")</f>
        <v>,10},</v>
      </c>
    </row>
    <row r="253" spans="1:3" ht="12.75" x14ac:dyDescent="0.2">
      <c r="A253" s="21" t="str">
        <f ca="1">IF(Step1_GenProfile!H271, "{"&amp;Step1_GenProfile!J271&amp;",","")</f>
        <v>{2.51975308641975,</v>
      </c>
      <c r="B253" s="21">
        <f ca="1">IF(Step1_GenProfile!H271, Step1_GenProfile!I271*60,"")</f>
        <v>120</v>
      </c>
      <c r="C253" s="21" t="str">
        <f>IF(Step1_GenProfile!H271, ","&amp;itp&amp; IF(Step1_GenProfile!M271,"}};","},"), "")</f>
        <v>,10},</v>
      </c>
    </row>
    <row r="254" spans="1:3" ht="12.75" x14ac:dyDescent="0.2">
      <c r="A254" s="21" t="str">
        <f ca="1">IF(Step1_GenProfile!H272, "{"&amp;Step1_GenProfile!J272&amp;",","")</f>
        <v>{2.53975308641975,</v>
      </c>
      <c r="B254" s="21">
        <f ca="1">IF(Step1_GenProfile!H272, Step1_GenProfile!I272*60,"")</f>
        <v>120</v>
      </c>
      <c r="C254" s="21" t="str">
        <f>IF(Step1_GenProfile!H272, ","&amp;itp&amp; IF(Step1_GenProfile!M272,"}};","},"), "")</f>
        <v>,10},</v>
      </c>
    </row>
    <row r="255" spans="1:3" ht="12.75" x14ac:dyDescent="0.2">
      <c r="A255" s="21" t="str">
        <f ca="1">IF(Step1_GenProfile!H273, "{"&amp;Step1_GenProfile!J273&amp;",","")</f>
        <v>{2.55975308641975,</v>
      </c>
      <c r="B255" s="21">
        <f ca="1">IF(Step1_GenProfile!H273, Step1_GenProfile!I273*60,"")</f>
        <v>120</v>
      </c>
      <c r="C255" s="21" t="str">
        <f>IF(Step1_GenProfile!H273, ","&amp;itp&amp; IF(Step1_GenProfile!M273,"}};","},"), "")</f>
        <v>,10},</v>
      </c>
    </row>
    <row r="256" spans="1:3" ht="12.75" x14ac:dyDescent="0.2">
      <c r="A256" s="21" t="str">
        <f ca="1">IF(Step1_GenProfile!H274, "{"&amp;Step1_GenProfile!J274&amp;",","")</f>
        <v>{2.57975308641975,</v>
      </c>
      <c r="B256" s="21">
        <f ca="1">IF(Step1_GenProfile!H274, Step1_GenProfile!I274*60,"")</f>
        <v>120</v>
      </c>
      <c r="C256" s="21" t="str">
        <f>IF(Step1_GenProfile!H274, ","&amp;itp&amp; IF(Step1_GenProfile!M274,"}};","},"), "")</f>
        <v>,10},</v>
      </c>
    </row>
    <row r="257" spans="1:3" ht="12.75" x14ac:dyDescent="0.2">
      <c r="A257" s="21" t="str">
        <f ca="1">IF(Step1_GenProfile!H275, "{"&amp;Step1_GenProfile!J275&amp;",","")</f>
        <v>{2.59975308641975,</v>
      </c>
      <c r="B257" s="21">
        <f ca="1">IF(Step1_GenProfile!H275, Step1_GenProfile!I275*60,"")</f>
        <v>120</v>
      </c>
      <c r="C257" s="21" t="str">
        <f>IF(Step1_GenProfile!H275, ","&amp;itp&amp; IF(Step1_GenProfile!M275,"}};","},"), "")</f>
        <v>,10},</v>
      </c>
    </row>
    <row r="258" spans="1:3" ht="12.75" x14ac:dyDescent="0.2">
      <c r="A258" s="21" t="str">
        <f ca="1">IF(Step1_GenProfile!H276, "{"&amp;Step1_GenProfile!J276&amp;",","")</f>
        <v>{2.61975308641975,</v>
      </c>
      <c r="B258" s="21">
        <f ca="1">IF(Step1_GenProfile!H276, Step1_GenProfile!I276*60,"")</f>
        <v>120</v>
      </c>
      <c r="C258" s="21" t="str">
        <f>IF(Step1_GenProfile!H276, ","&amp;itp&amp; IF(Step1_GenProfile!M276,"}};","},"), "")</f>
        <v>,10},</v>
      </c>
    </row>
    <row r="259" spans="1:3" ht="12.75" x14ac:dyDescent="0.2">
      <c r="A259" s="21" t="str">
        <f ca="1">IF(Step1_GenProfile!H277, "{"&amp;Step1_GenProfile!J277&amp;",","")</f>
        <v>{2.63975308641975,</v>
      </c>
      <c r="B259" s="21">
        <f ca="1">IF(Step1_GenProfile!H277, Step1_GenProfile!I277*60,"")</f>
        <v>120</v>
      </c>
      <c r="C259" s="21" t="str">
        <f>IF(Step1_GenProfile!H277, ","&amp;itp&amp; IF(Step1_GenProfile!M277,"}};","},"), "")</f>
        <v>,10},</v>
      </c>
    </row>
    <row r="260" spans="1:3" ht="12.75" x14ac:dyDescent="0.2">
      <c r="A260" s="21" t="str">
        <f ca="1">IF(Step1_GenProfile!H278, "{"&amp;Step1_GenProfile!J278&amp;",","")</f>
        <v>{2.65975308641975,</v>
      </c>
      <c r="B260" s="21">
        <f ca="1">IF(Step1_GenProfile!H278, Step1_GenProfile!I278*60,"")</f>
        <v>120</v>
      </c>
      <c r="C260" s="21" t="str">
        <f>IF(Step1_GenProfile!H278, ","&amp;itp&amp; IF(Step1_GenProfile!M278,"}};","},"), "")</f>
        <v>,10},</v>
      </c>
    </row>
    <row r="261" spans="1:3" ht="12.75" x14ac:dyDescent="0.2">
      <c r="A261" s="21" t="str">
        <f ca="1">IF(Step1_GenProfile!H279, "{"&amp;Step1_GenProfile!J279&amp;",","")</f>
        <v>{2.67975308641975,</v>
      </c>
      <c r="B261" s="21">
        <f ca="1">IF(Step1_GenProfile!H279, Step1_GenProfile!I279*60,"")</f>
        <v>120</v>
      </c>
      <c r="C261" s="21" t="str">
        <f>IF(Step1_GenProfile!H279, ","&amp;itp&amp; IF(Step1_GenProfile!M279,"}};","},"), "")</f>
        <v>,10},</v>
      </c>
    </row>
    <row r="262" spans="1:3" ht="12.75" x14ac:dyDescent="0.2">
      <c r="A262" s="21" t="str">
        <f ca="1">IF(Step1_GenProfile!H280, "{"&amp;Step1_GenProfile!J280&amp;",","")</f>
        <v>{2.69975308641975,</v>
      </c>
      <c r="B262" s="21">
        <f ca="1">IF(Step1_GenProfile!H280, Step1_GenProfile!I280*60,"")</f>
        <v>120</v>
      </c>
      <c r="C262" s="21" t="str">
        <f>IF(Step1_GenProfile!H280, ","&amp;itp&amp; IF(Step1_GenProfile!M280,"}};","},"), "")</f>
        <v>,10},</v>
      </c>
    </row>
    <row r="263" spans="1:3" ht="12.75" x14ac:dyDescent="0.2">
      <c r="A263" s="21" t="str">
        <f ca="1">IF(Step1_GenProfile!H281, "{"&amp;Step1_GenProfile!J281&amp;",","")</f>
        <v>{2.71975308641975,</v>
      </c>
      <c r="B263" s="21">
        <f ca="1">IF(Step1_GenProfile!H281, Step1_GenProfile!I281*60,"")</f>
        <v>120</v>
      </c>
      <c r="C263" s="21" t="str">
        <f>IF(Step1_GenProfile!H281, ","&amp;itp&amp; IF(Step1_GenProfile!M281,"}};","},"), "")</f>
        <v>,10},</v>
      </c>
    </row>
    <row r="264" spans="1:3" ht="12.75" x14ac:dyDescent="0.2">
      <c r="A264" s="21" t="str">
        <f ca="1">IF(Step1_GenProfile!H282, "{"&amp;Step1_GenProfile!J282&amp;",","")</f>
        <v>{2.73975308641975,</v>
      </c>
      <c r="B264" s="21">
        <f ca="1">IF(Step1_GenProfile!H282, Step1_GenProfile!I282*60,"")</f>
        <v>120</v>
      </c>
      <c r="C264" s="21" t="str">
        <f>IF(Step1_GenProfile!H282, ","&amp;itp&amp; IF(Step1_GenProfile!M282,"}};","},"), "")</f>
        <v>,10},</v>
      </c>
    </row>
    <row r="265" spans="1:3" ht="12.75" x14ac:dyDescent="0.2">
      <c r="A265" s="21" t="str">
        <f ca="1">IF(Step1_GenProfile!H283, "{"&amp;Step1_GenProfile!J283&amp;",","")</f>
        <v>{2.75975308641975,</v>
      </c>
      <c r="B265" s="21">
        <f ca="1">IF(Step1_GenProfile!H283, Step1_GenProfile!I283*60,"")</f>
        <v>120</v>
      </c>
      <c r="C265" s="21" t="str">
        <f>IF(Step1_GenProfile!H283, ","&amp;itp&amp; IF(Step1_GenProfile!M283,"}};","},"), "")</f>
        <v>,10},</v>
      </c>
    </row>
    <row r="266" spans="1:3" ht="12.75" x14ac:dyDescent="0.2">
      <c r="A266" s="21" t="str">
        <f ca="1">IF(Step1_GenProfile!H284, "{"&amp;Step1_GenProfile!J284&amp;",","")</f>
        <v>{2.77975308641975,</v>
      </c>
      <c r="B266" s="21">
        <f ca="1">IF(Step1_GenProfile!H284, Step1_GenProfile!I284*60,"")</f>
        <v>120</v>
      </c>
      <c r="C266" s="21" t="str">
        <f>IF(Step1_GenProfile!H284, ","&amp;itp&amp; IF(Step1_GenProfile!M284,"}};","},"), "")</f>
        <v>,10},</v>
      </c>
    </row>
    <row r="267" spans="1:3" ht="12.75" x14ac:dyDescent="0.2">
      <c r="A267" s="21" t="str">
        <f ca="1">IF(Step1_GenProfile!H285, "{"&amp;Step1_GenProfile!J285&amp;",","")</f>
        <v>{2.79975308641975,</v>
      </c>
      <c r="B267" s="21">
        <f ca="1">IF(Step1_GenProfile!H285, Step1_GenProfile!I285*60,"")</f>
        <v>120</v>
      </c>
      <c r="C267" s="21" t="str">
        <f>IF(Step1_GenProfile!H285, ","&amp;itp&amp; IF(Step1_GenProfile!M285,"}};","},"), "")</f>
        <v>,10},</v>
      </c>
    </row>
    <row r="268" spans="1:3" ht="12.75" x14ac:dyDescent="0.2">
      <c r="A268" s="21" t="str">
        <f ca="1">IF(Step1_GenProfile!H286, "{"&amp;Step1_GenProfile!J286&amp;",","")</f>
        <v>{2.81975308641975,</v>
      </c>
      <c r="B268" s="21">
        <f ca="1">IF(Step1_GenProfile!H286, Step1_GenProfile!I286*60,"")</f>
        <v>120</v>
      </c>
      <c r="C268" s="21" t="str">
        <f>IF(Step1_GenProfile!H286, ","&amp;itp&amp; IF(Step1_GenProfile!M286,"}};","},"), "")</f>
        <v>,10},</v>
      </c>
    </row>
    <row r="269" spans="1:3" ht="12.75" x14ac:dyDescent="0.2">
      <c r="A269" s="21" t="str">
        <f ca="1">IF(Step1_GenProfile!H287, "{"&amp;Step1_GenProfile!J287&amp;",","")</f>
        <v>{2.83975308641975,</v>
      </c>
      <c r="B269" s="21">
        <f ca="1">IF(Step1_GenProfile!H287, Step1_GenProfile!I287*60,"")</f>
        <v>120</v>
      </c>
      <c r="C269" s="21" t="str">
        <f>IF(Step1_GenProfile!H287, ","&amp;itp&amp; IF(Step1_GenProfile!M287,"}};","},"), "")</f>
        <v>,10},</v>
      </c>
    </row>
    <row r="270" spans="1:3" ht="12.75" x14ac:dyDescent="0.2">
      <c r="A270" s="21" t="str">
        <f ca="1">IF(Step1_GenProfile!H288, "{"&amp;Step1_GenProfile!J288&amp;",","")</f>
        <v>{2.85975308641975,</v>
      </c>
      <c r="B270" s="21">
        <f ca="1">IF(Step1_GenProfile!H288, Step1_GenProfile!I288*60,"")</f>
        <v>120</v>
      </c>
      <c r="C270" s="21" t="str">
        <f>IF(Step1_GenProfile!H288, ","&amp;itp&amp; IF(Step1_GenProfile!M288,"}};","},"), "")</f>
        <v>,10},</v>
      </c>
    </row>
    <row r="271" spans="1:3" ht="12.75" x14ac:dyDescent="0.2">
      <c r="A271" s="21" t="str">
        <f ca="1">IF(Step1_GenProfile!H289, "{"&amp;Step1_GenProfile!J289&amp;",","")</f>
        <v>{2.87975308641975,</v>
      </c>
      <c r="B271" s="21">
        <f ca="1">IF(Step1_GenProfile!H289, Step1_GenProfile!I289*60,"")</f>
        <v>120</v>
      </c>
      <c r="C271" s="21" t="str">
        <f>IF(Step1_GenProfile!H289, ","&amp;itp&amp; IF(Step1_GenProfile!M289,"}};","},"), "")</f>
        <v>,10},</v>
      </c>
    </row>
    <row r="272" spans="1:3" ht="12.75" x14ac:dyDescent="0.2">
      <c r="A272" s="21" t="str">
        <f ca="1">IF(Step1_GenProfile!H290, "{"&amp;Step1_GenProfile!J290&amp;",","")</f>
        <v>{2.89975308641975,</v>
      </c>
      <c r="B272" s="21">
        <f ca="1">IF(Step1_GenProfile!H290, Step1_GenProfile!I290*60,"")</f>
        <v>120</v>
      </c>
      <c r="C272" s="21" t="str">
        <f>IF(Step1_GenProfile!H290, ","&amp;itp&amp; IF(Step1_GenProfile!M290,"}};","},"), "")</f>
        <v>,10},</v>
      </c>
    </row>
    <row r="273" spans="1:3" ht="12.75" x14ac:dyDescent="0.2">
      <c r="A273" s="21" t="str">
        <f ca="1">IF(Step1_GenProfile!H291, "{"&amp;Step1_GenProfile!J291&amp;",","")</f>
        <v>{2.91975308641975,</v>
      </c>
      <c r="B273" s="21">
        <f ca="1">IF(Step1_GenProfile!H291, Step1_GenProfile!I291*60,"")</f>
        <v>120</v>
      </c>
      <c r="C273" s="21" t="str">
        <f>IF(Step1_GenProfile!H291, ","&amp;itp&amp; IF(Step1_GenProfile!M291,"}};","},"), "")</f>
        <v>,10},</v>
      </c>
    </row>
    <row r="274" spans="1:3" ht="12.75" x14ac:dyDescent="0.2">
      <c r="A274" s="21" t="str">
        <f ca="1">IF(Step1_GenProfile!H292, "{"&amp;Step1_GenProfile!J292&amp;",","")</f>
        <v>{2.93975308641975,</v>
      </c>
      <c r="B274" s="21">
        <f ca="1">IF(Step1_GenProfile!H292, Step1_GenProfile!I292*60,"")</f>
        <v>120</v>
      </c>
      <c r="C274" s="21" t="str">
        <f>IF(Step1_GenProfile!H292, ","&amp;itp&amp; IF(Step1_GenProfile!M292,"}};","},"), "")</f>
        <v>,10},</v>
      </c>
    </row>
    <row r="275" spans="1:3" ht="12.75" x14ac:dyDescent="0.2">
      <c r="A275" s="21" t="str">
        <f ca="1">IF(Step1_GenProfile!H293, "{"&amp;Step1_GenProfile!J293&amp;",","")</f>
        <v>{2.95975308641975,</v>
      </c>
      <c r="B275" s="21">
        <f ca="1">IF(Step1_GenProfile!H293, Step1_GenProfile!I293*60,"")</f>
        <v>120</v>
      </c>
      <c r="C275" s="21" t="str">
        <f>IF(Step1_GenProfile!H293, ","&amp;itp&amp; IF(Step1_GenProfile!M293,"}};","},"), "")</f>
        <v>,10},</v>
      </c>
    </row>
    <row r="276" spans="1:3" ht="12.75" x14ac:dyDescent="0.2">
      <c r="A276" s="21" t="str">
        <f ca="1">IF(Step1_GenProfile!H294, "{"&amp;Step1_GenProfile!J294&amp;",","")</f>
        <v>{2.97975308641975,</v>
      </c>
      <c r="B276" s="21">
        <f ca="1">IF(Step1_GenProfile!H294, Step1_GenProfile!I294*60,"")</f>
        <v>120</v>
      </c>
      <c r="C276" s="21" t="str">
        <f>IF(Step1_GenProfile!H294, ","&amp;itp&amp; IF(Step1_GenProfile!M294,"}};","},"), "")</f>
        <v>,10},</v>
      </c>
    </row>
    <row r="277" spans="1:3" ht="12.75" x14ac:dyDescent="0.2">
      <c r="A277" s="21" t="str">
        <f ca="1">IF(Step1_GenProfile!H295, "{"&amp;Step1_GenProfile!J295&amp;",","")</f>
        <v>{2.99975308641975,</v>
      </c>
      <c r="B277" s="21">
        <f ca="1">IF(Step1_GenProfile!H295, Step1_GenProfile!I295*60,"")</f>
        <v>120</v>
      </c>
      <c r="C277" s="21" t="str">
        <f>IF(Step1_GenProfile!H295, ","&amp;itp&amp; IF(Step1_GenProfile!M295,"}};","},"), "")</f>
        <v>,10},</v>
      </c>
    </row>
    <row r="278" spans="1:3" ht="12.75" x14ac:dyDescent="0.2">
      <c r="A278" s="21" t="str">
        <f ca="1">IF(Step1_GenProfile!H296, "{"&amp;Step1_GenProfile!J296&amp;",","")</f>
        <v>{3.01975308641975,</v>
      </c>
      <c r="B278" s="21">
        <f ca="1">IF(Step1_GenProfile!H296, Step1_GenProfile!I296*60,"")</f>
        <v>120</v>
      </c>
      <c r="C278" s="21" t="str">
        <f>IF(Step1_GenProfile!H296, ","&amp;itp&amp; IF(Step1_GenProfile!M296,"}};","},"), "")</f>
        <v>,10},</v>
      </c>
    </row>
    <row r="279" spans="1:3" ht="12.75" x14ac:dyDescent="0.2">
      <c r="A279" s="21" t="str">
        <f ca="1">IF(Step1_GenProfile!H297, "{"&amp;Step1_GenProfile!J297&amp;",","")</f>
        <v>{3.03975308641975,</v>
      </c>
      <c r="B279" s="21">
        <f ca="1">IF(Step1_GenProfile!H297, Step1_GenProfile!I297*60,"")</f>
        <v>120</v>
      </c>
      <c r="C279" s="21" t="str">
        <f>IF(Step1_GenProfile!H297, ","&amp;itp&amp; IF(Step1_GenProfile!M297,"}};","},"), "")</f>
        <v>,10},</v>
      </c>
    </row>
    <row r="280" spans="1:3" ht="12.75" x14ac:dyDescent="0.2">
      <c r="A280" s="21" t="str">
        <f ca="1">IF(Step1_GenProfile!H298, "{"&amp;Step1_GenProfile!J298&amp;",","")</f>
        <v>{3.05975308641975,</v>
      </c>
      <c r="B280" s="21">
        <f ca="1">IF(Step1_GenProfile!H298, Step1_GenProfile!I298*60,"")</f>
        <v>120</v>
      </c>
      <c r="C280" s="21" t="str">
        <f>IF(Step1_GenProfile!H298, ","&amp;itp&amp; IF(Step1_GenProfile!M298,"}};","},"), "")</f>
        <v>,10},</v>
      </c>
    </row>
    <row r="281" spans="1:3" ht="12.75" x14ac:dyDescent="0.2">
      <c r="A281" s="21" t="str">
        <f ca="1">IF(Step1_GenProfile!H299, "{"&amp;Step1_GenProfile!J299&amp;",","")</f>
        <v>{3.07975308641975,</v>
      </c>
      <c r="B281" s="21">
        <f ca="1">IF(Step1_GenProfile!H299, Step1_GenProfile!I299*60,"")</f>
        <v>120</v>
      </c>
      <c r="C281" s="21" t="str">
        <f>IF(Step1_GenProfile!H299, ","&amp;itp&amp; IF(Step1_GenProfile!M299,"}};","},"), "")</f>
        <v>,10},</v>
      </c>
    </row>
    <row r="282" spans="1:3" ht="12.75" x14ac:dyDescent="0.2">
      <c r="A282" s="21" t="str">
        <f ca="1">IF(Step1_GenProfile!H300, "{"&amp;Step1_GenProfile!J300&amp;",","")</f>
        <v>{3.09975308641975,</v>
      </c>
      <c r="B282" s="21">
        <f ca="1">IF(Step1_GenProfile!H300, Step1_GenProfile!I300*60,"")</f>
        <v>120</v>
      </c>
      <c r="C282" s="21" t="str">
        <f>IF(Step1_GenProfile!H300, ","&amp;itp&amp; IF(Step1_GenProfile!M300,"}};","},"), "")</f>
        <v>,10},</v>
      </c>
    </row>
    <row r="283" spans="1:3" ht="12.75" x14ac:dyDescent="0.2">
      <c r="A283" s="21" t="str">
        <f ca="1">IF(Step1_GenProfile!H301, "{"&amp;Step1_GenProfile!J301&amp;",","")</f>
        <v>{3.11975308641975,</v>
      </c>
      <c r="B283" s="21">
        <f ca="1">IF(Step1_GenProfile!H301, Step1_GenProfile!I301*60,"")</f>
        <v>120</v>
      </c>
      <c r="C283" s="21" t="str">
        <f>IF(Step1_GenProfile!H301, ","&amp;itp&amp; IF(Step1_GenProfile!M301,"}};","},"), "")</f>
        <v>,10},</v>
      </c>
    </row>
    <row r="284" spans="1:3" ht="12.75" x14ac:dyDescent="0.2">
      <c r="A284" s="21" t="str">
        <f ca="1">IF(Step1_GenProfile!H302, "{"&amp;Step1_GenProfile!J302&amp;",","")</f>
        <v>{3.13975308641975,</v>
      </c>
      <c r="B284" s="21">
        <f ca="1">IF(Step1_GenProfile!H302, Step1_GenProfile!I302*60,"")</f>
        <v>120</v>
      </c>
      <c r="C284" s="21" t="str">
        <f>IF(Step1_GenProfile!H302, ","&amp;itp&amp; IF(Step1_GenProfile!M302,"}};","},"), "")</f>
        <v>,10},</v>
      </c>
    </row>
    <row r="285" spans="1:3" ht="12.75" x14ac:dyDescent="0.2">
      <c r="A285" s="21" t="str">
        <f ca="1">IF(Step1_GenProfile!H303, "{"&amp;Step1_GenProfile!J303&amp;",","")</f>
        <v>{3.15975308641975,</v>
      </c>
      <c r="B285" s="21">
        <f ca="1">IF(Step1_GenProfile!H303, Step1_GenProfile!I303*60,"")</f>
        <v>120</v>
      </c>
      <c r="C285" s="21" t="str">
        <f>IF(Step1_GenProfile!H303, ","&amp;itp&amp; IF(Step1_GenProfile!M303,"}};","},"), "")</f>
        <v>,10},</v>
      </c>
    </row>
    <row r="286" spans="1:3" ht="12.75" x14ac:dyDescent="0.2">
      <c r="A286" s="21" t="str">
        <f ca="1">IF(Step1_GenProfile!H304, "{"&amp;Step1_GenProfile!J304&amp;",","")</f>
        <v>{3.17975308641975,</v>
      </c>
      <c r="B286" s="21">
        <f ca="1">IF(Step1_GenProfile!H304, Step1_GenProfile!I304*60,"")</f>
        <v>120</v>
      </c>
      <c r="C286" s="21" t="str">
        <f>IF(Step1_GenProfile!H304, ","&amp;itp&amp; IF(Step1_GenProfile!M304,"}};","},"), "")</f>
        <v>,10},</v>
      </c>
    </row>
    <row r="287" spans="1:3" ht="12.75" x14ac:dyDescent="0.2">
      <c r="A287" s="21" t="str">
        <f ca="1">IF(Step1_GenProfile!H305, "{"&amp;Step1_GenProfile!J305&amp;",","")</f>
        <v>{3.19975308641975,</v>
      </c>
      <c r="B287" s="21">
        <f ca="1">IF(Step1_GenProfile!H305, Step1_GenProfile!I305*60,"")</f>
        <v>120</v>
      </c>
      <c r="C287" s="21" t="str">
        <f>IF(Step1_GenProfile!H305, ","&amp;itp&amp; IF(Step1_GenProfile!M305,"}};","},"), "")</f>
        <v>,10},</v>
      </c>
    </row>
    <row r="288" spans="1:3" ht="12.75" x14ac:dyDescent="0.2">
      <c r="A288" s="21" t="str">
        <f ca="1">IF(Step1_GenProfile!H306, "{"&amp;Step1_GenProfile!J306&amp;",","")</f>
        <v>{3.21975308641975,</v>
      </c>
      <c r="B288" s="21">
        <f ca="1">IF(Step1_GenProfile!H306, Step1_GenProfile!I306*60,"")</f>
        <v>120</v>
      </c>
      <c r="C288" s="21" t="str">
        <f>IF(Step1_GenProfile!H306, ","&amp;itp&amp; IF(Step1_GenProfile!M306,"}};","},"), "")</f>
        <v>,10},</v>
      </c>
    </row>
    <row r="289" spans="1:3" ht="12.75" x14ac:dyDescent="0.2">
      <c r="A289" s="21" t="str">
        <f ca="1">IF(Step1_GenProfile!H307, "{"&amp;Step1_GenProfile!J307&amp;",","")</f>
        <v>{3.23975308641975,</v>
      </c>
      <c r="B289" s="21">
        <f ca="1">IF(Step1_GenProfile!H307, Step1_GenProfile!I307*60,"")</f>
        <v>120</v>
      </c>
      <c r="C289" s="21" t="str">
        <f>IF(Step1_GenProfile!H307, ","&amp;itp&amp; IF(Step1_GenProfile!M307,"}};","},"), "")</f>
        <v>,10},</v>
      </c>
    </row>
    <row r="290" spans="1:3" ht="12.75" x14ac:dyDescent="0.2">
      <c r="A290" s="21" t="str">
        <f ca="1">IF(Step1_GenProfile!H308, "{"&amp;Step1_GenProfile!J308&amp;",","")</f>
        <v>{3.25975308641975,</v>
      </c>
      <c r="B290" s="21">
        <f ca="1">IF(Step1_GenProfile!H308, Step1_GenProfile!I308*60,"")</f>
        <v>120</v>
      </c>
      <c r="C290" s="21" t="str">
        <f>IF(Step1_GenProfile!H308, ","&amp;itp&amp; IF(Step1_GenProfile!M308,"}};","},"), "")</f>
        <v>,10},</v>
      </c>
    </row>
    <row r="291" spans="1:3" ht="12.75" x14ac:dyDescent="0.2">
      <c r="A291" s="21" t="str">
        <f ca="1">IF(Step1_GenProfile!H309, "{"&amp;Step1_GenProfile!J309&amp;",","")</f>
        <v>{3.27975308641975,</v>
      </c>
      <c r="B291" s="21">
        <f ca="1">IF(Step1_GenProfile!H309, Step1_GenProfile!I309*60,"")</f>
        <v>120</v>
      </c>
      <c r="C291" s="21" t="str">
        <f>IF(Step1_GenProfile!H309, ","&amp;itp&amp; IF(Step1_GenProfile!M309,"}};","},"), "")</f>
        <v>,10},</v>
      </c>
    </row>
    <row r="292" spans="1:3" ht="12.75" x14ac:dyDescent="0.2">
      <c r="A292" s="21" t="str">
        <f ca="1">IF(Step1_GenProfile!H310, "{"&amp;Step1_GenProfile!J310&amp;",","")</f>
        <v>{3.29975308641975,</v>
      </c>
      <c r="B292" s="21">
        <f ca="1">IF(Step1_GenProfile!H310, Step1_GenProfile!I310*60,"")</f>
        <v>120</v>
      </c>
      <c r="C292" s="21" t="str">
        <f>IF(Step1_GenProfile!H310, ","&amp;itp&amp; IF(Step1_GenProfile!M310,"}};","},"), "")</f>
        <v>,10},</v>
      </c>
    </row>
    <row r="293" spans="1:3" ht="12.75" x14ac:dyDescent="0.2">
      <c r="A293" s="21" t="str">
        <f ca="1">IF(Step1_GenProfile!H311, "{"&amp;Step1_GenProfile!J311&amp;",","")</f>
        <v>{3.31975308641975,</v>
      </c>
      <c r="B293" s="21">
        <f ca="1">IF(Step1_GenProfile!H311, Step1_GenProfile!I311*60,"")</f>
        <v>120</v>
      </c>
      <c r="C293" s="21" t="str">
        <f>IF(Step1_GenProfile!H311, ","&amp;itp&amp; IF(Step1_GenProfile!M311,"}};","},"), "")</f>
        <v>,10},</v>
      </c>
    </row>
    <row r="294" spans="1:3" ht="12.75" x14ac:dyDescent="0.2">
      <c r="A294" s="21" t="str">
        <f ca="1">IF(Step1_GenProfile!H312, "{"&amp;Step1_GenProfile!J312&amp;",","")</f>
        <v>{3.33975308641975,</v>
      </c>
      <c r="B294" s="21">
        <f ca="1">IF(Step1_GenProfile!H312, Step1_GenProfile!I312*60,"")</f>
        <v>120</v>
      </c>
      <c r="C294" s="21" t="str">
        <f>IF(Step1_GenProfile!H312, ","&amp;itp&amp; IF(Step1_GenProfile!M312,"}};","},"), "")</f>
        <v>,10},</v>
      </c>
    </row>
    <row r="295" spans="1:3" ht="12.75" x14ac:dyDescent="0.2">
      <c r="A295" s="21" t="str">
        <f ca="1">IF(Step1_GenProfile!H313, "{"&amp;Step1_GenProfile!J313&amp;",","")</f>
        <v>{3.35975308641975,</v>
      </c>
      <c r="B295" s="21">
        <f ca="1">IF(Step1_GenProfile!H313, Step1_GenProfile!I313*60,"")</f>
        <v>120</v>
      </c>
      <c r="C295" s="21" t="str">
        <f>IF(Step1_GenProfile!H313, ","&amp;itp&amp; IF(Step1_GenProfile!M313,"}};","},"), "")</f>
        <v>,10},</v>
      </c>
    </row>
    <row r="296" spans="1:3" ht="12.75" x14ac:dyDescent="0.2">
      <c r="A296" s="21" t="str">
        <f ca="1">IF(Step1_GenProfile!H314, "{"&amp;Step1_GenProfile!J314&amp;",","")</f>
        <v>{3.37975308641975,</v>
      </c>
      <c r="B296" s="21">
        <f ca="1">IF(Step1_GenProfile!H314, Step1_GenProfile!I314*60,"")</f>
        <v>120</v>
      </c>
      <c r="C296" s="21" t="str">
        <f>IF(Step1_GenProfile!H314, ","&amp;itp&amp; IF(Step1_GenProfile!M314,"}};","},"), "")</f>
        <v>,10},</v>
      </c>
    </row>
    <row r="297" spans="1:3" ht="12.75" x14ac:dyDescent="0.2">
      <c r="A297" s="21" t="str">
        <f ca="1">IF(Step1_GenProfile!H315, "{"&amp;Step1_GenProfile!J315&amp;",","")</f>
        <v>{3.39975308641975,</v>
      </c>
      <c r="B297" s="21">
        <f ca="1">IF(Step1_GenProfile!H315, Step1_GenProfile!I315*60,"")</f>
        <v>120</v>
      </c>
      <c r="C297" s="21" t="str">
        <f>IF(Step1_GenProfile!H315, ","&amp;itp&amp; IF(Step1_GenProfile!M315,"}};","},"), "")</f>
        <v>,10},</v>
      </c>
    </row>
    <row r="298" spans="1:3" ht="12.75" x14ac:dyDescent="0.2">
      <c r="A298" s="21" t="str">
        <f ca="1">IF(Step1_GenProfile!H316, "{"&amp;Step1_GenProfile!J316&amp;",","")</f>
        <v>{3.41975308641975,</v>
      </c>
      <c r="B298" s="21">
        <f ca="1">IF(Step1_GenProfile!H316, Step1_GenProfile!I316*60,"")</f>
        <v>120</v>
      </c>
      <c r="C298" s="21" t="str">
        <f>IF(Step1_GenProfile!H316, ","&amp;itp&amp; IF(Step1_GenProfile!M316,"}};","},"), "")</f>
        <v>,10},</v>
      </c>
    </row>
    <row r="299" spans="1:3" ht="12.75" x14ac:dyDescent="0.2">
      <c r="A299" s="21" t="str">
        <f ca="1">IF(Step1_GenProfile!H317, "{"&amp;Step1_GenProfile!J317&amp;",","")</f>
        <v>{3.43975308641975,</v>
      </c>
      <c r="B299" s="21">
        <f ca="1">IF(Step1_GenProfile!H317, Step1_GenProfile!I317*60,"")</f>
        <v>120</v>
      </c>
      <c r="C299" s="21" t="str">
        <f>IF(Step1_GenProfile!H317, ","&amp;itp&amp; IF(Step1_GenProfile!M317,"}};","},"), "")</f>
        <v>,10},</v>
      </c>
    </row>
    <row r="300" spans="1:3" ht="12.75" x14ac:dyDescent="0.2">
      <c r="A300" s="21" t="str">
        <f ca="1">IF(Step1_GenProfile!H318, "{"&amp;Step1_GenProfile!J318&amp;",","")</f>
        <v>{3.45975308641975,</v>
      </c>
      <c r="B300" s="21">
        <f ca="1">IF(Step1_GenProfile!H318, Step1_GenProfile!I318*60,"")</f>
        <v>120</v>
      </c>
      <c r="C300" s="21" t="str">
        <f>IF(Step1_GenProfile!H318, ","&amp;itp&amp; IF(Step1_GenProfile!M318,"}};","},"), "")</f>
        <v>,10},</v>
      </c>
    </row>
    <row r="301" spans="1:3" ht="12.75" x14ac:dyDescent="0.2">
      <c r="A301" s="21" t="str">
        <f ca="1">IF(Step1_GenProfile!H319, "{"&amp;Step1_GenProfile!J319&amp;",","")</f>
        <v>{3.47975308641975,</v>
      </c>
      <c r="B301" s="21">
        <f ca="1">IF(Step1_GenProfile!H319, Step1_GenProfile!I319*60,"")</f>
        <v>120</v>
      </c>
      <c r="C301" s="21" t="str">
        <f>IF(Step1_GenProfile!H319, ","&amp;itp&amp; IF(Step1_GenProfile!M319,"}};","},"), "")</f>
        <v>,10},</v>
      </c>
    </row>
    <row r="302" spans="1:3" ht="12.75" x14ac:dyDescent="0.2">
      <c r="A302" s="21" t="str">
        <f ca="1">IF(Step1_GenProfile!H320, "{"&amp;Step1_GenProfile!J320&amp;",","")</f>
        <v>{3.49975308641975,</v>
      </c>
      <c r="B302" s="21">
        <f ca="1">IF(Step1_GenProfile!H320, Step1_GenProfile!I320*60,"")</f>
        <v>120</v>
      </c>
      <c r="C302" s="21" t="str">
        <f>IF(Step1_GenProfile!H320, ","&amp;itp&amp; IF(Step1_GenProfile!M320,"}};","},"), "")</f>
        <v>,10},</v>
      </c>
    </row>
    <row r="303" spans="1:3" ht="12.75" x14ac:dyDescent="0.2">
      <c r="A303" s="21" t="str">
        <f ca="1">IF(Step1_GenProfile!H321, "{"&amp;Step1_GenProfile!J321&amp;",","")</f>
        <v>{3.51975308641975,</v>
      </c>
      <c r="B303" s="21">
        <f ca="1">IF(Step1_GenProfile!H321, Step1_GenProfile!I321*60,"")</f>
        <v>120</v>
      </c>
      <c r="C303" s="21" t="str">
        <f>IF(Step1_GenProfile!H321, ","&amp;itp&amp; IF(Step1_GenProfile!M321,"}};","},"), "")</f>
        <v>,10},</v>
      </c>
    </row>
    <row r="304" spans="1:3" ht="12.75" x14ac:dyDescent="0.2">
      <c r="A304" s="21" t="str">
        <f ca="1">IF(Step1_GenProfile!H322, "{"&amp;Step1_GenProfile!J322&amp;",","")</f>
        <v>{3.53975308641975,</v>
      </c>
      <c r="B304" s="21">
        <f ca="1">IF(Step1_GenProfile!H322, Step1_GenProfile!I322*60,"")</f>
        <v>120</v>
      </c>
      <c r="C304" s="21" t="str">
        <f>IF(Step1_GenProfile!H322, ","&amp;itp&amp; IF(Step1_GenProfile!M322,"}};","},"), "")</f>
        <v>,10},</v>
      </c>
    </row>
    <row r="305" spans="1:3" ht="12.75" x14ac:dyDescent="0.2">
      <c r="A305" s="21" t="str">
        <f ca="1">IF(Step1_GenProfile!H323, "{"&amp;Step1_GenProfile!J323&amp;",","")</f>
        <v>{3.55975308641975,</v>
      </c>
      <c r="B305" s="21">
        <f ca="1">IF(Step1_GenProfile!H323, Step1_GenProfile!I323*60,"")</f>
        <v>120</v>
      </c>
      <c r="C305" s="21" t="str">
        <f>IF(Step1_GenProfile!H323, ","&amp;itp&amp; IF(Step1_GenProfile!M323,"}};","},"), "")</f>
        <v>,10},</v>
      </c>
    </row>
    <row r="306" spans="1:3" ht="12.75" x14ac:dyDescent="0.2">
      <c r="A306" s="21" t="str">
        <f ca="1">IF(Step1_GenProfile!H324, "{"&amp;Step1_GenProfile!J324&amp;",","")</f>
        <v>{3.57975308641975,</v>
      </c>
      <c r="B306" s="21">
        <f ca="1">IF(Step1_GenProfile!H324, Step1_GenProfile!I324*60,"")</f>
        <v>120</v>
      </c>
      <c r="C306" s="21" t="str">
        <f>IF(Step1_GenProfile!H324, ","&amp;itp&amp; IF(Step1_GenProfile!M324,"}};","},"), "")</f>
        <v>,10},</v>
      </c>
    </row>
    <row r="307" spans="1:3" ht="12.75" x14ac:dyDescent="0.2">
      <c r="A307" s="21" t="str">
        <f ca="1">IF(Step1_GenProfile!H325, "{"&amp;Step1_GenProfile!J325&amp;",","")</f>
        <v>{3.59975308641975,</v>
      </c>
      <c r="B307" s="21">
        <f ca="1">IF(Step1_GenProfile!H325, Step1_GenProfile!I325*60,"")</f>
        <v>120</v>
      </c>
      <c r="C307" s="21" t="str">
        <f>IF(Step1_GenProfile!H325, ","&amp;itp&amp; IF(Step1_GenProfile!M325,"}};","},"), "")</f>
        <v>,10},</v>
      </c>
    </row>
    <row r="308" spans="1:3" ht="12.75" x14ac:dyDescent="0.2">
      <c r="A308" s="21" t="str">
        <f ca="1">IF(Step1_GenProfile!H326, "{"&amp;Step1_GenProfile!J326&amp;",","")</f>
        <v>{3.61975308641975,</v>
      </c>
      <c r="B308" s="21">
        <f ca="1">IF(Step1_GenProfile!H326, Step1_GenProfile!I326*60,"")</f>
        <v>120</v>
      </c>
      <c r="C308" s="21" t="str">
        <f>IF(Step1_GenProfile!H326, ","&amp;itp&amp; IF(Step1_GenProfile!M326,"}};","},"), "")</f>
        <v>,10},</v>
      </c>
    </row>
    <row r="309" spans="1:3" ht="12.75" x14ac:dyDescent="0.2">
      <c r="A309" s="21" t="str">
        <f ca="1">IF(Step1_GenProfile!H327, "{"&amp;Step1_GenProfile!J327&amp;",","")</f>
        <v>{3.63975154320987,</v>
      </c>
      <c r="B309" s="21">
        <f ca="1">IF(Step1_GenProfile!H327, Step1_GenProfile!I327*60,"")</f>
        <v>119.9814814814815</v>
      </c>
      <c r="C309" s="21" t="str">
        <f>IF(Step1_GenProfile!H327, ","&amp;itp&amp; IF(Step1_GenProfile!M327,"}};","},"), "")</f>
        <v>,10},</v>
      </c>
    </row>
    <row r="310" spans="1:3" ht="12.75" x14ac:dyDescent="0.2">
      <c r="A310" s="21" t="str">
        <f ca="1">IF(Step1_GenProfile!H328, "{"&amp;Step1_GenProfile!J328&amp;",","")</f>
        <v>{3.65974614197531,</v>
      </c>
      <c r="B310" s="21">
        <f ca="1">IF(Step1_GenProfile!H328, Step1_GenProfile!I328*60,"")</f>
        <v>119.95370370370371</v>
      </c>
      <c r="C310" s="21" t="str">
        <f>IF(Step1_GenProfile!H328, ","&amp;itp&amp; IF(Step1_GenProfile!M328,"}};","},"), "")</f>
        <v>,10},</v>
      </c>
    </row>
    <row r="311" spans="1:3" ht="12.75" x14ac:dyDescent="0.2">
      <c r="A311" s="21" t="str">
        <f ca="1">IF(Step1_GenProfile!H329, "{"&amp;Step1_GenProfile!J329&amp;",","")</f>
        <v>{3.67973533950617,</v>
      </c>
      <c r="B311" s="21">
        <f ca="1">IF(Step1_GenProfile!H329, Step1_GenProfile!I329*60,"")</f>
        <v>119.91666666666669</v>
      </c>
      <c r="C311" s="21" t="str">
        <f>IF(Step1_GenProfile!H329, ","&amp;itp&amp; IF(Step1_GenProfile!M329,"}};","},"), "")</f>
        <v>,10},</v>
      </c>
    </row>
    <row r="312" spans="1:3" ht="12.75" x14ac:dyDescent="0.2">
      <c r="A312" s="21" t="str">
        <f ca="1">IF(Step1_GenProfile!H330, "{"&amp;Step1_GenProfile!J330&amp;",","")</f>
        <v>{3.69971759259259,</v>
      </c>
      <c r="B312" s="21">
        <f ca="1">IF(Step1_GenProfile!H330, Step1_GenProfile!I330*60,"")</f>
        <v>119.87037037037037</v>
      </c>
      <c r="C312" s="21" t="str">
        <f>IF(Step1_GenProfile!H330, ","&amp;itp&amp; IF(Step1_GenProfile!M330,"}};","},"), "")</f>
        <v>,10},</v>
      </c>
    </row>
    <row r="313" spans="1:3" ht="12.75" x14ac:dyDescent="0.2">
      <c r="A313" s="21" t="str">
        <f ca="1">IF(Step1_GenProfile!H331, "{"&amp;Step1_GenProfile!J331&amp;",","")</f>
        <v>{3.71969135802469,</v>
      </c>
      <c r="B313" s="21">
        <f ca="1">IF(Step1_GenProfile!H331, Step1_GenProfile!I331*60,"")</f>
        <v>119.81481481481481</v>
      </c>
      <c r="C313" s="21" t="str">
        <f>IF(Step1_GenProfile!H331, ","&amp;itp&amp; IF(Step1_GenProfile!M331,"}};","},"), "")</f>
        <v>,10},</v>
      </c>
    </row>
    <row r="314" spans="1:3" ht="12.75" x14ac:dyDescent="0.2">
      <c r="A314" s="21" t="str">
        <f ca="1">IF(Step1_GenProfile!H332, "{"&amp;Step1_GenProfile!J332&amp;",","")</f>
        <v>{3.73965509259259,</v>
      </c>
      <c r="B314" s="21">
        <f ca="1">IF(Step1_GenProfile!H332, Step1_GenProfile!I332*60,"")</f>
        <v>119.75000000000001</v>
      </c>
      <c r="C314" s="21" t="str">
        <f>IF(Step1_GenProfile!H332, ","&amp;itp&amp; IF(Step1_GenProfile!M332,"}};","},"), "")</f>
        <v>,10},</v>
      </c>
    </row>
    <row r="315" spans="1:3" ht="12.75" x14ac:dyDescent="0.2">
      <c r="A315" s="21" t="str">
        <f ca="1">IF(Step1_GenProfile!H333, "{"&amp;Step1_GenProfile!J333&amp;",","")</f>
        <v>{3.75960725308642,</v>
      </c>
      <c r="B315" s="21">
        <f ca="1">IF(Step1_GenProfile!H333, Step1_GenProfile!I333*60,"")</f>
        <v>119.67592592592592</v>
      </c>
      <c r="C315" s="21" t="str">
        <f>IF(Step1_GenProfile!H333, ","&amp;itp&amp; IF(Step1_GenProfile!M333,"}};","},"), "")</f>
        <v>,10},</v>
      </c>
    </row>
    <row r="316" spans="1:3" ht="12.75" x14ac:dyDescent="0.2">
      <c r="A316" s="21" t="str">
        <f ca="1">IF(Step1_GenProfile!H334, "{"&amp;Step1_GenProfile!J334&amp;",","")</f>
        <v>{3.77954629629629,</v>
      </c>
      <c r="B316" s="21">
        <f ca="1">IF(Step1_GenProfile!H334, Step1_GenProfile!I334*60,"")</f>
        <v>119.5925925925926</v>
      </c>
      <c r="C316" s="21" t="str">
        <f>IF(Step1_GenProfile!H334, ","&amp;itp&amp; IF(Step1_GenProfile!M334,"}};","},"), "")</f>
        <v>,10},</v>
      </c>
    </row>
    <row r="317" spans="1:3" ht="12.75" x14ac:dyDescent="0.2">
      <c r="A317" s="21" t="str">
        <f ca="1">IF(Step1_GenProfile!H335, "{"&amp;Step1_GenProfile!J335&amp;",","")</f>
        <v>{3.79947067901234,</v>
      </c>
      <c r="B317" s="21">
        <f ca="1">IF(Step1_GenProfile!H335, Step1_GenProfile!I335*60,"")</f>
        <v>119.49999999999999</v>
      </c>
      <c r="C317" s="21" t="str">
        <f>IF(Step1_GenProfile!H335, ","&amp;itp&amp; IF(Step1_GenProfile!M335,"}};","},"), "")</f>
        <v>,10},</v>
      </c>
    </row>
    <row r="318" spans="1:3" ht="12.75" x14ac:dyDescent="0.2">
      <c r="A318" s="21" t="str">
        <f ca="1">IF(Step1_GenProfile!H336, "{"&amp;Step1_GenProfile!J336&amp;",","")</f>
        <v>{3.81937885802469,</v>
      </c>
      <c r="B318" s="21">
        <f ca="1">IF(Step1_GenProfile!H336, Step1_GenProfile!I336*60,"")</f>
        <v>119.39814814814815</v>
      </c>
      <c r="C318" s="21" t="str">
        <f>IF(Step1_GenProfile!H336, ","&amp;itp&amp; IF(Step1_GenProfile!M336,"}};","},"), "")</f>
        <v>,10},</v>
      </c>
    </row>
    <row r="319" spans="1:3" ht="12.75" x14ac:dyDescent="0.2">
      <c r="A319" s="21" t="str">
        <f ca="1">IF(Step1_GenProfile!H337, "{"&amp;Step1_GenProfile!J337&amp;",","")</f>
        <v>{3.83926929012345,</v>
      </c>
      <c r="B319" s="21">
        <f ca="1">IF(Step1_GenProfile!H337, Step1_GenProfile!I337*60,"")</f>
        <v>119.28703703703705</v>
      </c>
      <c r="C319" s="21" t="str">
        <f>IF(Step1_GenProfile!H337, ","&amp;itp&amp; IF(Step1_GenProfile!M337,"}};","},"), "")</f>
        <v>,10},</v>
      </c>
    </row>
    <row r="320" spans="1:3" ht="12.75" x14ac:dyDescent="0.2">
      <c r="A320" s="21" t="str">
        <f ca="1">IF(Step1_GenProfile!H338, "{"&amp;Step1_GenProfile!J338&amp;",","")</f>
        <v>{3.85914043209876,</v>
      </c>
      <c r="B320" s="21">
        <f ca="1">IF(Step1_GenProfile!H338, Step1_GenProfile!I338*60,"")</f>
        <v>119.16666666666667</v>
      </c>
      <c r="C320" s="21" t="str">
        <f>IF(Step1_GenProfile!H338, ","&amp;itp&amp; IF(Step1_GenProfile!M338,"}};","},"), "")</f>
        <v>,10},</v>
      </c>
    </row>
    <row r="321" spans="1:3" ht="12.75" x14ac:dyDescent="0.2">
      <c r="A321" s="21" t="str">
        <f ca="1">IF(Step1_GenProfile!H339, "{"&amp;Step1_GenProfile!J339&amp;",","")</f>
        <v>{3.87899074074074,</v>
      </c>
      <c r="B321" s="21">
        <f ca="1">IF(Step1_GenProfile!H339, Step1_GenProfile!I339*60,"")</f>
        <v>119.03703703703704</v>
      </c>
      <c r="C321" s="21" t="str">
        <f>IF(Step1_GenProfile!H339, ","&amp;itp&amp; IF(Step1_GenProfile!M339,"}};","},"), "")</f>
        <v>,10},</v>
      </c>
    </row>
    <row r="322" spans="1:3" ht="12.75" x14ac:dyDescent="0.2">
      <c r="A322" s="21" t="str">
        <f ca="1">IF(Step1_GenProfile!H340, "{"&amp;Step1_GenProfile!J340&amp;",","")</f>
        <v>{3.8988186728395,</v>
      </c>
      <c r="B322" s="21">
        <f ca="1">IF(Step1_GenProfile!H340, Step1_GenProfile!I340*60,"")</f>
        <v>118.89814814814814</v>
      </c>
      <c r="C322" s="21" t="str">
        <f>IF(Step1_GenProfile!H340, ","&amp;itp&amp; IF(Step1_GenProfile!M340,"}};","},"), "")</f>
        <v>,10},</v>
      </c>
    </row>
    <row r="323" spans="1:3" ht="12.75" x14ac:dyDescent="0.2">
      <c r="A323" s="21" t="str">
        <f ca="1">IF(Step1_GenProfile!H341, "{"&amp;Step1_GenProfile!J341&amp;",","")</f>
        <v>{3.91862268518518,</v>
      </c>
      <c r="B323" s="21">
        <f ca="1">IF(Step1_GenProfile!H341, Step1_GenProfile!I341*60,"")</f>
        <v>118.75</v>
      </c>
      <c r="C323" s="21" t="str">
        <f>IF(Step1_GenProfile!H341, ","&amp;itp&amp; IF(Step1_GenProfile!M341,"}};","},"), "")</f>
        <v>,10},</v>
      </c>
    </row>
    <row r="324" spans="1:3" ht="12.75" x14ac:dyDescent="0.2">
      <c r="A324" s="21" t="str">
        <f ca="1">IF(Step1_GenProfile!H342, "{"&amp;Step1_GenProfile!J342&amp;",","")</f>
        <v>{3.9384012345679,</v>
      </c>
      <c r="B324" s="21">
        <f ca="1">IF(Step1_GenProfile!H342, Step1_GenProfile!I342*60,"")</f>
        <v>118.59259259259261</v>
      </c>
      <c r="C324" s="21" t="str">
        <f>IF(Step1_GenProfile!H342, ","&amp;itp&amp; IF(Step1_GenProfile!M342,"}};","},"), "")</f>
        <v>,10},</v>
      </c>
    </row>
    <row r="325" spans="1:3" ht="12.75" x14ac:dyDescent="0.2">
      <c r="A325" s="21" t="str">
        <f ca="1">IF(Step1_GenProfile!H343, "{"&amp;Step1_GenProfile!J343&amp;",","")</f>
        <v>{3.95815277777778,</v>
      </c>
      <c r="B325" s="21">
        <f ca="1">IF(Step1_GenProfile!H343, Step1_GenProfile!I343*60,"")</f>
        <v>118.42592592592592</v>
      </c>
      <c r="C325" s="21" t="str">
        <f>IF(Step1_GenProfile!H343, ","&amp;itp&amp; IF(Step1_GenProfile!M343,"}};","},"), "")</f>
        <v>,10},</v>
      </c>
    </row>
    <row r="326" spans="1:3" ht="12.75" x14ac:dyDescent="0.2">
      <c r="A326" s="21" t="str">
        <f ca="1">IF(Step1_GenProfile!H344, "{"&amp;Step1_GenProfile!J344&amp;",","")</f>
        <v>{3.97787577160494,</v>
      </c>
      <c r="B326" s="21">
        <f ca="1">IF(Step1_GenProfile!H344, Step1_GenProfile!I344*60,"")</f>
        <v>118.25</v>
      </c>
      <c r="C326" s="21" t="str">
        <f>IF(Step1_GenProfile!H344, ","&amp;itp&amp; IF(Step1_GenProfile!M344,"}};","},"), "")</f>
        <v>,10},</v>
      </c>
    </row>
    <row r="327" spans="1:3" ht="12.75" x14ac:dyDescent="0.2">
      <c r="A327" s="21" t="str">
        <f ca="1">IF(Step1_GenProfile!H345, "{"&amp;Step1_GenProfile!J345&amp;",","")</f>
        <v>{3.9975686728395,</v>
      </c>
      <c r="B327" s="21">
        <f ca="1">IF(Step1_GenProfile!H345, Step1_GenProfile!I345*60,"")</f>
        <v>118.06481481481481</v>
      </c>
      <c r="C327" s="21" t="str">
        <f>IF(Step1_GenProfile!H345, ","&amp;itp&amp; IF(Step1_GenProfile!M345,"}};","},"), "")</f>
        <v>,10},</v>
      </c>
    </row>
    <row r="328" spans="1:3" ht="12.75" x14ac:dyDescent="0.2">
      <c r="A328" s="21" t="str">
        <f ca="1">IF(Step1_GenProfile!H346, "{"&amp;Step1_GenProfile!J346&amp;",","")</f>
        <v>{4.0172299382716,</v>
      </c>
      <c r="B328" s="21">
        <f ca="1">IF(Step1_GenProfile!H346, Step1_GenProfile!I346*60,"")</f>
        <v>117.87037037037037</v>
      </c>
      <c r="C328" s="21" t="str">
        <f>IF(Step1_GenProfile!H346, ","&amp;itp&amp; IF(Step1_GenProfile!M346,"}};","},"), "")</f>
        <v>,10},</v>
      </c>
    </row>
    <row r="329" spans="1:3" ht="12.75" x14ac:dyDescent="0.2">
      <c r="A329" s="21" t="str">
        <f ca="1">IF(Step1_GenProfile!H347, "{"&amp;Step1_GenProfile!J347&amp;",","")</f>
        <v>{4.03685802469136,</v>
      </c>
      <c r="B329" s="21">
        <f ca="1">IF(Step1_GenProfile!H347, Step1_GenProfile!I347*60,"")</f>
        <v>117.66666666666669</v>
      </c>
      <c r="C329" s="21" t="str">
        <f>IF(Step1_GenProfile!H347, ","&amp;itp&amp; IF(Step1_GenProfile!M347,"}};","},"), "")</f>
        <v>,10},</v>
      </c>
    </row>
    <row r="330" spans="1:3" ht="12.75" x14ac:dyDescent="0.2">
      <c r="A330" s="21" t="str">
        <f ca="1">IF(Step1_GenProfile!H348, "{"&amp;Step1_GenProfile!J348&amp;",","")</f>
        <v>{4.05645138888889,</v>
      </c>
      <c r="B330" s="21">
        <f ca="1">IF(Step1_GenProfile!H348, Step1_GenProfile!I348*60,"")</f>
        <v>117.4537037037037</v>
      </c>
      <c r="C330" s="21" t="str">
        <f>IF(Step1_GenProfile!H348, ","&amp;itp&amp; IF(Step1_GenProfile!M348,"}};","},"), "")</f>
        <v>,10},</v>
      </c>
    </row>
    <row r="331" spans="1:3" ht="12.75" x14ac:dyDescent="0.2">
      <c r="A331" s="21" t="str">
        <f ca="1">IF(Step1_GenProfile!H349, "{"&amp;Step1_GenProfile!J349&amp;",","")</f>
        <v>{4.07600848765432,</v>
      </c>
      <c r="B331" s="21">
        <f ca="1">IF(Step1_GenProfile!H349, Step1_GenProfile!I349*60,"")</f>
        <v>117.23148148148148</v>
      </c>
      <c r="C331" s="21" t="str">
        <f>IF(Step1_GenProfile!H349, ","&amp;itp&amp; IF(Step1_GenProfile!M349,"}};","},"), "")</f>
        <v>,10},</v>
      </c>
    </row>
    <row r="332" spans="1:3" ht="12.75" x14ac:dyDescent="0.2">
      <c r="A332" s="21" t="str">
        <f ca="1">IF(Step1_GenProfile!H350, "{"&amp;Step1_GenProfile!J350&amp;",","")</f>
        <v>{4.09552777777778,</v>
      </c>
      <c r="B332" s="21">
        <f ca="1">IF(Step1_GenProfile!H350, Step1_GenProfile!I350*60,"")</f>
        <v>117</v>
      </c>
      <c r="C332" s="21" t="str">
        <f>IF(Step1_GenProfile!H350, ","&amp;itp&amp; IF(Step1_GenProfile!M350,"}};","},"), "")</f>
        <v>,10},</v>
      </c>
    </row>
    <row r="333" spans="1:3" ht="12.75" x14ac:dyDescent="0.2">
      <c r="A333" s="21" t="str">
        <f ca="1">IF(Step1_GenProfile!H351, "{"&amp;Step1_GenProfile!J351&amp;",","")</f>
        <v>{4.11500771604938,</v>
      </c>
      <c r="B333" s="21">
        <f ca="1">IF(Step1_GenProfile!H351, Step1_GenProfile!I351*60,"")</f>
        <v>116.75925925925927</v>
      </c>
      <c r="C333" s="21" t="str">
        <f>IF(Step1_GenProfile!H351, ","&amp;itp&amp; IF(Step1_GenProfile!M351,"}};","},"), "")</f>
        <v>,10},</v>
      </c>
    </row>
    <row r="334" spans="1:3" ht="12.75" x14ac:dyDescent="0.2">
      <c r="A334" s="21" t="str">
        <f ca="1">IF(Step1_GenProfile!H352, "{"&amp;Step1_GenProfile!J352&amp;",","")</f>
        <v>{4.13444675925926,</v>
      </c>
      <c r="B334" s="21">
        <f ca="1">IF(Step1_GenProfile!H352, Step1_GenProfile!I352*60,"")</f>
        <v>116.50925925925928</v>
      </c>
      <c r="C334" s="21" t="str">
        <f>IF(Step1_GenProfile!H352, ","&amp;itp&amp; IF(Step1_GenProfile!M352,"}};","},"), "")</f>
        <v>,10},</v>
      </c>
    </row>
    <row r="335" spans="1:3" ht="12.75" x14ac:dyDescent="0.2">
      <c r="A335" s="21" t="str">
        <f ca="1">IF(Step1_GenProfile!H353, "{"&amp;Step1_GenProfile!J353&amp;",","")</f>
        <v>{4.15384336419753,</v>
      </c>
      <c r="B335" s="21">
        <f ca="1">IF(Step1_GenProfile!H353, Step1_GenProfile!I353*60,"")</f>
        <v>116.25</v>
      </c>
      <c r="C335" s="21" t="str">
        <f>IF(Step1_GenProfile!H353, ","&amp;itp&amp; IF(Step1_GenProfile!M353,"}};","},"), "")</f>
        <v>,10},</v>
      </c>
    </row>
    <row r="336" spans="1:3" ht="12.75" x14ac:dyDescent="0.2">
      <c r="A336" s="21" t="str">
        <f ca="1">IF(Step1_GenProfile!H354, "{"&amp;Step1_GenProfile!J354&amp;",","")</f>
        <v>{4.17319598765432,</v>
      </c>
      <c r="B336" s="21">
        <f ca="1">IF(Step1_GenProfile!H354, Step1_GenProfile!I354*60,"")</f>
        <v>115.98148148148147</v>
      </c>
      <c r="C336" s="21" t="str">
        <f>IF(Step1_GenProfile!H354, ","&amp;itp&amp; IF(Step1_GenProfile!M354,"}};","},"), "")</f>
        <v>,10},</v>
      </c>
    </row>
    <row r="337" spans="1:3" ht="12.75" x14ac:dyDescent="0.2">
      <c r="A337" s="21" t="str">
        <f ca="1">IF(Step1_GenProfile!H355, "{"&amp;Step1_GenProfile!J355&amp;",","")</f>
        <v>{4.19250308641975,</v>
      </c>
      <c r="B337" s="21">
        <f ca="1">IF(Step1_GenProfile!H355, Step1_GenProfile!I355*60,"")</f>
        <v>115.7037037037037</v>
      </c>
      <c r="C337" s="21" t="str">
        <f>IF(Step1_GenProfile!H355, ","&amp;itp&amp; IF(Step1_GenProfile!M355,"}};","},"), "")</f>
        <v>,10},</v>
      </c>
    </row>
    <row r="338" spans="1:3" ht="12.75" x14ac:dyDescent="0.2">
      <c r="A338" s="21" t="str">
        <f ca="1">IF(Step1_GenProfile!H356, "{"&amp;Step1_GenProfile!J356&amp;",","")</f>
        <v>{4.21176311728395,</v>
      </c>
      <c r="B338" s="21">
        <f ca="1">IF(Step1_GenProfile!H356, Step1_GenProfile!I356*60,"")</f>
        <v>115.41666666666667</v>
      </c>
      <c r="C338" s="21" t="str">
        <f>IF(Step1_GenProfile!H356, ","&amp;itp&amp; IF(Step1_GenProfile!M356,"}};","},"), "")</f>
        <v>,10},</v>
      </c>
    </row>
    <row r="339" spans="1:3" ht="12.75" x14ac:dyDescent="0.2">
      <c r="A339" s="21" t="str">
        <f ca="1">IF(Step1_GenProfile!H357, "{"&amp;Step1_GenProfile!J357&amp;",","")</f>
        <v>{4.23097453703704,</v>
      </c>
      <c r="B339" s="21">
        <f ca="1">IF(Step1_GenProfile!H357, Step1_GenProfile!I357*60,"")</f>
        <v>115.1203703703704</v>
      </c>
      <c r="C339" s="21" t="str">
        <f>IF(Step1_GenProfile!H357, ","&amp;itp&amp; IF(Step1_GenProfile!M357,"}};","},"), "")</f>
        <v>,10},</v>
      </c>
    </row>
    <row r="340" spans="1:3" ht="12.75" x14ac:dyDescent="0.2">
      <c r="A340" s="21" t="str">
        <f ca="1">IF(Step1_GenProfile!H358, "{"&amp;Step1_GenProfile!J358&amp;",","")</f>
        <v>{4.25013580246913,</v>
      </c>
      <c r="B340" s="21">
        <f ca="1">IF(Step1_GenProfile!H358, Step1_GenProfile!I358*60,"")</f>
        <v>114.81481481481482</v>
      </c>
      <c r="C340" s="21" t="str">
        <f>IF(Step1_GenProfile!H358, ","&amp;itp&amp; IF(Step1_GenProfile!M358,"}};","},"), "")</f>
        <v>,10},</v>
      </c>
    </row>
    <row r="341" spans="1:3" ht="12.75" x14ac:dyDescent="0.2">
      <c r="A341" s="21" t="str">
        <f ca="1">IF(Step1_GenProfile!H359, "{"&amp;Step1_GenProfile!J359&amp;",","")</f>
        <v>{4.26924537037037,</v>
      </c>
      <c r="B341" s="21">
        <f ca="1">IF(Step1_GenProfile!H359, Step1_GenProfile!I359*60,"")</f>
        <v>114.5</v>
      </c>
      <c r="C341" s="21" t="str">
        <f>IF(Step1_GenProfile!H359, ","&amp;itp&amp; IF(Step1_GenProfile!M359,"}};","},"), "")</f>
        <v>,10},</v>
      </c>
    </row>
    <row r="342" spans="1:3" ht="12.75" x14ac:dyDescent="0.2">
      <c r="A342" s="21" t="str">
        <f ca="1">IF(Step1_GenProfile!H360, "{"&amp;Step1_GenProfile!J360&amp;",","")</f>
        <v>{4.28830169753086,</v>
      </c>
      <c r="B342" s="21">
        <f ca="1">IF(Step1_GenProfile!H360, Step1_GenProfile!I360*60,"")</f>
        <v>114.17592592592591</v>
      </c>
      <c r="C342" s="21" t="str">
        <f>IF(Step1_GenProfile!H360, ","&amp;itp&amp; IF(Step1_GenProfile!M360,"}};","},"), "")</f>
        <v>,10},</v>
      </c>
    </row>
    <row r="343" spans="1:3" ht="12.75" x14ac:dyDescent="0.2">
      <c r="A343" s="21" t="str">
        <f ca="1">IF(Step1_GenProfile!H361, "{"&amp;Step1_GenProfile!J361&amp;",","")</f>
        <v>{4.30730324074074,</v>
      </c>
      <c r="B343" s="21">
        <f ca="1">IF(Step1_GenProfile!H361, Step1_GenProfile!I361*60,"")</f>
        <v>113.8425925925926</v>
      </c>
      <c r="C343" s="21" t="str">
        <f>IF(Step1_GenProfile!H361, ","&amp;itp&amp; IF(Step1_GenProfile!M361,"}};","},"), "")</f>
        <v>,10},</v>
      </c>
    </row>
    <row r="344" spans="1:3" ht="12.75" x14ac:dyDescent="0.2">
      <c r="A344" s="21" t="str">
        <f ca="1">IF(Step1_GenProfile!H362, "{"&amp;Step1_GenProfile!J362&amp;",","")</f>
        <v>{4.32624845679012,</v>
      </c>
      <c r="B344" s="21">
        <f ca="1">IF(Step1_GenProfile!H362, Step1_GenProfile!I362*60,"")</f>
        <v>113.50000000000003</v>
      </c>
      <c r="C344" s="21" t="str">
        <f>IF(Step1_GenProfile!H362, ","&amp;itp&amp; IF(Step1_GenProfile!M362,"}};","},"), "")</f>
        <v>,10},</v>
      </c>
    </row>
    <row r="345" spans="1:3" ht="12.75" x14ac:dyDescent="0.2">
      <c r="A345" s="21" t="str">
        <f ca="1">IF(Step1_GenProfile!H363, "{"&amp;Step1_GenProfile!J363&amp;",","")</f>
        <v>{4.34513580246913,</v>
      </c>
      <c r="B345" s="21">
        <f ca="1">IF(Step1_GenProfile!H363, Step1_GenProfile!I363*60,"")</f>
        <v>113.14814814814812</v>
      </c>
      <c r="C345" s="21" t="str">
        <f>IF(Step1_GenProfile!H363, ","&amp;itp&amp; IF(Step1_GenProfile!M363,"}};","},"), "")</f>
        <v>,10},</v>
      </c>
    </row>
    <row r="346" spans="1:3" ht="12.75" x14ac:dyDescent="0.2">
      <c r="A346" s="21" t="str">
        <f ca="1">IF(Step1_GenProfile!H364, "{"&amp;Step1_GenProfile!J364&amp;",","")</f>
        <v>{4.3639637345679,</v>
      </c>
      <c r="B346" s="21">
        <f ca="1">IF(Step1_GenProfile!H364, Step1_GenProfile!I364*60,"")</f>
        <v>112.78703703703705</v>
      </c>
      <c r="C346" s="21" t="str">
        <f>IF(Step1_GenProfile!H364, ","&amp;itp&amp; IF(Step1_GenProfile!M364,"}};","},"), "")</f>
        <v>,10},</v>
      </c>
    </row>
    <row r="347" spans="1:3" ht="12.75" x14ac:dyDescent="0.2">
      <c r="A347" s="21" t="str">
        <f ca="1">IF(Step1_GenProfile!H365, "{"&amp;Step1_GenProfile!J365&amp;",","")</f>
        <v>{4.38273070987654,</v>
      </c>
      <c r="B347" s="21">
        <f ca="1">IF(Step1_GenProfile!H365, Step1_GenProfile!I365*60,"")</f>
        <v>112.41666666666666</v>
      </c>
      <c r="C347" s="21" t="str">
        <f>IF(Step1_GenProfile!H365, ","&amp;itp&amp; IF(Step1_GenProfile!M365,"}};","},"), "")</f>
        <v>,10},</v>
      </c>
    </row>
    <row r="348" spans="1:3" ht="12.75" x14ac:dyDescent="0.2">
      <c r="A348" s="21" t="str">
        <f ca="1">IF(Step1_GenProfile!H366, "{"&amp;Step1_GenProfile!J366&amp;",","")</f>
        <v>{4.40143518518518,</v>
      </c>
      <c r="B348" s="21">
        <f ca="1">IF(Step1_GenProfile!H366, Step1_GenProfile!I366*60,"")</f>
        <v>112.03703703703704</v>
      </c>
      <c r="C348" s="21" t="str">
        <f>IF(Step1_GenProfile!H366, ","&amp;itp&amp; IF(Step1_GenProfile!M366,"}};","},"), "")</f>
        <v>,10},</v>
      </c>
    </row>
    <row r="349" spans="1:3" ht="12.75" x14ac:dyDescent="0.2">
      <c r="A349" s="21" t="str">
        <f ca="1">IF(Step1_GenProfile!H367, "{"&amp;Step1_GenProfile!J367&amp;",","")</f>
        <v>{4.42007561728395,</v>
      </c>
      <c r="B349" s="21">
        <f ca="1">IF(Step1_GenProfile!H367, Step1_GenProfile!I367*60,"")</f>
        <v>111.64814814814815</v>
      </c>
      <c r="C349" s="21" t="str">
        <f>IF(Step1_GenProfile!H367, ","&amp;itp&amp; IF(Step1_GenProfile!M367,"}};","},"), "")</f>
        <v>,10},</v>
      </c>
    </row>
    <row r="350" spans="1:3" ht="12.75" x14ac:dyDescent="0.2">
      <c r="A350" s="21" t="str">
        <f ca="1">IF(Step1_GenProfile!H368, "{"&amp;Step1_GenProfile!J368&amp;",","")</f>
        <v>{4.43865046296296,</v>
      </c>
      <c r="B350" s="21">
        <f ca="1">IF(Step1_GenProfile!H368, Step1_GenProfile!I368*60,"")</f>
        <v>111.25</v>
      </c>
      <c r="C350" s="21" t="str">
        <f>IF(Step1_GenProfile!H368, ","&amp;itp&amp; IF(Step1_GenProfile!M368,"}};","},"), "")</f>
        <v>,10},</v>
      </c>
    </row>
    <row r="351" spans="1:3" ht="12.75" x14ac:dyDescent="0.2">
      <c r="A351" s="21" t="str">
        <f ca="1">IF(Step1_GenProfile!H369, "{"&amp;Step1_GenProfile!J369&amp;",","")</f>
        <v>{4.45715817901234,</v>
      </c>
      <c r="B351" s="21">
        <f ca="1">IF(Step1_GenProfile!H369, Step1_GenProfile!I369*60,"")</f>
        <v>110.84259259259261</v>
      </c>
      <c r="C351" s="21" t="str">
        <f>IF(Step1_GenProfile!H369, ","&amp;itp&amp; IF(Step1_GenProfile!M369,"}};","},"), "")</f>
        <v>,10},</v>
      </c>
    </row>
    <row r="352" spans="1:3" ht="12.75" x14ac:dyDescent="0.2">
      <c r="A352" s="21" t="str">
        <f ca="1">IF(Step1_GenProfile!H370, "{"&amp;Step1_GenProfile!J370&amp;",","")</f>
        <v>{4.47559722222222,</v>
      </c>
      <c r="B352" s="21">
        <f ca="1">IF(Step1_GenProfile!H370, Step1_GenProfile!I370*60,"")</f>
        <v>110.42592592592591</v>
      </c>
      <c r="C352" s="21" t="str">
        <f>IF(Step1_GenProfile!H370, ","&amp;itp&amp; IF(Step1_GenProfile!M370,"}};","},"), "")</f>
        <v>,10},</v>
      </c>
    </row>
    <row r="353" spans="1:3" ht="12.75" x14ac:dyDescent="0.2">
      <c r="A353" s="21" t="str">
        <f ca="1">IF(Step1_GenProfile!H371, "{"&amp;Step1_GenProfile!J371&amp;",","")</f>
        <v>{4.49396604938271,</v>
      </c>
      <c r="B353" s="21">
        <f ca="1">IF(Step1_GenProfile!H371, Step1_GenProfile!I371*60,"")</f>
        <v>110</v>
      </c>
      <c r="C353" s="21" t="str">
        <f>IF(Step1_GenProfile!H371, ","&amp;itp&amp; IF(Step1_GenProfile!M371,"}};","},"), "")</f>
        <v>,10},</v>
      </c>
    </row>
    <row r="354" spans="1:3" ht="12.75" x14ac:dyDescent="0.2">
      <c r="A354" s="21" t="str">
        <f ca="1">IF(Step1_GenProfile!H372, "{"&amp;Step1_GenProfile!J372&amp;",","")</f>
        <v>{4.51226311728395,</v>
      </c>
      <c r="B354" s="21">
        <f ca="1">IF(Step1_GenProfile!H372, Step1_GenProfile!I372*60,"")</f>
        <v>109.56481481481484</v>
      </c>
      <c r="C354" s="21" t="str">
        <f>IF(Step1_GenProfile!H372, ","&amp;itp&amp; IF(Step1_GenProfile!M372,"}};","},"), "")</f>
        <v>,10},</v>
      </c>
    </row>
    <row r="355" spans="1:3" ht="12.75" x14ac:dyDescent="0.2">
      <c r="A355" s="21" t="str">
        <f ca="1">IF(Step1_GenProfile!H373, "{"&amp;Step1_GenProfile!J373&amp;",","")</f>
        <v>{4.53048688271605,</v>
      </c>
      <c r="B355" s="21">
        <f ca="1">IF(Step1_GenProfile!H373, Step1_GenProfile!I373*60,"")</f>
        <v>109.12037037037038</v>
      </c>
      <c r="C355" s="21" t="str">
        <f>IF(Step1_GenProfile!H373, ","&amp;itp&amp; IF(Step1_GenProfile!M373,"}};","},"), "")</f>
        <v>,10},</v>
      </c>
    </row>
    <row r="356" spans="1:3" ht="12.75" x14ac:dyDescent="0.2">
      <c r="A356" s="21" t="str">
        <f ca="1">IF(Step1_GenProfile!H374, "{"&amp;Step1_GenProfile!J374&amp;",","")</f>
        <v>{4.54863580246913,</v>
      </c>
      <c r="B356" s="21">
        <f ca="1">IF(Step1_GenProfile!H374, Step1_GenProfile!I374*60,"")</f>
        <v>108.66666666666669</v>
      </c>
      <c r="C356" s="21" t="str">
        <f>IF(Step1_GenProfile!H374, ","&amp;itp&amp; IF(Step1_GenProfile!M374,"}};","},"), "")</f>
        <v>,10},</v>
      </c>
    </row>
    <row r="357" spans="1:3" ht="12.75" x14ac:dyDescent="0.2">
      <c r="A357" s="21" t="str">
        <f ca="1">IF(Step1_GenProfile!H375, "{"&amp;Step1_GenProfile!J375&amp;",","")</f>
        <v>{4.56670833333333,</v>
      </c>
      <c r="B357" s="21">
        <f ca="1">IF(Step1_GenProfile!H375, Step1_GenProfile!I375*60,"")</f>
        <v>108.2037037037037</v>
      </c>
      <c r="C357" s="21" t="str">
        <f>IF(Step1_GenProfile!H375, ","&amp;itp&amp; IF(Step1_GenProfile!M375,"}};","},"), "")</f>
        <v>,10},</v>
      </c>
    </row>
    <row r="358" spans="1:3" ht="12.75" x14ac:dyDescent="0.2">
      <c r="A358" s="21" t="str">
        <f ca="1">IF(Step1_GenProfile!H376, "{"&amp;Step1_GenProfile!J376&amp;",","")</f>
        <v>{4.58470293209876,</v>
      </c>
      <c r="B358" s="21">
        <f ca="1">IF(Step1_GenProfile!H376, Step1_GenProfile!I376*60,"")</f>
        <v>107.7314814814815</v>
      </c>
      <c r="C358" s="21" t="str">
        <f>IF(Step1_GenProfile!H376, ","&amp;itp&amp; IF(Step1_GenProfile!M376,"}};","},"), "")</f>
        <v>,10},</v>
      </c>
    </row>
    <row r="359" spans="1:3" ht="12.75" x14ac:dyDescent="0.2">
      <c r="A359" s="21" t="str">
        <f ca="1">IF(Step1_GenProfile!H377, "{"&amp;Step1_GenProfile!J377&amp;",","")</f>
        <v>{4.60261805555555,</v>
      </c>
      <c r="B359" s="21">
        <f ca="1">IF(Step1_GenProfile!H377, Step1_GenProfile!I377*60,"")</f>
        <v>107.25000000000003</v>
      </c>
      <c r="C359" s="21" t="str">
        <f>IF(Step1_GenProfile!H377, ","&amp;itp&amp; IF(Step1_GenProfile!M377,"}};","},"), "")</f>
        <v>,10},</v>
      </c>
    </row>
    <row r="360" spans="1:3" ht="12.75" x14ac:dyDescent="0.2">
      <c r="A360" s="21" t="str">
        <f ca="1">IF(Step1_GenProfile!H378, "{"&amp;Step1_GenProfile!J378&amp;",","")</f>
        <v>{4.62045216049382,</v>
      </c>
      <c r="B360" s="21">
        <f ca="1">IF(Step1_GenProfile!H378, Step1_GenProfile!I378*60,"")</f>
        <v>106.75925925925927</v>
      </c>
      <c r="C360" s="21" t="str">
        <f>IF(Step1_GenProfile!H378, ","&amp;itp&amp; IF(Step1_GenProfile!M378,"}};","},"), "")</f>
        <v>,10},</v>
      </c>
    </row>
    <row r="361" spans="1:3" ht="12.75" x14ac:dyDescent="0.2">
      <c r="A361" s="21" t="str">
        <f ca="1">IF(Step1_GenProfile!H379, "{"&amp;Step1_GenProfile!J379&amp;",","")</f>
        <v>{4.6382037037037,</v>
      </c>
      <c r="B361" s="21">
        <f ca="1">IF(Step1_GenProfile!H379, Step1_GenProfile!I379*60,"")</f>
        <v>106.2592592592593</v>
      </c>
      <c r="C361" s="21" t="str">
        <f>IF(Step1_GenProfile!H379, ","&amp;itp&amp; IF(Step1_GenProfile!M379,"}};","},"), "")</f>
        <v>,10},</v>
      </c>
    </row>
    <row r="362" spans="1:3" ht="12.75" x14ac:dyDescent="0.2">
      <c r="A362" s="21" t="str">
        <f ca="1">IF(Step1_GenProfile!H380, "{"&amp;Step1_GenProfile!J380&amp;",","")</f>
        <v>{4.65587114197531,</v>
      </c>
      <c r="B362" s="21">
        <f ca="1">IF(Step1_GenProfile!H380, Step1_GenProfile!I380*60,"")</f>
        <v>105.75000000000004</v>
      </c>
      <c r="C362" s="21" t="str">
        <f>IF(Step1_GenProfile!H380, ","&amp;itp&amp; IF(Step1_GenProfile!M380,"}};","},"), "")</f>
        <v>,10},</v>
      </c>
    </row>
    <row r="363" spans="1:3" ht="12.75" x14ac:dyDescent="0.2">
      <c r="A363" s="21" t="str">
        <f ca="1">IF(Step1_GenProfile!H381, "{"&amp;Step1_GenProfile!J381&amp;",","")</f>
        <v>{4.67345293209876,</v>
      </c>
      <c r="B363" s="21">
        <f ca="1">IF(Step1_GenProfile!H381, Step1_GenProfile!I381*60,"")</f>
        <v>105.23148148148151</v>
      </c>
      <c r="C363" s="21" t="str">
        <f>IF(Step1_GenProfile!H381, ","&amp;itp&amp; IF(Step1_GenProfile!M381,"}};","},"), "")</f>
        <v>,10},</v>
      </c>
    </row>
    <row r="364" spans="1:3" ht="12.75" x14ac:dyDescent="0.2">
      <c r="A364" s="21" t="str">
        <f ca="1">IF(Step1_GenProfile!H382, "{"&amp;Step1_GenProfile!J382&amp;",","")</f>
        <v>{4.69094753086419,</v>
      </c>
      <c r="B364" s="21">
        <f ca="1">IF(Step1_GenProfile!H382, Step1_GenProfile!I382*60,"")</f>
        <v>104.70370370370375</v>
      </c>
      <c r="C364" s="21" t="str">
        <f>IF(Step1_GenProfile!H382, ","&amp;itp&amp; IF(Step1_GenProfile!M382,"}};","},"), "")</f>
        <v>,10},</v>
      </c>
    </row>
    <row r="365" spans="1:3" ht="12.75" x14ac:dyDescent="0.2">
      <c r="A365" s="21" t="str">
        <f ca="1">IF(Step1_GenProfile!H383, "{"&amp;Step1_GenProfile!J383&amp;",","")</f>
        <v>{4.70835339506173,</v>
      </c>
      <c r="B365" s="21">
        <f ca="1">IF(Step1_GenProfile!H383, Step1_GenProfile!I383*60,"")</f>
        <v>104.16666666666671</v>
      </c>
      <c r="C365" s="21" t="str">
        <f>IF(Step1_GenProfile!H383, ","&amp;itp&amp; IF(Step1_GenProfile!M383,"}};","},"), "")</f>
        <v>,10},</v>
      </c>
    </row>
    <row r="366" spans="1:3" ht="12.75" x14ac:dyDescent="0.2">
      <c r="A366" s="21" t="str">
        <f ca="1">IF(Step1_GenProfile!H384, "{"&amp;Step1_GenProfile!J384&amp;",","")</f>
        <v>{4.72566898148148,</v>
      </c>
      <c r="B366" s="21">
        <f ca="1">IF(Step1_GenProfile!H384, Step1_GenProfile!I384*60,"")</f>
        <v>103.62037037037044</v>
      </c>
      <c r="C366" s="21" t="str">
        <f>IF(Step1_GenProfile!H384, ","&amp;itp&amp; IF(Step1_GenProfile!M384,"}};","},"), "")</f>
        <v>,10},</v>
      </c>
    </row>
    <row r="367" spans="1:3" ht="12.75" x14ac:dyDescent="0.2">
      <c r="A367" s="21" t="str">
        <f ca="1">IF(Step1_GenProfile!H385, "{"&amp;Step1_GenProfile!J385&amp;",","")</f>
        <v>{4.74289274691358,</v>
      </c>
      <c r="B367" s="21">
        <f ca="1">IF(Step1_GenProfile!H385, Step1_GenProfile!I385*60,"")</f>
        <v>103.06481481481485</v>
      </c>
      <c r="C367" s="21" t="str">
        <f>IF(Step1_GenProfile!H385, ","&amp;itp&amp; IF(Step1_GenProfile!M385,"}};","},"), "")</f>
        <v>,10},</v>
      </c>
    </row>
    <row r="368" spans="1:3" ht="12.75" x14ac:dyDescent="0.2">
      <c r="A368" s="21" t="str">
        <f ca="1">IF(Step1_GenProfile!H386, "{"&amp;Step1_GenProfile!J386&amp;",","")</f>
        <v>{4.76002314814814,</v>
      </c>
      <c r="B368" s="21">
        <f ca="1">IF(Step1_GenProfile!H386, Step1_GenProfile!I386*60,"")</f>
        <v>102.50000000000003</v>
      </c>
      <c r="C368" s="21" t="str">
        <f>IF(Step1_GenProfile!H386, ","&amp;itp&amp; IF(Step1_GenProfile!M386,"}};","},"), "")</f>
        <v>,10},</v>
      </c>
    </row>
    <row r="369" spans="1:3" ht="12.75" x14ac:dyDescent="0.2">
      <c r="A369" s="21" t="str">
        <f ca="1">IF(Step1_GenProfile!H387, "{"&amp;Step1_GenProfile!J387&amp;",","")</f>
        <v>{4.77705864197531,</v>
      </c>
      <c r="B369" s="21">
        <f ca="1">IF(Step1_GenProfile!H387, Step1_GenProfile!I387*60,"")</f>
        <v>101.92592592592601</v>
      </c>
      <c r="C369" s="21" t="str">
        <f>IF(Step1_GenProfile!H387, ","&amp;itp&amp; IF(Step1_GenProfile!M387,"}};","},"), "")</f>
        <v>,10},</v>
      </c>
    </row>
    <row r="370" spans="1:3" ht="12.75" x14ac:dyDescent="0.2">
      <c r="A370" s="21" t="str">
        <f ca="1">IF(Step1_GenProfile!H388, "{"&amp;Step1_GenProfile!J388&amp;",","")</f>
        <v>{4.79399768518518,</v>
      </c>
      <c r="B370" s="21">
        <f ca="1">IF(Step1_GenProfile!H388, Step1_GenProfile!I388*60,"")</f>
        <v>101.34259259259264</v>
      </c>
      <c r="C370" s="21" t="str">
        <f>IF(Step1_GenProfile!H388, ","&amp;itp&amp; IF(Step1_GenProfile!M388,"}};","},"), "")</f>
        <v>,10},</v>
      </c>
    </row>
    <row r="371" spans="1:3" ht="12.75" x14ac:dyDescent="0.2">
      <c r="A371" s="21" t="str">
        <f ca="1">IF(Step1_GenProfile!H389, "{"&amp;Step1_GenProfile!J389&amp;",","")</f>
        <v>{4.8108387345679,</v>
      </c>
      <c r="B371" s="21">
        <f ca="1">IF(Step1_GenProfile!H389, Step1_GenProfile!I389*60,"")</f>
        <v>100.75000000000006</v>
      </c>
      <c r="C371" s="21" t="str">
        <f>IF(Step1_GenProfile!H389, ","&amp;itp&amp; IF(Step1_GenProfile!M389,"}};","},"), "")</f>
        <v>,10},</v>
      </c>
    </row>
    <row r="372" spans="1:3" ht="12.75" x14ac:dyDescent="0.2">
      <c r="A372" s="21" t="str">
        <f ca="1">IF(Step1_GenProfile!H390, "{"&amp;Step1_GenProfile!J390&amp;",","")</f>
        <v>{4.82758024691358,</v>
      </c>
      <c r="B372" s="21">
        <f ca="1">IF(Step1_GenProfile!H390, Step1_GenProfile!I390*60,"")</f>
        <v>100.14814814814824</v>
      </c>
      <c r="C372" s="21" t="str">
        <f>IF(Step1_GenProfile!H390, ","&amp;itp&amp; IF(Step1_GenProfile!M390,"}};","},"), "")</f>
        <v>,10},</v>
      </c>
    </row>
    <row r="373" spans="1:3" ht="12.75" x14ac:dyDescent="0.2">
      <c r="A373" s="21" t="str">
        <f ca="1">IF(Step1_GenProfile!H391, "{"&amp;Step1_GenProfile!J391&amp;",","")</f>
        <v>{4.84422067901234,</v>
      </c>
      <c r="B373" s="21">
        <f ca="1">IF(Step1_GenProfile!H391, Step1_GenProfile!I391*60,"")</f>
        <v>99.537037037037123</v>
      </c>
      <c r="C373" s="21" t="str">
        <f>IF(Step1_GenProfile!H391, ","&amp;itp&amp; IF(Step1_GenProfile!M391,"}};","},"), "")</f>
        <v>,10},</v>
      </c>
    </row>
    <row r="374" spans="1:3" ht="12.75" x14ac:dyDescent="0.2">
      <c r="A374" s="21" t="str">
        <f ca="1">IF(Step1_GenProfile!H392, "{"&amp;Step1_GenProfile!J392&amp;",","")</f>
        <v>{4.86075848765432,</v>
      </c>
      <c r="B374" s="21">
        <f ca="1">IF(Step1_GenProfile!H392, Step1_GenProfile!I392*60,"")</f>
        <v>98.916666666666771</v>
      </c>
      <c r="C374" s="21" t="str">
        <f>IF(Step1_GenProfile!H392, ","&amp;itp&amp; IF(Step1_GenProfile!M392,"}};","},"), "")</f>
        <v>,10},</v>
      </c>
    </row>
    <row r="375" spans="1:3" ht="12.75" x14ac:dyDescent="0.2">
      <c r="A375" s="21" t="str">
        <f ca="1">IF(Step1_GenProfile!H393, "{"&amp;Step1_GenProfile!J393&amp;",","")</f>
        <v>{4.87719212962963,</v>
      </c>
      <c r="B375" s="21">
        <f ca="1">IF(Step1_GenProfile!H393, Step1_GenProfile!I393*60,"")</f>
        <v>98.287037037037123</v>
      </c>
      <c r="C375" s="21" t="str">
        <f>IF(Step1_GenProfile!H393, ","&amp;itp&amp; IF(Step1_GenProfile!M393,"}};","},"), "")</f>
        <v>,10},</v>
      </c>
    </row>
    <row r="376" spans="1:3" ht="12.75" x14ac:dyDescent="0.2">
      <c r="A376" s="21" t="str">
        <f ca="1">IF(Step1_GenProfile!H394, "{"&amp;Step1_GenProfile!J394&amp;",","")</f>
        <v>{4.89352006172839,</v>
      </c>
      <c r="B376" s="21">
        <f ca="1">IF(Step1_GenProfile!H394, Step1_GenProfile!I394*60,"")</f>
        <v>97.648148148148223</v>
      </c>
      <c r="C376" s="21" t="str">
        <f>IF(Step1_GenProfile!H394, ","&amp;itp&amp; IF(Step1_GenProfile!M394,"}};","},"), "")</f>
        <v>,10},</v>
      </c>
    </row>
    <row r="377" spans="1:3" ht="12.75" x14ac:dyDescent="0.2">
      <c r="A377" s="21" t="str">
        <f ca="1">IF(Step1_GenProfile!H395, "{"&amp;Step1_GenProfile!J395&amp;",","")</f>
        <v>{4.90974074074074,</v>
      </c>
      <c r="B377" s="21">
        <f ca="1">IF(Step1_GenProfile!H395, Step1_GenProfile!I395*60,"")</f>
        <v>97.000000000000099</v>
      </c>
      <c r="C377" s="21" t="str">
        <f>IF(Step1_GenProfile!H395, ","&amp;itp&amp; IF(Step1_GenProfile!M395,"}};","},"), "")</f>
        <v>,10},</v>
      </c>
    </row>
    <row r="378" spans="1:3" ht="12.75" x14ac:dyDescent="0.2">
      <c r="A378" s="21" t="str">
        <f ca="1">IF(Step1_GenProfile!H396, "{"&amp;Step1_GenProfile!J396&amp;",","")</f>
        <v>{4.92585262345679,</v>
      </c>
      <c r="B378" s="21">
        <f ca="1">IF(Step1_GenProfile!H396, Step1_GenProfile!I396*60,"")</f>
        <v>96.342592592592666</v>
      </c>
      <c r="C378" s="21" t="str">
        <f>IF(Step1_GenProfile!H396, ","&amp;itp&amp; IF(Step1_GenProfile!M396,"}};","},"), "")</f>
        <v>,10},</v>
      </c>
    </row>
    <row r="379" spans="1:3" ht="12.75" x14ac:dyDescent="0.2">
      <c r="A379" s="21" t="str">
        <f ca="1">IF(Step1_GenProfile!H397, "{"&amp;Step1_GenProfile!J397&amp;",","")</f>
        <v>{4.94185416666666,</v>
      </c>
      <c r="B379" s="21">
        <f ca="1">IF(Step1_GenProfile!H397, Step1_GenProfile!I397*60,"")</f>
        <v>95.675925925926052</v>
      </c>
      <c r="C379" s="21" t="str">
        <f>IF(Step1_GenProfile!H397, ","&amp;itp&amp; IF(Step1_GenProfile!M397,"}};","},"), "")</f>
        <v>,10},</v>
      </c>
    </row>
    <row r="380" spans="1:3" ht="12.75" x14ac:dyDescent="0.2">
      <c r="A380" s="21" t="str">
        <f ca="1">IF(Step1_GenProfile!H398, "{"&amp;Step1_GenProfile!J398&amp;",","")</f>
        <v>{4.95774382716049,</v>
      </c>
      <c r="B380" s="21">
        <f ca="1">IF(Step1_GenProfile!H398, Step1_GenProfile!I398*60,"")</f>
        <v>95.000000000000099</v>
      </c>
      <c r="C380" s="21" t="str">
        <f>IF(Step1_GenProfile!H398, ","&amp;itp&amp; IF(Step1_GenProfile!M398,"}};","},"), "")</f>
        <v>,10},</v>
      </c>
    </row>
    <row r="381" spans="1:3" ht="12.75" x14ac:dyDescent="0.2">
      <c r="A381" s="21" t="str">
        <f ca="1">IF(Step1_GenProfile!H399, "{"&amp;Step1_GenProfile!J399&amp;",","")</f>
        <v>{4.97352006172839,</v>
      </c>
      <c r="B381" s="21">
        <f ca="1">IF(Step1_GenProfile!H399, Step1_GenProfile!I399*60,"")</f>
        <v>94.314814814814937</v>
      </c>
      <c r="C381" s="21" t="str">
        <f>IF(Step1_GenProfile!H399, ","&amp;itp&amp; IF(Step1_GenProfile!M399,"}};","},"), "")</f>
        <v>,10},</v>
      </c>
    </row>
    <row r="382" spans="1:3" ht="12.75" x14ac:dyDescent="0.2">
      <c r="A382" s="21" t="str">
        <f ca="1">IF(Step1_GenProfile!H400, "{"&amp;Step1_GenProfile!J400&amp;",","")</f>
        <v>{4.98918132716049,</v>
      </c>
      <c r="B382" s="21">
        <f ca="1">IF(Step1_GenProfile!H400, Step1_GenProfile!I400*60,"")</f>
        <v>93.620370370370495</v>
      </c>
      <c r="C382" s="21" t="str">
        <f>IF(Step1_GenProfile!H400, ","&amp;itp&amp; IF(Step1_GenProfile!M400,"}};","},"), "")</f>
        <v>,10},</v>
      </c>
    </row>
    <row r="383" spans="1:3" ht="12.75" x14ac:dyDescent="0.2">
      <c r="A383" s="21" t="str">
        <f ca="1">IF(Step1_GenProfile!H401, "{"&amp;Step1_GenProfile!J401&amp;",","")</f>
        <v>{5.00472608024691,</v>
      </c>
      <c r="B383" s="21">
        <f ca="1">IF(Step1_GenProfile!H401, Step1_GenProfile!I401*60,"")</f>
        <v>92.916666666666771</v>
      </c>
      <c r="C383" s="21" t="str">
        <f>IF(Step1_GenProfile!H401, ","&amp;itp&amp; IF(Step1_GenProfile!M401,"}};","},"), "")</f>
        <v>,10},</v>
      </c>
    </row>
    <row r="384" spans="1:3" ht="12.75" x14ac:dyDescent="0.2">
      <c r="A384" s="21" t="str">
        <f ca="1">IF(Step1_GenProfile!H402, "{"&amp;Step1_GenProfile!J402&amp;",","")</f>
        <v>{5.02015277777777,</v>
      </c>
      <c r="B384" s="21">
        <f ca="1">IF(Step1_GenProfile!H402, Step1_GenProfile!I402*60,"")</f>
        <v>92.203703703703823</v>
      </c>
      <c r="C384" s="21" t="str">
        <f>IF(Step1_GenProfile!H402, ","&amp;itp&amp; IF(Step1_GenProfile!M402,"}};","},"), "")</f>
        <v>,10},</v>
      </c>
    </row>
    <row r="385" spans="1:3" ht="12.75" x14ac:dyDescent="0.2">
      <c r="A385" s="21" t="str">
        <f ca="1">IF(Step1_GenProfile!H403, "{"&amp;Step1_GenProfile!J403&amp;",","")</f>
        <v>{5.03545987654321,</v>
      </c>
      <c r="B385" s="21">
        <f ca="1">IF(Step1_GenProfile!H403, Step1_GenProfile!I403*60,"")</f>
        <v>91.481481481481609</v>
      </c>
      <c r="C385" s="21" t="str">
        <f>IF(Step1_GenProfile!H403, ","&amp;itp&amp; IF(Step1_GenProfile!M403,"}};","},"), "")</f>
        <v>,10},</v>
      </c>
    </row>
    <row r="386" spans="1:3" ht="12.75" x14ac:dyDescent="0.2">
      <c r="A386" s="21" t="str">
        <f ca="1">IF(Step1_GenProfile!H404, "{"&amp;Step1_GenProfile!J404&amp;",","")</f>
        <v>{5.05064583333333,</v>
      </c>
      <c r="B386" s="21">
        <f ca="1">IF(Step1_GenProfile!H404, Step1_GenProfile!I404*60,"")</f>
        <v>90.750000000000114</v>
      </c>
      <c r="C386" s="21" t="str">
        <f>IF(Step1_GenProfile!H404, ","&amp;itp&amp; IF(Step1_GenProfile!M404,"}};","},"), "")</f>
        <v>,10},</v>
      </c>
    </row>
    <row r="387" spans="1:3" ht="12.75" x14ac:dyDescent="0.2">
      <c r="A387" s="21" t="str">
        <f ca="1">IF(Step1_GenProfile!H405, "{"&amp;Step1_GenProfile!J405&amp;",","")</f>
        <v>{5.06570910493827,</v>
      </c>
      <c r="B387" s="21">
        <f ca="1">IF(Step1_GenProfile!H405, Step1_GenProfile!I405*60,"")</f>
        <v>90.00925925925938</v>
      </c>
      <c r="C387" s="21" t="str">
        <f>IF(Step1_GenProfile!H405, ","&amp;itp&amp; IF(Step1_GenProfile!M405,"}};","},"), "")</f>
        <v>,10},</v>
      </c>
    </row>
    <row r="388" spans="1:3" ht="12.75" x14ac:dyDescent="0.2">
      <c r="A388" s="21" t="str">
        <f ca="1">IF(Step1_GenProfile!H406, "{"&amp;Step1_GenProfile!J406&amp;",","")</f>
        <v>{5.08064814814814,</v>
      </c>
      <c r="B388" s="21">
        <f ca="1">IF(Step1_GenProfile!H406, Step1_GenProfile!I406*60,"")</f>
        <v>89.25925925925938</v>
      </c>
      <c r="C388" s="21" t="str">
        <f>IF(Step1_GenProfile!H406, ","&amp;itp&amp; IF(Step1_GenProfile!M406,"}};","},"), "")</f>
        <v>,10},</v>
      </c>
    </row>
    <row r="389" spans="1:3" ht="12.75" x14ac:dyDescent="0.2">
      <c r="A389" s="21" t="str">
        <f ca="1">IF(Step1_GenProfile!H407, "{"&amp;Step1_GenProfile!J407&amp;",","")</f>
        <v>{5.09546219135802,</v>
      </c>
      <c r="B389" s="21">
        <f ca="1">IF(Step1_GenProfile!H407, Step1_GenProfile!I407*60,"")</f>
        <v>88.50925925925938</v>
      </c>
      <c r="C389" s="21" t="str">
        <f>IF(Step1_GenProfile!H407, ","&amp;itp&amp; IF(Step1_GenProfile!M407,"}};","},"), "")</f>
        <v>,10},</v>
      </c>
    </row>
    <row r="390" spans="1:3" ht="12.75" x14ac:dyDescent="0.2">
      <c r="A390" s="21" t="str">
        <f ca="1">IF(Step1_GenProfile!H408, "{"&amp;Step1_GenProfile!J408&amp;",","")</f>
        <v>{5.1101512345679,</v>
      </c>
      <c r="B390" s="21">
        <f ca="1">IF(Step1_GenProfile!H408, Step1_GenProfile!I408*60,"")</f>
        <v>87.75925925925938</v>
      </c>
      <c r="C390" s="21" t="str">
        <f>IF(Step1_GenProfile!H408, ","&amp;itp&amp; IF(Step1_GenProfile!M408,"}};","},"), "")</f>
        <v>,10},</v>
      </c>
    </row>
    <row r="391" spans="1:3" ht="12.75" x14ac:dyDescent="0.2">
      <c r="A391" s="21" t="str">
        <f ca="1">IF(Step1_GenProfile!H409, "{"&amp;Step1_GenProfile!J409&amp;",","")</f>
        <v>{5.12471527777777,</v>
      </c>
      <c r="B391" s="21">
        <f ca="1">IF(Step1_GenProfile!H409, Step1_GenProfile!I409*60,"")</f>
        <v>87.00925925925938</v>
      </c>
      <c r="C391" s="21" t="str">
        <f>IF(Step1_GenProfile!H409, ","&amp;itp&amp; IF(Step1_GenProfile!M409,"}};","},"), "")</f>
        <v>,10},</v>
      </c>
    </row>
    <row r="392" spans="1:3" ht="12.75" x14ac:dyDescent="0.2">
      <c r="A392" s="21" t="str">
        <f ca="1">IF(Step1_GenProfile!H410, "{"&amp;Step1_GenProfile!J410&amp;",","")</f>
        <v>{5.13915432098765,</v>
      </c>
      <c r="B392" s="21">
        <f ca="1">IF(Step1_GenProfile!H410, Step1_GenProfile!I410*60,"")</f>
        <v>86.25925925925938</v>
      </c>
      <c r="C392" s="21" t="str">
        <f>IF(Step1_GenProfile!H410, ","&amp;itp&amp; IF(Step1_GenProfile!M410,"}};","},"), "")</f>
        <v>,10},</v>
      </c>
    </row>
    <row r="393" spans="1:3" ht="12.75" x14ac:dyDescent="0.2">
      <c r="A393" s="21" t="str">
        <f ca="1">IF(Step1_GenProfile!H411, "{"&amp;Step1_GenProfile!J411&amp;",","")</f>
        <v>{5.15346836419753,</v>
      </c>
      <c r="B393" s="21">
        <f ca="1">IF(Step1_GenProfile!H411, Step1_GenProfile!I411*60,"")</f>
        <v>85.50925925925938</v>
      </c>
      <c r="C393" s="21" t="str">
        <f>IF(Step1_GenProfile!H411, ","&amp;itp&amp; IF(Step1_GenProfile!M411,"}};","},"), "")</f>
        <v>,10},</v>
      </c>
    </row>
    <row r="394" spans="1:3" ht="12.75" x14ac:dyDescent="0.2">
      <c r="A394" s="21" t="str">
        <f ca="1">IF(Step1_GenProfile!H412, "{"&amp;Step1_GenProfile!J412&amp;",","")</f>
        <v>{5.1676574074074,</v>
      </c>
      <c r="B394" s="21">
        <f ca="1">IF(Step1_GenProfile!H412, Step1_GenProfile!I412*60,"")</f>
        <v>84.75925925925938</v>
      </c>
      <c r="C394" s="21" t="str">
        <f>IF(Step1_GenProfile!H412, ","&amp;itp&amp; IF(Step1_GenProfile!M412,"}};","},"), "")</f>
        <v>,10},</v>
      </c>
    </row>
    <row r="395" spans="1:3" ht="12.75" x14ac:dyDescent="0.2">
      <c r="A395" s="21" t="str">
        <f ca="1">IF(Step1_GenProfile!H413, "{"&amp;Step1_GenProfile!J413&amp;",","")</f>
        <v>{5.18172145061728,</v>
      </c>
      <c r="B395" s="21">
        <f ca="1">IF(Step1_GenProfile!H413, Step1_GenProfile!I413*60,"")</f>
        <v>84.009259259259395</v>
      </c>
      <c r="C395" s="21" t="str">
        <f>IF(Step1_GenProfile!H413, ","&amp;itp&amp; IF(Step1_GenProfile!M413,"}};","},"), "")</f>
        <v>,10},</v>
      </c>
    </row>
    <row r="396" spans="1:3" ht="12.75" x14ac:dyDescent="0.2">
      <c r="A396" s="21" t="str">
        <f ca="1">IF(Step1_GenProfile!H414, "{"&amp;Step1_GenProfile!J414&amp;",","")</f>
        <v>{5.19566049382716,</v>
      </c>
      <c r="B396" s="21">
        <f ca="1">IF(Step1_GenProfile!H414, Step1_GenProfile!I414*60,"")</f>
        <v>83.25925925925938</v>
      </c>
      <c r="C396" s="21" t="str">
        <f>IF(Step1_GenProfile!H414, ","&amp;itp&amp; IF(Step1_GenProfile!M414,"}};","},"), "")</f>
        <v>,10},</v>
      </c>
    </row>
    <row r="397" spans="1:3" ht="12.75" x14ac:dyDescent="0.2">
      <c r="A397" s="21" t="str">
        <f ca="1">IF(Step1_GenProfile!H415, "{"&amp;Step1_GenProfile!J415&amp;",","")</f>
        <v>{5.20947453703703,</v>
      </c>
      <c r="B397" s="21">
        <f ca="1">IF(Step1_GenProfile!H415, Step1_GenProfile!I415*60,"")</f>
        <v>82.50925925925938</v>
      </c>
      <c r="C397" s="21" t="str">
        <f>IF(Step1_GenProfile!H415, ","&amp;itp&amp; IF(Step1_GenProfile!M415,"}};","},"), "")</f>
        <v>,10},</v>
      </c>
    </row>
    <row r="398" spans="1:3" ht="12.75" x14ac:dyDescent="0.2">
      <c r="A398" s="21" t="str">
        <f ca="1">IF(Step1_GenProfile!H416, "{"&amp;Step1_GenProfile!J416&amp;",","")</f>
        <v>{5.22316358024691,</v>
      </c>
      <c r="B398" s="21">
        <f ca="1">IF(Step1_GenProfile!H416, Step1_GenProfile!I416*60,"")</f>
        <v>81.75925925925938</v>
      </c>
      <c r="C398" s="21" t="str">
        <f>IF(Step1_GenProfile!H416, ","&amp;itp&amp; IF(Step1_GenProfile!M416,"}};","},"), "")</f>
        <v>,10},</v>
      </c>
    </row>
    <row r="399" spans="1:3" ht="12.75" x14ac:dyDescent="0.2">
      <c r="A399" s="21" t="str">
        <f ca="1">IF(Step1_GenProfile!H417, "{"&amp;Step1_GenProfile!J417&amp;",","")</f>
        <v>{5.23672762345679,</v>
      </c>
      <c r="B399" s="21">
        <f ca="1">IF(Step1_GenProfile!H417, Step1_GenProfile!I417*60,"")</f>
        <v>81.00925925925938</v>
      </c>
      <c r="C399" s="21" t="str">
        <f>IF(Step1_GenProfile!H417, ","&amp;itp&amp; IF(Step1_GenProfile!M417,"}};","},"), "")</f>
        <v>,10},</v>
      </c>
    </row>
    <row r="400" spans="1:3" ht="12.75" x14ac:dyDescent="0.2">
      <c r="A400" s="21" t="str">
        <f ca="1">IF(Step1_GenProfile!H418, "{"&amp;Step1_GenProfile!J418&amp;",","")</f>
        <v>{5.25016666666666,</v>
      </c>
      <c r="B400" s="21">
        <f ca="1">IF(Step1_GenProfile!H418, Step1_GenProfile!I418*60,"")</f>
        <v>80.259259259259395</v>
      </c>
      <c r="C400" s="21" t="str">
        <f>IF(Step1_GenProfile!H418, ","&amp;itp&amp; IF(Step1_GenProfile!M418,"}};","},"), "")</f>
        <v>,10},</v>
      </c>
    </row>
    <row r="401" spans="1:3" ht="12.75" x14ac:dyDescent="0.2">
      <c r="A401" s="21" t="str">
        <f ca="1">IF(Step1_GenProfile!H419, "{"&amp;Step1_GenProfile!J419&amp;",","")</f>
        <v>{5.26348070987654,</v>
      </c>
      <c r="B401" s="21">
        <f ca="1">IF(Step1_GenProfile!H419, Step1_GenProfile!I419*60,"")</f>
        <v>79.50925925925938</v>
      </c>
      <c r="C401" s="21" t="str">
        <f>IF(Step1_GenProfile!H419, ","&amp;itp&amp; IF(Step1_GenProfile!M419,"}};","},"), "")</f>
        <v>,10},</v>
      </c>
    </row>
    <row r="402" spans="1:3" ht="12.75" x14ac:dyDescent="0.2">
      <c r="A402" s="21" t="str">
        <f ca="1">IF(Step1_GenProfile!H420, "{"&amp;Step1_GenProfile!J420&amp;",","")</f>
        <v>{5.27666975308642,</v>
      </c>
      <c r="B402" s="21">
        <f ca="1">IF(Step1_GenProfile!H420, Step1_GenProfile!I420*60,"")</f>
        <v>78.75925925925938</v>
      </c>
      <c r="C402" s="21" t="str">
        <f>IF(Step1_GenProfile!H420, ","&amp;itp&amp; IF(Step1_GenProfile!M420,"}};","},"), "")</f>
        <v>,10},</v>
      </c>
    </row>
    <row r="403" spans="1:3" ht="12.75" x14ac:dyDescent="0.2">
      <c r="A403" s="21" t="str">
        <f ca="1">IF(Step1_GenProfile!H421, "{"&amp;Step1_GenProfile!J421&amp;",","")</f>
        <v>{5.28973379629629,</v>
      </c>
      <c r="B403" s="21">
        <f ca="1">IF(Step1_GenProfile!H421, Step1_GenProfile!I421*60,"")</f>
        <v>78.009259259259395</v>
      </c>
      <c r="C403" s="21" t="str">
        <f>IF(Step1_GenProfile!H421, ","&amp;itp&amp; IF(Step1_GenProfile!M421,"}};","},"), "")</f>
        <v>,10},</v>
      </c>
    </row>
    <row r="404" spans="1:3" ht="12.75" x14ac:dyDescent="0.2">
      <c r="A404" s="21" t="str">
        <f ca="1">IF(Step1_GenProfile!H422, "{"&amp;Step1_GenProfile!J422&amp;",","")</f>
        <v>{5.30267283950617,</v>
      </c>
      <c r="B404" s="21">
        <f ca="1">IF(Step1_GenProfile!H422, Step1_GenProfile!I422*60,"")</f>
        <v>77.259259259259395</v>
      </c>
      <c r="C404" s="21" t="str">
        <f>IF(Step1_GenProfile!H422, ","&amp;itp&amp; IF(Step1_GenProfile!M422,"}};","},"), "")</f>
        <v>,10},</v>
      </c>
    </row>
    <row r="405" spans="1:3" ht="12.75" x14ac:dyDescent="0.2">
      <c r="A405" s="21" t="str">
        <f ca="1">IF(Step1_GenProfile!H423, "{"&amp;Step1_GenProfile!J423&amp;",","")</f>
        <v>{5.31548688271605,</v>
      </c>
      <c r="B405" s="21">
        <f ca="1">IF(Step1_GenProfile!H423, Step1_GenProfile!I423*60,"")</f>
        <v>76.509259259259409</v>
      </c>
      <c r="C405" s="21" t="str">
        <f>IF(Step1_GenProfile!H423, ","&amp;itp&amp; IF(Step1_GenProfile!M423,"}};","},"), "")</f>
        <v>,10},</v>
      </c>
    </row>
    <row r="406" spans="1:3" ht="12.75" x14ac:dyDescent="0.2">
      <c r="A406" s="21" t="str">
        <f ca="1">IF(Step1_GenProfile!H424, "{"&amp;Step1_GenProfile!J424&amp;",","")</f>
        <v>{5.32817592592592,</v>
      </c>
      <c r="B406" s="21">
        <f ca="1">IF(Step1_GenProfile!H424, Step1_GenProfile!I424*60,"")</f>
        <v>75.759259259259395</v>
      </c>
      <c r="C406" s="21" t="str">
        <f>IF(Step1_GenProfile!H424, ","&amp;itp&amp; IF(Step1_GenProfile!M424,"}};","},"), "")</f>
        <v>,10},</v>
      </c>
    </row>
    <row r="407" spans="1:3" ht="12.75" x14ac:dyDescent="0.2">
      <c r="A407" s="21" t="str">
        <f ca="1">IF(Step1_GenProfile!H425, "{"&amp;Step1_GenProfile!J425&amp;",","")</f>
        <v>{5.3407399691358,</v>
      </c>
      <c r="B407" s="21">
        <f ca="1">IF(Step1_GenProfile!H425, Step1_GenProfile!I425*60,"")</f>
        <v>75.009259259259409</v>
      </c>
      <c r="C407" s="21" t="str">
        <f>IF(Step1_GenProfile!H425, ","&amp;itp&amp; IF(Step1_GenProfile!M425,"}};","},"), "")</f>
        <v>,10},</v>
      </c>
    </row>
    <row r="408" spans="1:3" ht="12.75" x14ac:dyDescent="0.2">
      <c r="A408" s="21" t="str">
        <f ca="1">IF(Step1_GenProfile!H426, "{"&amp;Step1_GenProfile!J426&amp;",","")</f>
        <v>{5.35317901234568,</v>
      </c>
      <c r="B408" s="21">
        <f ca="1">IF(Step1_GenProfile!H426, Step1_GenProfile!I426*60,"")</f>
        <v>74.259259259259409</v>
      </c>
      <c r="C408" s="21" t="str">
        <f>IF(Step1_GenProfile!H426, ","&amp;itp&amp; IF(Step1_GenProfile!M426,"}};","},"), "")</f>
        <v>,10},</v>
      </c>
    </row>
    <row r="409" spans="1:3" ht="12.75" x14ac:dyDescent="0.2">
      <c r="A409" s="21" t="str">
        <f ca="1">IF(Step1_GenProfile!H427, "{"&amp;Step1_GenProfile!J427&amp;",","")</f>
        <v>{5.36549305555555,</v>
      </c>
      <c r="B409" s="21">
        <f ca="1">IF(Step1_GenProfile!H427, Step1_GenProfile!I427*60,"")</f>
        <v>73.509259259259423</v>
      </c>
      <c r="C409" s="21" t="str">
        <f>IF(Step1_GenProfile!H427, ","&amp;itp&amp; IF(Step1_GenProfile!M427,"}};","},"), "")</f>
        <v>,10},</v>
      </c>
    </row>
    <row r="410" spans="1:3" ht="12.75" x14ac:dyDescent="0.2">
      <c r="A410" s="21" t="str">
        <f ca="1">IF(Step1_GenProfile!H428, "{"&amp;Step1_GenProfile!J428&amp;",","")</f>
        <v>{5.37768209876543,</v>
      </c>
      <c r="B410" s="21">
        <f ca="1">IF(Step1_GenProfile!H428, Step1_GenProfile!I428*60,"")</f>
        <v>72.759259259259423</v>
      </c>
      <c r="C410" s="21" t="str">
        <f>IF(Step1_GenProfile!H428, ","&amp;itp&amp; IF(Step1_GenProfile!M428,"}};","},"), "")</f>
        <v>,10},</v>
      </c>
    </row>
    <row r="411" spans="1:3" ht="12.75" x14ac:dyDescent="0.2">
      <c r="A411" s="21" t="str">
        <f ca="1">IF(Step1_GenProfile!H429, "{"&amp;Step1_GenProfile!J429&amp;",","")</f>
        <v>{5.3897461419753,</v>
      </c>
      <c r="B411" s="21">
        <f ca="1">IF(Step1_GenProfile!H429, Step1_GenProfile!I429*60,"")</f>
        <v>72.009259259259423</v>
      </c>
      <c r="C411" s="21" t="str">
        <f>IF(Step1_GenProfile!H429, ","&amp;itp&amp; IF(Step1_GenProfile!M429,"}};","},"), "")</f>
        <v>,10},</v>
      </c>
    </row>
    <row r="412" spans="1:3" ht="15" customHeight="1" x14ac:dyDescent="0.2">
      <c r="A412" s="22" t="str">
        <f ca="1">IF(Step1_GenProfile!H430, "{"&amp;Step1_GenProfile!J430&amp;",","")</f>
        <v>{5.40168518518518,</v>
      </c>
      <c r="B412" s="22">
        <f ca="1">IF(Step1_GenProfile!H430, Step1_GenProfile!I430*60,"")</f>
        <v>71.259259259259423</v>
      </c>
      <c r="C412" s="22" t="str">
        <f>IF(Step1_GenProfile!H430, ","&amp;itp&amp; IF(Step1_GenProfile!M430,"}};","},"), "")</f>
        <v>,10},</v>
      </c>
    </row>
    <row r="413" spans="1:3" ht="15" customHeight="1" x14ac:dyDescent="0.2">
      <c r="A413" s="22" t="str">
        <f ca="1">IF(Step1_GenProfile!H431, "{"&amp;Step1_GenProfile!J431&amp;",","")</f>
        <v>{5.41349922839506,</v>
      </c>
      <c r="B413" s="22">
        <f ca="1">IF(Step1_GenProfile!H431, Step1_GenProfile!I431*60,"")</f>
        <v>70.509259259259423</v>
      </c>
      <c r="C413" s="22" t="str">
        <f>IF(Step1_GenProfile!H431, ","&amp;itp&amp; IF(Step1_GenProfile!M431,"}};","},"), "")</f>
        <v>,10},</v>
      </c>
    </row>
    <row r="414" spans="1:3" ht="15" customHeight="1" x14ac:dyDescent="0.2">
      <c r="A414" s="22" t="str">
        <f ca="1">IF(Step1_GenProfile!H432, "{"&amp;Step1_GenProfile!J432&amp;",","")</f>
        <v>{5.42518827160493,</v>
      </c>
      <c r="B414" s="22">
        <f ca="1">IF(Step1_GenProfile!H432, Step1_GenProfile!I432*60,"")</f>
        <v>69.759259259259437</v>
      </c>
      <c r="C414" s="22" t="str">
        <f>IF(Step1_GenProfile!H432, ","&amp;itp&amp; IF(Step1_GenProfile!M432,"}};","},"), "")</f>
        <v>,10},</v>
      </c>
    </row>
    <row r="415" spans="1:3" ht="15" customHeight="1" x14ac:dyDescent="0.2">
      <c r="A415" s="22" t="str">
        <f ca="1">IF(Step1_GenProfile!H433, "{"&amp;Step1_GenProfile!J433&amp;",","")</f>
        <v>{5.43675231481481,</v>
      </c>
      <c r="B415" s="22">
        <f ca="1">IF(Step1_GenProfile!H433, Step1_GenProfile!I433*60,"")</f>
        <v>69.009259259259451</v>
      </c>
      <c r="C415" s="22" t="str">
        <f>IF(Step1_GenProfile!H433, ","&amp;itp&amp; IF(Step1_GenProfile!M433,"}};","},"), "")</f>
        <v>,10},</v>
      </c>
    </row>
    <row r="416" spans="1:3" ht="15" customHeight="1" x14ac:dyDescent="0.2">
      <c r="A416" s="22" t="str">
        <f ca="1">IF(Step1_GenProfile!H434, "{"&amp;Step1_GenProfile!J434&amp;",","")</f>
        <v>{5.44819135802469,</v>
      </c>
      <c r="B416" s="22">
        <f ca="1">IF(Step1_GenProfile!H434, Step1_GenProfile!I434*60,"")</f>
        <v>68.259259259259437</v>
      </c>
      <c r="C416" s="22" t="str">
        <f>IF(Step1_GenProfile!H434, ","&amp;itp&amp; IF(Step1_GenProfile!M434,"}};","},"), "")</f>
        <v>,10},</v>
      </c>
    </row>
    <row r="417" spans="1:3" ht="15" customHeight="1" x14ac:dyDescent="0.2">
      <c r="A417" s="22" t="str">
        <f ca="1">IF(Step1_GenProfile!H435, "{"&amp;Step1_GenProfile!J435&amp;",","")</f>
        <v>{5.45950540123456,</v>
      </c>
      <c r="B417" s="22">
        <f ca="1">IF(Step1_GenProfile!H435, Step1_GenProfile!I435*60,"")</f>
        <v>67.509259259259423</v>
      </c>
      <c r="C417" s="22" t="str">
        <f>IF(Step1_GenProfile!H435, ","&amp;itp&amp; IF(Step1_GenProfile!M435,"}};","},"), "")</f>
        <v>,10},</v>
      </c>
    </row>
    <row r="418" spans="1:3" ht="15" customHeight="1" x14ac:dyDescent="0.2">
      <c r="A418" s="22" t="str">
        <f ca="1">IF(Step1_GenProfile!H436, "{"&amp;Step1_GenProfile!J436&amp;",","")</f>
        <v>{5.47069444444444,</v>
      </c>
      <c r="B418" s="22">
        <f ca="1">IF(Step1_GenProfile!H436, Step1_GenProfile!I436*60,"")</f>
        <v>66.759259259259437</v>
      </c>
      <c r="C418" s="22" t="str">
        <f>IF(Step1_GenProfile!H436, ","&amp;itp&amp; IF(Step1_GenProfile!M436,"}};","},"), "")</f>
        <v>,10},</v>
      </c>
    </row>
    <row r="419" spans="1:3" ht="15" customHeight="1" x14ac:dyDescent="0.2">
      <c r="A419" s="22" t="str">
        <f ca="1">IF(Step1_GenProfile!H437, "{"&amp;Step1_GenProfile!J437&amp;",","")</f>
        <v>{5.48175848765432,</v>
      </c>
      <c r="B419" s="22">
        <f ca="1">IF(Step1_GenProfile!H437, Step1_GenProfile!I437*60,"")</f>
        <v>66.009259259259466</v>
      </c>
      <c r="C419" s="22" t="str">
        <f>IF(Step1_GenProfile!H437, ","&amp;itp&amp; IF(Step1_GenProfile!M437,"}};","},"), "")</f>
        <v>,10},</v>
      </c>
    </row>
    <row r="420" spans="1:3" ht="15" customHeight="1" x14ac:dyDescent="0.2">
      <c r="A420" s="22" t="str">
        <f ca="1">IF(Step1_GenProfile!H438, "{"&amp;Step1_GenProfile!J438&amp;",","")</f>
        <v>{5.49269753086419,</v>
      </c>
      <c r="B420" s="22">
        <f ca="1">IF(Step1_GenProfile!H438, Step1_GenProfile!I438*60,"")</f>
        <v>65.259259259259451</v>
      </c>
      <c r="C420" s="22" t="str">
        <f>IF(Step1_GenProfile!H438, ","&amp;itp&amp; IF(Step1_GenProfile!M438,"}};","},"), "")</f>
        <v>,10},</v>
      </c>
    </row>
    <row r="421" spans="1:3" ht="15" customHeight="1" x14ac:dyDescent="0.2">
      <c r="A421" s="22" t="str">
        <f ca="1">IF(Step1_GenProfile!H439, "{"&amp;Step1_GenProfile!J439&amp;",","")</f>
        <v>{5.50351157407407,</v>
      </c>
      <c r="B421" s="22">
        <f ca="1">IF(Step1_GenProfile!H439, Step1_GenProfile!I439*60,"")</f>
        <v>64.509259259259466</v>
      </c>
      <c r="C421" s="22" t="str">
        <f>IF(Step1_GenProfile!H439, ","&amp;itp&amp; IF(Step1_GenProfile!M439,"}};","},"), "")</f>
        <v>,10},</v>
      </c>
    </row>
    <row r="422" spans="1:3" ht="15" customHeight="1" x14ac:dyDescent="0.2">
      <c r="A422" s="22" t="str">
        <f ca="1">IF(Step1_GenProfile!H440, "{"&amp;Step1_GenProfile!J440&amp;",","")</f>
        <v>{5.51420061728395,</v>
      </c>
      <c r="B422" s="22">
        <f ca="1">IF(Step1_GenProfile!H440, Step1_GenProfile!I440*60,"")</f>
        <v>63.759259259259466</v>
      </c>
      <c r="C422" s="22" t="str">
        <f>IF(Step1_GenProfile!H440, ","&amp;itp&amp; IF(Step1_GenProfile!M440,"}};","},"), "")</f>
        <v>,10},</v>
      </c>
    </row>
    <row r="423" spans="1:3" ht="15" customHeight="1" x14ac:dyDescent="0.2">
      <c r="A423" s="22" t="str">
        <f ca="1">IF(Step1_GenProfile!H441, "{"&amp;Step1_GenProfile!J441&amp;",","")</f>
        <v>{5.52476466049382,</v>
      </c>
      <c r="B423" s="22">
        <f ca="1">IF(Step1_GenProfile!H441, Step1_GenProfile!I441*60,"")</f>
        <v>63.009259259259466</v>
      </c>
      <c r="C423" s="22" t="str">
        <f>IF(Step1_GenProfile!H441, ","&amp;itp&amp; IF(Step1_GenProfile!M441,"}};","},"), "")</f>
        <v>,10},</v>
      </c>
    </row>
    <row r="424" spans="1:3" ht="15" customHeight="1" x14ac:dyDescent="0.2">
      <c r="A424" s="22" t="str">
        <f ca="1">IF(Step1_GenProfile!H442, "{"&amp;Step1_GenProfile!J442&amp;",","")</f>
        <v>{5.5352037037037,</v>
      </c>
      <c r="B424" s="22">
        <f ca="1">IF(Step1_GenProfile!H442, Step1_GenProfile!I442*60,"")</f>
        <v>62.259259259259473</v>
      </c>
      <c r="C424" s="22" t="str">
        <f>IF(Step1_GenProfile!H442, ","&amp;itp&amp; IF(Step1_GenProfile!M442,"}};","},"), "")</f>
        <v>,10},</v>
      </c>
    </row>
    <row r="425" spans="1:3" ht="15" customHeight="1" x14ac:dyDescent="0.2">
      <c r="A425" s="22" t="str">
        <f ca="1">IF(Step1_GenProfile!H443, "{"&amp;Step1_GenProfile!J443&amp;",","")</f>
        <v>{5.54551774691358,</v>
      </c>
      <c r="B425" s="22">
        <f ca="1">IF(Step1_GenProfile!H443, Step1_GenProfile!I443*60,"")</f>
        <v>61.509259259259487</v>
      </c>
      <c r="C425" s="22" t="str">
        <f>IF(Step1_GenProfile!H443, ","&amp;itp&amp; IF(Step1_GenProfile!M443,"}};","},"), "")</f>
        <v>,10},</v>
      </c>
    </row>
    <row r="426" spans="1:3" ht="15" customHeight="1" x14ac:dyDescent="0.2">
      <c r="A426" s="22" t="str">
        <f ca="1">IF(Step1_GenProfile!H444, "{"&amp;Step1_GenProfile!J444&amp;",","")</f>
        <v>{5.55570679012345,</v>
      </c>
      <c r="B426" s="22">
        <f ca="1">IF(Step1_GenProfile!H444, Step1_GenProfile!I444*60,"")</f>
        <v>60.759259259259494</v>
      </c>
      <c r="C426" s="22" t="str">
        <f>IF(Step1_GenProfile!H444, ","&amp;itp&amp; IF(Step1_GenProfile!M444,"}};","},"), "")</f>
        <v>,10},</v>
      </c>
    </row>
    <row r="427" spans="1:3" ht="15" customHeight="1" x14ac:dyDescent="0.2">
      <c r="A427" s="22" t="str">
        <f ca="1">IF(Step1_GenProfile!H445, "{"&amp;Step1_GenProfile!J445&amp;",","")</f>
        <v>{5.56577083333333,</v>
      </c>
      <c r="B427" s="22">
        <f ca="1">IF(Step1_GenProfile!H445, Step1_GenProfile!I445*60,"")</f>
        <v>60.009259259259494</v>
      </c>
      <c r="C427" s="22" t="str">
        <f>IF(Step1_GenProfile!H445, ","&amp;itp&amp; IF(Step1_GenProfile!M445,"}};","},"), "")</f>
        <v>,10},</v>
      </c>
    </row>
    <row r="428" spans="1:3" ht="15" customHeight="1" x14ac:dyDescent="0.2">
      <c r="A428" s="22" t="str">
        <f ca="1">IF(Step1_GenProfile!H446, "{"&amp;Step1_GenProfile!J446&amp;",","")</f>
        <v>{5.57570987654321,</v>
      </c>
      <c r="B428" s="22">
        <f ca="1">IF(Step1_GenProfile!H446, Step1_GenProfile!I446*60,"")</f>
        <v>59.25925925925948</v>
      </c>
      <c r="C428" s="22" t="str">
        <f>IF(Step1_GenProfile!H446, ","&amp;itp&amp; IF(Step1_GenProfile!M446,"}};","},"), "")</f>
        <v>,10},</v>
      </c>
    </row>
    <row r="429" spans="1:3" ht="15" customHeight="1" x14ac:dyDescent="0.2">
      <c r="A429" s="22" t="str">
        <f ca="1">IF(Step1_GenProfile!H447, "{"&amp;Step1_GenProfile!J447&amp;",","")</f>
        <v>{5.58552391975308,</v>
      </c>
      <c r="B429" s="22">
        <f ca="1">IF(Step1_GenProfile!H447, Step1_GenProfile!I447*60,"")</f>
        <v>58.509259259259494</v>
      </c>
      <c r="C429" s="22" t="str">
        <f>IF(Step1_GenProfile!H447, ","&amp;itp&amp; IF(Step1_GenProfile!M447,"}};","},"), "")</f>
        <v>,10},</v>
      </c>
    </row>
    <row r="430" spans="1:3" ht="15" customHeight="1" x14ac:dyDescent="0.2">
      <c r="A430" s="22" t="str">
        <f ca="1">IF(Step1_GenProfile!H448, "{"&amp;Step1_GenProfile!J448&amp;",","")</f>
        <v>{5.59521296296296,</v>
      </c>
      <c r="B430" s="22">
        <f ca="1">IF(Step1_GenProfile!H448, Step1_GenProfile!I448*60,"")</f>
        <v>57.759259259259508</v>
      </c>
      <c r="C430" s="22" t="str">
        <f>IF(Step1_GenProfile!H448, ","&amp;itp&amp; IF(Step1_GenProfile!M448,"}};","},"), "")</f>
        <v>,10},</v>
      </c>
    </row>
    <row r="431" spans="1:3" ht="15" customHeight="1" x14ac:dyDescent="0.2">
      <c r="A431" s="22" t="str">
        <f ca="1">IF(Step1_GenProfile!H449, "{"&amp;Step1_GenProfile!J449&amp;",","")</f>
        <v>{5.60477700617284,</v>
      </c>
      <c r="B431" s="22">
        <f ca="1">IF(Step1_GenProfile!H449, Step1_GenProfile!I449*60,"")</f>
        <v>57.009259259259494</v>
      </c>
      <c r="C431" s="22" t="str">
        <f>IF(Step1_GenProfile!H449, ","&amp;itp&amp; IF(Step1_GenProfile!M449,"}};","},"), "")</f>
        <v>,10},</v>
      </c>
    </row>
    <row r="432" spans="1:3" ht="15" customHeight="1" x14ac:dyDescent="0.2">
      <c r="A432" s="22" t="str">
        <f ca="1">IF(Step1_GenProfile!H450, "{"&amp;Step1_GenProfile!J450&amp;",","")</f>
        <v>{5.61421604938271,</v>
      </c>
      <c r="B432" s="22">
        <f ca="1">IF(Step1_GenProfile!H450, Step1_GenProfile!I450*60,"")</f>
        <v>56.259259259259494</v>
      </c>
      <c r="C432" s="22" t="str">
        <f>IF(Step1_GenProfile!H450, ","&amp;itp&amp; IF(Step1_GenProfile!M450,"}};","},"), "")</f>
        <v>,10},</v>
      </c>
    </row>
    <row r="433" spans="1:3" ht="15" customHeight="1" x14ac:dyDescent="0.2">
      <c r="A433" s="22" t="str">
        <f ca="1">IF(Step1_GenProfile!H451, "{"&amp;Step1_GenProfile!J451&amp;",","")</f>
        <v>{5.62353009259259,</v>
      </c>
      <c r="B433" s="22">
        <f ca="1">IF(Step1_GenProfile!H451, Step1_GenProfile!I451*60,"")</f>
        <v>55.509259259259487</v>
      </c>
      <c r="C433" s="22" t="str">
        <f>IF(Step1_GenProfile!H451, ","&amp;itp&amp; IF(Step1_GenProfile!M451,"}};","},"), "")</f>
        <v>,10},</v>
      </c>
    </row>
    <row r="434" spans="1:3" ht="15" customHeight="1" x14ac:dyDescent="0.2">
      <c r="A434" s="22" t="str">
        <f ca="1">IF(Step1_GenProfile!H452, "{"&amp;Step1_GenProfile!J452&amp;",","")</f>
        <v>{5.63271913580247,</v>
      </c>
      <c r="B434" s="22">
        <f ca="1">IF(Step1_GenProfile!H452, Step1_GenProfile!I452*60,"")</f>
        <v>54.759259259259508</v>
      </c>
      <c r="C434" s="22" t="str">
        <f>IF(Step1_GenProfile!H452, ","&amp;itp&amp; IF(Step1_GenProfile!M452,"}};","},"), "")</f>
        <v>,10},</v>
      </c>
    </row>
    <row r="435" spans="1:3" ht="15" customHeight="1" x14ac:dyDescent="0.2">
      <c r="A435" s="22" t="str">
        <f ca="1">IF(Step1_GenProfile!H453, "{"&amp;Step1_GenProfile!J453&amp;",","")</f>
        <v>{5.64178317901234,</v>
      </c>
      <c r="B435" s="22">
        <f ca="1">IF(Step1_GenProfile!H453, Step1_GenProfile!I453*60,"")</f>
        <v>54.009259259259508</v>
      </c>
      <c r="C435" s="22" t="str">
        <f>IF(Step1_GenProfile!H453, ","&amp;itp&amp; IF(Step1_GenProfile!M453,"}};","},"), "")</f>
        <v>,10},</v>
      </c>
    </row>
    <row r="436" spans="1:3" ht="15" customHeight="1" x14ac:dyDescent="0.2">
      <c r="A436" s="22" t="str">
        <f ca="1">IF(Step1_GenProfile!H454, "{"&amp;Step1_GenProfile!J454&amp;",","")</f>
        <v>{5.65072222222222,</v>
      </c>
      <c r="B436" s="22">
        <f ca="1">IF(Step1_GenProfile!H454, Step1_GenProfile!I454*60,"")</f>
        <v>53.259259259259494</v>
      </c>
      <c r="C436" s="22" t="str">
        <f>IF(Step1_GenProfile!H454, ","&amp;itp&amp; IF(Step1_GenProfile!M454,"}};","},"), "")</f>
        <v>,10},</v>
      </c>
    </row>
    <row r="437" spans="1:3" ht="15" customHeight="1" x14ac:dyDescent="0.2">
      <c r="A437" s="22" t="str">
        <f ca="1">IF(Step1_GenProfile!H455, "{"&amp;Step1_GenProfile!J455&amp;",","")</f>
        <v>{5.6595362654321,</v>
      </c>
      <c r="B437" s="22">
        <f ca="1">IF(Step1_GenProfile!H455, Step1_GenProfile!I455*60,"")</f>
        <v>52.509259259259494</v>
      </c>
      <c r="C437" s="22" t="str">
        <f>IF(Step1_GenProfile!H455, ","&amp;itp&amp; IF(Step1_GenProfile!M455,"}};","},"), "")</f>
        <v>,10},</v>
      </c>
    </row>
    <row r="438" spans="1:3" ht="15" customHeight="1" x14ac:dyDescent="0.2">
      <c r="A438" s="22" t="str">
        <f ca="1">IF(Step1_GenProfile!H456, "{"&amp;Step1_GenProfile!J456&amp;",","")</f>
        <v>{5.66822530864197,</v>
      </c>
      <c r="B438" s="22">
        <f ca="1">IF(Step1_GenProfile!H456, Step1_GenProfile!I456*60,"")</f>
        <v>51.759259259259487</v>
      </c>
      <c r="C438" s="22" t="str">
        <f>IF(Step1_GenProfile!H456, ","&amp;itp&amp; IF(Step1_GenProfile!M456,"}};","},"), "")</f>
        <v>,10},</v>
      </c>
    </row>
    <row r="439" spans="1:3" ht="15" customHeight="1" x14ac:dyDescent="0.2">
      <c r="A439" s="22" t="str">
        <f ca="1">IF(Step1_GenProfile!H457, "{"&amp;Step1_GenProfile!J457&amp;",","")</f>
        <v>{5.67678935185185,</v>
      </c>
      <c r="B439" s="22">
        <f ca="1">IF(Step1_GenProfile!H457, Step1_GenProfile!I457*60,"")</f>
        <v>51.009259259259508</v>
      </c>
      <c r="C439" s="22" t="str">
        <f>IF(Step1_GenProfile!H457, ","&amp;itp&amp; IF(Step1_GenProfile!M457,"}};","},"), "")</f>
        <v>,10},</v>
      </c>
    </row>
    <row r="440" spans="1:3" ht="15" customHeight="1" x14ac:dyDescent="0.2">
      <c r="A440" s="22" t="str">
        <f ca="1">IF(Step1_GenProfile!H458, "{"&amp;Step1_GenProfile!J458&amp;",","")</f>
        <v>{5.68522839506173,</v>
      </c>
      <c r="B440" s="22">
        <f ca="1">IF(Step1_GenProfile!H458, Step1_GenProfile!I458*60,"")</f>
        <v>50.259259259259508</v>
      </c>
      <c r="C440" s="22" t="str">
        <f>IF(Step1_GenProfile!H458, ","&amp;itp&amp; IF(Step1_GenProfile!M458,"}};","},"), "")</f>
        <v>,10},</v>
      </c>
    </row>
    <row r="441" spans="1:3" ht="15" customHeight="1" x14ac:dyDescent="0.2">
      <c r="A441" s="22" t="str">
        <f ca="1">IF(Step1_GenProfile!H459, "{"&amp;Step1_GenProfile!J459&amp;",","")</f>
        <v>{5.6935424382716,</v>
      </c>
      <c r="B441" s="22">
        <f ca="1">IF(Step1_GenProfile!H459, Step1_GenProfile!I459*60,"")</f>
        <v>49.509259259259501</v>
      </c>
      <c r="C441" s="22" t="str">
        <f>IF(Step1_GenProfile!H459, ","&amp;itp&amp; IF(Step1_GenProfile!M459,"}};","},"), "")</f>
        <v>,10},</v>
      </c>
    </row>
    <row r="442" spans="1:3" ht="15" customHeight="1" x14ac:dyDescent="0.2">
      <c r="A442" s="22" t="str">
        <f ca="1">IF(Step1_GenProfile!H460, "{"&amp;Step1_GenProfile!J460&amp;",","")</f>
        <v>{5.70173148148148,</v>
      </c>
      <c r="B442" s="22">
        <f ca="1">IF(Step1_GenProfile!H460, Step1_GenProfile!I460*60,"")</f>
        <v>48.759259259259515</v>
      </c>
      <c r="C442" s="22" t="str">
        <f>IF(Step1_GenProfile!H460, ","&amp;itp&amp; IF(Step1_GenProfile!M460,"}};","},"), "")</f>
        <v>,10},</v>
      </c>
    </row>
    <row r="443" spans="1:3" ht="15" customHeight="1" x14ac:dyDescent="0.2">
      <c r="A443" s="22" t="str">
        <f ca="1">IF(Step1_GenProfile!H461, "{"&amp;Step1_GenProfile!J461&amp;",","")</f>
        <v>{5.70979552469136,</v>
      </c>
      <c r="B443" s="22">
        <f ca="1">IF(Step1_GenProfile!H461, Step1_GenProfile!I461*60,"")</f>
        <v>48.009259259259508</v>
      </c>
      <c r="C443" s="22" t="str">
        <f>IF(Step1_GenProfile!H461, ","&amp;itp&amp; IF(Step1_GenProfile!M461,"}};","},"), "")</f>
        <v>,10},</v>
      </c>
    </row>
    <row r="444" spans="1:3" ht="15" customHeight="1" x14ac:dyDescent="0.2">
      <c r="A444" s="22" t="str">
        <f ca="1">IF(Step1_GenProfile!H462, "{"&amp;Step1_GenProfile!J462&amp;",","")</f>
        <v>{5.71773456790123,</v>
      </c>
      <c r="B444" s="22">
        <f ca="1">IF(Step1_GenProfile!H462, Step1_GenProfile!I462*60,"")</f>
        <v>47.259259259259508</v>
      </c>
      <c r="C444" s="22" t="str">
        <f>IF(Step1_GenProfile!H462, ","&amp;itp&amp; IF(Step1_GenProfile!M462,"}};","},"), "")</f>
        <v>,10},</v>
      </c>
    </row>
    <row r="445" spans="1:3" ht="15" customHeight="1" x14ac:dyDescent="0.2">
      <c r="A445" s="22" t="str">
        <f ca="1">IF(Step1_GenProfile!H463, "{"&amp;Step1_GenProfile!J463&amp;",","")</f>
        <v>{5.72554861111111,</v>
      </c>
      <c r="B445" s="22">
        <f ca="1">IF(Step1_GenProfile!H463, Step1_GenProfile!I463*60,"")</f>
        <v>46.509259259259522</v>
      </c>
      <c r="C445" s="22" t="str">
        <f>IF(Step1_GenProfile!H463, ","&amp;itp&amp; IF(Step1_GenProfile!M463,"}};","},"), "")</f>
        <v>,10},</v>
      </c>
    </row>
    <row r="446" spans="1:3" ht="15" customHeight="1" x14ac:dyDescent="0.2">
      <c r="A446" s="22" t="str">
        <f ca="1">IF(Step1_GenProfile!H464, "{"&amp;Step1_GenProfile!J464&amp;",","")</f>
        <v>{5.73323765432099,</v>
      </c>
      <c r="B446" s="22">
        <f ca="1">IF(Step1_GenProfile!H464, Step1_GenProfile!I464*60,"")</f>
        <v>45.759259259259522</v>
      </c>
      <c r="C446" s="22" t="str">
        <f>IF(Step1_GenProfile!H464, ","&amp;itp&amp; IF(Step1_GenProfile!M464,"}};","},"), "")</f>
        <v>,10},</v>
      </c>
    </row>
    <row r="447" spans="1:3" ht="15" customHeight="1" x14ac:dyDescent="0.2">
      <c r="A447" s="22" t="str">
        <f ca="1">IF(Step1_GenProfile!H465, "{"&amp;Step1_GenProfile!J465&amp;",","")</f>
        <v>{5.74080169753086,</v>
      </c>
      <c r="B447" s="22">
        <f ca="1">IF(Step1_GenProfile!H465, Step1_GenProfile!I465*60,"")</f>
        <v>45.00925925925953</v>
      </c>
      <c r="C447" s="22" t="str">
        <f>IF(Step1_GenProfile!H465, ","&amp;itp&amp; IF(Step1_GenProfile!M465,"}};","},"), "")</f>
        <v>,10},</v>
      </c>
    </row>
    <row r="448" spans="1:3" ht="15" customHeight="1" x14ac:dyDescent="0.2">
      <c r="A448" s="22" t="str">
        <f ca="1">IF(Step1_GenProfile!H466, "{"&amp;Step1_GenProfile!J466&amp;",","")</f>
        <v>{5.74824074074074,</v>
      </c>
      <c r="B448" s="22">
        <f ca="1">IF(Step1_GenProfile!H466, Step1_GenProfile!I466*60,"")</f>
        <v>44.259259259259522</v>
      </c>
      <c r="C448" s="22" t="str">
        <f>IF(Step1_GenProfile!H466, ","&amp;itp&amp; IF(Step1_GenProfile!M466,"}};","},"), "")</f>
        <v>,10},</v>
      </c>
    </row>
    <row r="449" spans="1:3" ht="15" customHeight="1" x14ac:dyDescent="0.2">
      <c r="A449" s="22" t="str">
        <f ca="1">IF(Step1_GenProfile!H467, "{"&amp;Step1_GenProfile!J467&amp;",","")</f>
        <v>{5.75555478395062,</v>
      </c>
      <c r="B449" s="22">
        <f ca="1">IF(Step1_GenProfile!H467, Step1_GenProfile!I467*60,"")</f>
        <v>43.509259259259522</v>
      </c>
      <c r="C449" s="22" t="str">
        <f>IF(Step1_GenProfile!H467, ","&amp;itp&amp; IF(Step1_GenProfile!M467,"}};","},"), "")</f>
        <v>,10},</v>
      </c>
    </row>
    <row r="450" spans="1:3" ht="15" customHeight="1" x14ac:dyDescent="0.2">
      <c r="A450" s="22" t="str">
        <f ca="1">IF(Step1_GenProfile!H468, "{"&amp;Step1_GenProfile!J468&amp;",","")</f>
        <v>{5.76274382716049,</v>
      </c>
      <c r="B450" s="22">
        <f ca="1">IF(Step1_GenProfile!H468, Step1_GenProfile!I468*60,"")</f>
        <v>42.759259259259544</v>
      </c>
      <c r="C450" s="22" t="str">
        <f>IF(Step1_GenProfile!H468, ","&amp;itp&amp; IF(Step1_GenProfile!M468,"}};","},"), "")</f>
        <v>,10},</v>
      </c>
    </row>
    <row r="451" spans="1:3" ht="15" customHeight="1" x14ac:dyDescent="0.2">
      <c r="A451" s="22" t="str">
        <f ca="1">IF(Step1_GenProfile!H469, "{"&amp;Step1_GenProfile!J469&amp;",","")</f>
        <v>{5.76980787037037,</v>
      </c>
      <c r="B451" s="22">
        <f ca="1">IF(Step1_GenProfile!H469, Step1_GenProfile!I469*60,"")</f>
        <v>42.009259259259537</v>
      </c>
      <c r="C451" s="22" t="str">
        <f>IF(Step1_GenProfile!H469, ","&amp;itp&amp; IF(Step1_GenProfile!M469,"}};","},"), "")</f>
        <v>,10},</v>
      </c>
    </row>
    <row r="452" spans="1:3" ht="15" customHeight="1" x14ac:dyDescent="0.2">
      <c r="A452" s="22" t="str">
        <f ca="1">IF(Step1_GenProfile!H470, "{"&amp;Step1_GenProfile!J470&amp;",","")</f>
        <v>{5.77674691358025,</v>
      </c>
      <c r="B452" s="22">
        <f ca="1">IF(Step1_GenProfile!H470, Step1_GenProfile!I470*60,"")</f>
        <v>41.259259259259537</v>
      </c>
      <c r="C452" s="22" t="str">
        <f>IF(Step1_GenProfile!H470, ","&amp;itp&amp; IF(Step1_GenProfile!M470,"}};","},"), "")</f>
        <v>,10},</v>
      </c>
    </row>
    <row r="453" spans="1:3" ht="15" customHeight="1" x14ac:dyDescent="0.2">
      <c r="A453" s="22" t="str">
        <f ca="1">IF(Step1_GenProfile!H471, "{"&amp;Step1_GenProfile!J471&amp;",","")</f>
        <v>{5.78356095679012,</v>
      </c>
      <c r="B453" s="22">
        <f ca="1">IF(Step1_GenProfile!H471, Step1_GenProfile!I471*60,"")</f>
        <v>40.509259259259537</v>
      </c>
      <c r="C453" s="22" t="str">
        <f>IF(Step1_GenProfile!H471, ","&amp;itp&amp; IF(Step1_GenProfile!M471,"}};","},"), "")</f>
        <v>,10},</v>
      </c>
    </row>
    <row r="454" spans="1:3" ht="15" customHeight="1" x14ac:dyDescent="0.2">
      <c r="A454" s="22" t="str">
        <f ca="1">IF(Step1_GenProfile!H472, "{"&amp;Step1_GenProfile!J472&amp;",","")</f>
        <v>{5.79025,</v>
      </c>
      <c r="B454" s="22">
        <f ca="1">IF(Step1_GenProfile!H472, Step1_GenProfile!I472*60,"")</f>
        <v>39.759259259259537</v>
      </c>
      <c r="C454" s="22" t="str">
        <f>IF(Step1_GenProfile!H472, ","&amp;itp&amp; IF(Step1_GenProfile!M472,"}};","},"), "")</f>
        <v>,10},</v>
      </c>
    </row>
    <row r="455" spans="1:3" ht="15" customHeight="1" x14ac:dyDescent="0.2">
      <c r="A455" s="22" t="str">
        <f ca="1">IF(Step1_GenProfile!H473, "{"&amp;Step1_GenProfile!J473&amp;",","")</f>
        <v>{5.79681404320988,</v>
      </c>
      <c r="B455" s="22">
        <f ca="1">IF(Step1_GenProfile!H473, Step1_GenProfile!I473*60,"")</f>
        <v>39.009259259259544</v>
      </c>
      <c r="C455" s="22" t="str">
        <f>IF(Step1_GenProfile!H473, ","&amp;itp&amp; IF(Step1_GenProfile!M473,"}};","},"), "")</f>
        <v>,10},</v>
      </c>
    </row>
    <row r="456" spans="1:3" ht="15" customHeight="1" x14ac:dyDescent="0.2">
      <c r="A456" s="22" t="str">
        <f ca="1">IF(Step1_GenProfile!H474, "{"&amp;Step1_GenProfile!J474&amp;",","")</f>
        <v>{5.80325308641975,</v>
      </c>
      <c r="B456" s="22">
        <f ca="1">IF(Step1_GenProfile!H474, Step1_GenProfile!I474*60,"")</f>
        <v>38.259259259259551</v>
      </c>
      <c r="C456" s="22" t="str">
        <f>IF(Step1_GenProfile!H474, ","&amp;itp&amp; IF(Step1_GenProfile!M474,"}};","},"), "")</f>
        <v>,10},</v>
      </c>
    </row>
    <row r="457" spans="1:3" ht="15" customHeight="1" x14ac:dyDescent="0.2">
      <c r="A457" s="22" t="str">
        <f ca="1">IF(Step1_GenProfile!H475, "{"&amp;Step1_GenProfile!J475&amp;",","")</f>
        <v>{5.80956712962963,</v>
      </c>
      <c r="B457" s="22">
        <f ca="1">IF(Step1_GenProfile!H475, Step1_GenProfile!I475*60,"")</f>
        <v>37.509259259259544</v>
      </c>
      <c r="C457" s="22" t="str">
        <f>IF(Step1_GenProfile!H475, ","&amp;itp&amp; IF(Step1_GenProfile!M475,"}};","},"), "")</f>
        <v>,10},</v>
      </c>
    </row>
    <row r="458" spans="1:3" ht="15" customHeight="1" x14ac:dyDescent="0.2">
      <c r="A458" s="22" t="str">
        <f ca="1">IF(Step1_GenProfile!H476, "{"&amp;Step1_GenProfile!J476&amp;",","")</f>
        <v>{5.8157561728395,</v>
      </c>
      <c r="B458" s="22">
        <f ca="1">IF(Step1_GenProfile!H476, Step1_GenProfile!I476*60,"")</f>
        <v>36.759259259259544</v>
      </c>
      <c r="C458" s="22" t="str">
        <f>IF(Step1_GenProfile!H476, ","&amp;itp&amp; IF(Step1_GenProfile!M476,"}};","},"), "")</f>
        <v>,10},</v>
      </c>
    </row>
    <row r="459" spans="1:3" ht="15" customHeight="1" x14ac:dyDescent="0.2">
      <c r="A459" s="22" t="str">
        <f ca="1">IF(Step1_GenProfile!H477, "{"&amp;Step1_GenProfile!J477&amp;",","")</f>
        <v>{5.82182021604938,</v>
      </c>
      <c r="B459" s="22">
        <f ca="1">IF(Step1_GenProfile!H477, Step1_GenProfile!I477*60,"")</f>
        <v>36.009259259259544</v>
      </c>
      <c r="C459" s="22" t="str">
        <f>IF(Step1_GenProfile!H477, ","&amp;itp&amp; IF(Step1_GenProfile!M477,"}};","},"), "")</f>
        <v>,10},</v>
      </c>
    </row>
    <row r="460" spans="1:3" ht="15" customHeight="1" x14ac:dyDescent="0.2">
      <c r="A460" s="22" t="str">
        <f ca="1">IF(Step1_GenProfile!H478, "{"&amp;Step1_GenProfile!J478&amp;",","")</f>
        <v>{5.82775925925926,</v>
      </c>
      <c r="B460" s="22">
        <f ca="1">IF(Step1_GenProfile!H478, Step1_GenProfile!I478*60,"")</f>
        <v>35.259259259259551</v>
      </c>
      <c r="C460" s="22" t="str">
        <f>IF(Step1_GenProfile!H478, ","&amp;itp&amp; IF(Step1_GenProfile!M478,"}};","},"), "")</f>
        <v>,10},</v>
      </c>
    </row>
    <row r="461" spans="1:3" ht="15" customHeight="1" x14ac:dyDescent="0.2">
      <c r="A461" s="22" t="str">
        <f ca="1">IF(Step1_GenProfile!H479, "{"&amp;Step1_GenProfile!J479&amp;",","")</f>
        <v>{5.83357330246913,</v>
      </c>
      <c r="B461" s="22">
        <f ca="1">IF(Step1_GenProfile!H479, Step1_GenProfile!I479*60,"")</f>
        <v>34.509259259259558</v>
      </c>
      <c r="C461" s="22" t="str">
        <f>IF(Step1_GenProfile!H479, ","&amp;itp&amp; IF(Step1_GenProfile!M479,"}};","},"), "")</f>
        <v>,10},</v>
      </c>
    </row>
    <row r="462" spans="1:3" ht="15" customHeight="1" x14ac:dyDescent="0.2">
      <c r="A462" s="22" t="str">
        <f ca="1">IF(Step1_GenProfile!H480, "{"&amp;Step1_GenProfile!J480&amp;",","")</f>
        <v>{5.83926234567901,</v>
      </c>
      <c r="B462" s="22">
        <f ca="1">IF(Step1_GenProfile!H480, Step1_GenProfile!I480*60,"")</f>
        <v>33.759259259259551</v>
      </c>
      <c r="C462" s="22" t="str">
        <f>IF(Step1_GenProfile!H480, ","&amp;itp&amp; IF(Step1_GenProfile!M480,"}};","},"), "")</f>
        <v>,10},</v>
      </c>
    </row>
    <row r="463" spans="1:3" ht="15" customHeight="1" x14ac:dyDescent="0.2">
      <c r="A463" s="22" t="str">
        <f ca="1">IF(Step1_GenProfile!H481, "{"&amp;Step1_GenProfile!J481&amp;",","")</f>
        <v>{5.84482638888889,</v>
      </c>
      <c r="B463" s="22">
        <f ca="1">IF(Step1_GenProfile!H481, Step1_GenProfile!I481*60,"")</f>
        <v>33.009259259259565</v>
      </c>
      <c r="C463" s="22" t="str">
        <f>IF(Step1_GenProfile!H481, ","&amp;itp&amp; IF(Step1_GenProfile!M481,"}};","},"), "")</f>
        <v>,10},</v>
      </c>
    </row>
    <row r="464" spans="1:3" ht="15" customHeight="1" x14ac:dyDescent="0.2">
      <c r="A464" s="22" t="str">
        <f ca="1">IF(Step1_GenProfile!H482, "{"&amp;Step1_GenProfile!J482&amp;",","")</f>
        <v>{5.85026543209876,</v>
      </c>
      <c r="B464" s="22">
        <f ca="1">IF(Step1_GenProfile!H482, Step1_GenProfile!I482*60,"")</f>
        <v>32.259259259259558</v>
      </c>
      <c r="C464" s="22" t="str">
        <f>IF(Step1_GenProfile!H482, ","&amp;itp&amp; IF(Step1_GenProfile!M482,"}};","},"), "")</f>
        <v>,10},</v>
      </c>
    </row>
    <row r="465" spans="1:3" ht="15" customHeight="1" x14ac:dyDescent="0.2">
      <c r="A465" s="22" t="str">
        <f ca="1">IF(Step1_GenProfile!H483, "{"&amp;Step1_GenProfile!J483&amp;",","")</f>
        <v>{5.85557947530864,</v>
      </c>
      <c r="B465" s="22">
        <f ca="1">IF(Step1_GenProfile!H483, Step1_GenProfile!I483*60,"")</f>
        <v>31.509259259259562</v>
      </c>
      <c r="C465" s="22" t="str">
        <f>IF(Step1_GenProfile!H483, ","&amp;itp&amp; IF(Step1_GenProfile!M483,"}};","},"), "")</f>
        <v>,10},</v>
      </c>
    </row>
    <row r="466" spans="1:3" ht="15" customHeight="1" x14ac:dyDescent="0.2">
      <c r="A466" s="22" t="str">
        <f ca="1">IF(Step1_GenProfile!H484, "{"&amp;Step1_GenProfile!J484&amp;",","")</f>
        <v>{5.86076851851852,</v>
      </c>
      <c r="B466" s="22">
        <f ca="1">IF(Step1_GenProfile!H484, Step1_GenProfile!I484*60,"")</f>
        <v>30.759259259259558</v>
      </c>
      <c r="C466" s="22" t="str">
        <f>IF(Step1_GenProfile!H484, ","&amp;itp&amp; IF(Step1_GenProfile!M484,"}};","},"), "")</f>
        <v>,10},</v>
      </c>
    </row>
    <row r="467" spans="1:3" ht="15" customHeight="1" x14ac:dyDescent="0.2">
      <c r="A467" s="22" t="str">
        <f ca="1">IF(Step1_GenProfile!H485, "{"&amp;Step1_GenProfile!J485&amp;",","")</f>
        <v>{5.86583256172839,</v>
      </c>
      <c r="B467" s="22">
        <f ca="1">IF(Step1_GenProfile!H485, Step1_GenProfile!I485*60,"")</f>
        <v>30.009259259259554</v>
      </c>
      <c r="C467" s="22" t="str">
        <f>IF(Step1_GenProfile!H485, ","&amp;itp&amp; IF(Step1_GenProfile!M485,"}};","},"), "")</f>
        <v>,10},</v>
      </c>
    </row>
    <row r="468" spans="1:3" ht="15" customHeight="1" x14ac:dyDescent="0.2">
      <c r="A468" s="22" t="str">
        <f ca="1">IF(Step1_GenProfile!H486, "{"&amp;Step1_GenProfile!J486&amp;",","")</f>
        <v>{5.87077160493827,</v>
      </c>
      <c r="B468" s="22">
        <f ca="1">IF(Step1_GenProfile!H486, Step1_GenProfile!I486*60,"")</f>
        <v>29.259259259259565</v>
      </c>
      <c r="C468" s="22" t="str">
        <f>IF(Step1_GenProfile!H486, ","&amp;itp&amp; IF(Step1_GenProfile!M486,"}};","},"), "")</f>
        <v>,10},</v>
      </c>
    </row>
    <row r="469" spans="1:3" ht="15" customHeight="1" x14ac:dyDescent="0.2">
      <c r="A469" s="22" t="str">
        <f ca="1">IF(Step1_GenProfile!H487, "{"&amp;Step1_GenProfile!J487&amp;",","")</f>
        <v>{5.87558719135802,</v>
      </c>
      <c r="B469" s="22">
        <f ca="1">IF(Step1_GenProfile!H487, Step1_GenProfile!I487*60,"")</f>
        <v>28.52777777777807</v>
      </c>
      <c r="C469" s="22" t="str">
        <f ca="1">IF(Step1_GenProfile!H487, ","&amp;itp&amp; IF(Step1_GenProfile!M487,"}};","},"), "")</f>
        <v>,10},</v>
      </c>
    </row>
    <row r="470" spans="1:3" ht="15" customHeight="1" x14ac:dyDescent="0.2">
      <c r="A470" s="22" t="str">
        <f ca="1">IF(Step1_GenProfile!H488, "{"&amp;Step1_GenProfile!J488&amp;",","")</f>
        <v>{5.88028163580247,</v>
      </c>
      <c r="B470" s="22">
        <f ca="1">IF(Step1_GenProfile!H488, Step1_GenProfile!I488*60,"")</f>
        <v>27.805555555555848</v>
      </c>
      <c r="C470" s="22" t="str">
        <f ca="1">IF(Step1_GenProfile!H488, ","&amp;itp&amp; IF(Step1_GenProfile!M488,"}};","},"), "")</f>
        <v>,10},</v>
      </c>
    </row>
    <row r="471" spans="1:3" ht="15" customHeight="1" x14ac:dyDescent="0.2">
      <c r="A471" s="22" t="str">
        <f ca="1">IF(Step1_GenProfile!H489, "{"&amp;Step1_GenProfile!J489&amp;",","")</f>
        <v>{5.88485648148148,</v>
      </c>
      <c r="B471" s="22">
        <f ca="1">IF(Step1_GenProfile!H489, Step1_GenProfile!I489*60,"")</f>
        <v>27.092592592592872</v>
      </c>
      <c r="C471" s="22" t="str">
        <f ca="1">IF(Step1_GenProfile!H489, ","&amp;itp&amp; IF(Step1_GenProfile!M489,"}};","},"), "")</f>
        <v>,10},</v>
      </c>
    </row>
    <row r="472" spans="1:3" ht="15" customHeight="1" x14ac:dyDescent="0.2">
      <c r="A472" s="22" t="str">
        <f ca="1">IF(Step1_GenProfile!H490, "{"&amp;Step1_GenProfile!J490&amp;",","")</f>
        <v>{5.88931327160494,</v>
      </c>
      <c r="B472" s="22">
        <f ca="1">IF(Step1_GenProfile!H490, Step1_GenProfile!I490*60,"")</f>
        <v>26.388888888889174</v>
      </c>
      <c r="C472" s="22" t="str">
        <f ca="1">IF(Step1_GenProfile!H490, ","&amp;itp&amp; IF(Step1_GenProfile!M490,"}};","},"), "")</f>
        <v>,10},</v>
      </c>
    </row>
    <row r="473" spans="1:3" ht="15" customHeight="1" x14ac:dyDescent="0.2">
      <c r="A473" s="22" t="str">
        <f ca="1">IF(Step1_GenProfile!H491, "{"&amp;Step1_GenProfile!J491&amp;",","")</f>
        <v>{5.89365354938271,</v>
      </c>
      <c r="B473" s="22">
        <f ca="1">IF(Step1_GenProfile!H491, Step1_GenProfile!I491*60,"")</f>
        <v>25.69444444444472</v>
      </c>
      <c r="C473" s="22" t="str">
        <f ca="1">IF(Step1_GenProfile!H491, ","&amp;itp&amp; IF(Step1_GenProfile!M491,"}};","},"), "")</f>
        <v>,10},</v>
      </c>
    </row>
    <row r="474" spans="1:3" ht="15" customHeight="1" x14ac:dyDescent="0.2">
      <c r="A474" s="22" t="str">
        <f ca="1">IF(Step1_GenProfile!H492, "{"&amp;Step1_GenProfile!J492&amp;",","")</f>
        <v>{5.89787885802469,</v>
      </c>
      <c r="B474" s="22">
        <f ca="1">IF(Step1_GenProfile!H492, Step1_GenProfile!I492*60,"")</f>
        <v>25.009259259259522</v>
      </c>
      <c r="C474" s="22" t="str">
        <f ca="1">IF(Step1_GenProfile!H492, ","&amp;itp&amp; IF(Step1_GenProfile!M492,"}};","},"), "")</f>
        <v>,10},</v>
      </c>
    </row>
    <row r="475" spans="1:3" ht="15" customHeight="1" x14ac:dyDescent="0.2">
      <c r="A475" s="22" t="str">
        <f ca="1">IF(Step1_GenProfile!H493, "{"&amp;Step1_GenProfile!J493&amp;",","")</f>
        <v>{5.90199074074074,</v>
      </c>
      <c r="B475" s="22">
        <f ca="1">IF(Step1_GenProfile!H493, Step1_GenProfile!I493*60,"")</f>
        <v>24.333333333333595</v>
      </c>
      <c r="C475" s="22" t="str">
        <f ca="1">IF(Step1_GenProfile!H493, ","&amp;itp&amp; IF(Step1_GenProfile!M493,"}};","},"), "")</f>
        <v>,10},</v>
      </c>
    </row>
    <row r="476" spans="1:3" ht="15" customHeight="1" x14ac:dyDescent="0.2">
      <c r="A476" s="22" t="str">
        <f ca="1">IF(Step1_GenProfile!H494, "{"&amp;Step1_GenProfile!J494&amp;",","")</f>
        <v>{5.90599074074074,</v>
      </c>
      <c r="B476" s="22">
        <f ca="1">IF(Step1_GenProfile!H494, Step1_GenProfile!I494*60,"")</f>
        <v>23.666666666666924</v>
      </c>
      <c r="C476" s="22" t="str">
        <f ca="1">IF(Step1_GenProfile!H494, ","&amp;itp&amp; IF(Step1_GenProfile!M494,"}};","},"), "")</f>
        <v>,10},</v>
      </c>
    </row>
    <row r="477" spans="1:3" ht="15" customHeight="1" x14ac:dyDescent="0.2">
      <c r="A477" s="22" t="str">
        <f ca="1">IF(Step1_GenProfile!H495, "{"&amp;Step1_GenProfile!J495&amp;",","")</f>
        <v>{5.90988040123457,</v>
      </c>
      <c r="B477" s="22">
        <f ca="1">IF(Step1_GenProfile!H495, Step1_GenProfile!I495*60,"")</f>
        <v>23.009259259259512</v>
      </c>
      <c r="C477" s="22" t="str">
        <f ca="1">IF(Step1_GenProfile!H495, ","&amp;itp&amp; IF(Step1_GenProfile!M495,"}};","},"), "")</f>
        <v>,10},</v>
      </c>
    </row>
    <row r="478" spans="1:3" ht="15" customHeight="1" x14ac:dyDescent="0.2">
      <c r="A478" s="22" t="str">
        <f ca="1">IF(Step1_GenProfile!H496, "{"&amp;Step1_GenProfile!J496&amp;",","")</f>
        <v>{5.9136612654321,</v>
      </c>
      <c r="B478" s="22">
        <f ca="1">IF(Step1_GenProfile!H496, Step1_GenProfile!I496*60,"")</f>
        <v>22.361111111111363</v>
      </c>
      <c r="C478" s="22" t="str">
        <f ca="1">IF(Step1_GenProfile!H496, ","&amp;itp&amp; IF(Step1_GenProfile!M496,"}};","},"), "")</f>
        <v>,10},</v>
      </c>
    </row>
    <row r="479" spans="1:3" ht="15" customHeight="1" x14ac:dyDescent="0.2">
      <c r="A479" s="22" t="str">
        <f ca="1">IF(Step1_GenProfile!H497, "{"&amp;Step1_GenProfile!J497&amp;",","")</f>
        <v>{5.91733487654321,</v>
      </c>
      <c r="B479" s="22">
        <f ca="1">IF(Step1_GenProfile!H497, Step1_GenProfile!I497*60,"")</f>
        <v>21.722222222222474</v>
      </c>
      <c r="C479" s="22" t="str">
        <f ca="1">IF(Step1_GenProfile!H497, ","&amp;itp&amp; IF(Step1_GenProfile!M497,"}};","},"), "")</f>
        <v>,10},</v>
      </c>
    </row>
    <row r="480" spans="1:3" ht="15" customHeight="1" x14ac:dyDescent="0.2">
      <c r="A480" s="22" t="str">
        <f ca="1">IF(Step1_GenProfile!H498, "{"&amp;Step1_GenProfile!J498&amp;",","")</f>
        <v>{5.92090277777778,</v>
      </c>
      <c r="B480" s="22">
        <f ca="1">IF(Step1_GenProfile!H498, Step1_GenProfile!I498*60,"")</f>
        <v>21.092592592592833</v>
      </c>
      <c r="C480" s="22" t="str">
        <f ca="1">IF(Step1_GenProfile!H498, ","&amp;itp&amp; IF(Step1_GenProfile!M498,"}};","},"), "")</f>
        <v>,10},</v>
      </c>
    </row>
    <row r="481" spans="1:3" ht="15" customHeight="1" x14ac:dyDescent="0.2">
      <c r="A481" s="22" t="str">
        <f ca="1">IF(Step1_GenProfile!H499, "{"&amp;Step1_GenProfile!J499&amp;",","")</f>
        <v>{5.92436651234568,</v>
      </c>
      <c r="B481" s="22">
        <f ca="1">IF(Step1_GenProfile!H499, Step1_GenProfile!I499*60,"")</f>
        <v>20.472222222222467</v>
      </c>
      <c r="C481" s="22" t="str">
        <f ca="1">IF(Step1_GenProfile!H499, ","&amp;itp&amp; IF(Step1_GenProfile!M499,"}};","},"), "")</f>
        <v>,10},</v>
      </c>
    </row>
    <row r="482" spans="1:3" ht="15" customHeight="1" x14ac:dyDescent="0.2">
      <c r="A482" s="22" t="str">
        <f ca="1">IF(Step1_GenProfile!H500, "{"&amp;Step1_GenProfile!J500&amp;",","")</f>
        <v>{5.92772762345679,</v>
      </c>
      <c r="B482" s="22">
        <f ca="1">IF(Step1_GenProfile!H500, Step1_GenProfile!I500*60,"")</f>
        <v>19.861111111111349</v>
      </c>
      <c r="C482" s="22" t="str">
        <f ca="1">IF(Step1_GenProfile!H500, ","&amp;itp&amp; IF(Step1_GenProfile!M500,"}};","},"), "")</f>
        <v>,10},</v>
      </c>
    </row>
    <row r="483" spans="1:3" ht="15" customHeight="1" x14ac:dyDescent="0.2">
      <c r="A483" s="22" t="str">
        <f ca="1">IF(Step1_GenProfile!H501, "{"&amp;Step1_GenProfile!J501&amp;",","")</f>
        <v>{5.93098765432099,</v>
      </c>
      <c r="B483" s="22">
        <f ca="1">IF(Step1_GenProfile!H501, Step1_GenProfile!I501*60,"")</f>
        <v>19.259259259259494</v>
      </c>
      <c r="C483" s="22" t="str">
        <f ca="1">IF(Step1_GenProfile!H501, ","&amp;itp&amp; IF(Step1_GenProfile!M501,"}};","},"), "")</f>
        <v>,10},</v>
      </c>
    </row>
    <row r="484" spans="1:3" ht="15" customHeight="1" x14ac:dyDescent="0.2">
      <c r="A484" s="22" t="str">
        <f ca="1">IF(Step1_GenProfile!H502, "{"&amp;Step1_GenProfile!J502&amp;",","")</f>
        <v>{5.93414814814815,</v>
      </c>
      <c r="B484" s="22">
        <f ca="1">IF(Step1_GenProfile!H502, Step1_GenProfile!I502*60,"")</f>
        <v>18.666666666666899</v>
      </c>
      <c r="C484" s="22" t="str">
        <f ca="1">IF(Step1_GenProfile!H502, ","&amp;itp&amp; IF(Step1_GenProfile!M502,"}};","},"), "")</f>
        <v>,10},</v>
      </c>
    </row>
    <row r="485" spans="1:3" ht="15" customHeight="1" x14ac:dyDescent="0.2">
      <c r="A485" s="22" t="str">
        <f ca="1">IF(Step1_GenProfile!H503, "{"&amp;Step1_GenProfile!J503&amp;",","")</f>
        <v>{5.93721064814815,</v>
      </c>
      <c r="B485" s="22">
        <f ca="1">IF(Step1_GenProfile!H503, Step1_GenProfile!I503*60,"")</f>
        <v>18.083333333333563</v>
      </c>
      <c r="C485" s="22" t="str">
        <f ca="1">IF(Step1_GenProfile!H503, ","&amp;itp&amp; IF(Step1_GenProfile!M503,"}};","},"), "")</f>
        <v>,10},</v>
      </c>
    </row>
    <row r="486" spans="1:3" ht="15" customHeight="1" x14ac:dyDescent="0.2">
      <c r="A486" s="22" t="str">
        <f ca="1">IF(Step1_GenProfile!H504, "{"&amp;Step1_GenProfile!J504&amp;",","")</f>
        <v>{5.94017669753087,</v>
      </c>
      <c r="B486" s="22">
        <f ca="1">IF(Step1_GenProfile!H504, Step1_GenProfile!I504*60,"")</f>
        <v>17.509259259259483</v>
      </c>
      <c r="C486" s="22" t="str">
        <f ca="1">IF(Step1_GenProfile!H504, ","&amp;itp&amp; IF(Step1_GenProfile!M504,"}};","},"), "")</f>
        <v>,10},</v>
      </c>
    </row>
    <row r="487" spans="1:3" ht="15" customHeight="1" x14ac:dyDescent="0.2">
      <c r="A487" s="22" t="str">
        <f ca="1">IF(Step1_GenProfile!H505, "{"&amp;Step1_GenProfile!J505&amp;",","")</f>
        <v>{5.94304783950617,</v>
      </c>
      <c r="B487" s="22">
        <f ca="1">IF(Step1_GenProfile!H505, Step1_GenProfile!I505*60,"")</f>
        <v>16.94444444444467</v>
      </c>
      <c r="C487" s="22" t="str">
        <f ca="1">IF(Step1_GenProfile!H505, ","&amp;itp&amp; IF(Step1_GenProfile!M505,"}};","},"), "")</f>
        <v>,10},</v>
      </c>
    </row>
    <row r="488" spans="1:3" ht="15" customHeight="1" x14ac:dyDescent="0.2">
      <c r="A488" s="22" t="str">
        <f ca="1">IF(Step1_GenProfile!H506, "{"&amp;Step1_GenProfile!J506&amp;",","")</f>
        <v>{5.94582561728395,</v>
      </c>
      <c r="B488" s="22">
        <f ca="1">IF(Step1_GenProfile!H506, Step1_GenProfile!I506*60,"")</f>
        <v>16.388888888889113</v>
      </c>
      <c r="C488" s="22" t="str">
        <f ca="1">IF(Step1_GenProfile!H506, ","&amp;itp&amp; IF(Step1_GenProfile!M506,"}};","},"), "")</f>
        <v>,10},</v>
      </c>
    </row>
    <row r="489" spans="1:3" ht="15" customHeight="1" x14ac:dyDescent="0.2">
      <c r="A489" s="22" t="str">
        <f ca="1">IF(Step1_GenProfile!H507, "{"&amp;Step1_GenProfile!J507&amp;",","")</f>
        <v>{5.94851157407408,</v>
      </c>
      <c r="B489" s="22">
        <f ca="1">IF(Step1_GenProfile!H507, Step1_GenProfile!I507*60,"")</f>
        <v>15.84259259259281</v>
      </c>
      <c r="C489" s="22" t="str">
        <f ca="1">IF(Step1_GenProfile!H507, ","&amp;itp&amp; IF(Step1_GenProfile!M507,"}};","},"), "")</f>
        <v>,10},</v>
      </c>
    </row>
    <row r="490" spans="1:3" ht="15" customHeight="1" x14ac:dyDescent="0.2">
      <c r="A490" s="22" t="str">
        <f ca="1">IF(Step1_GenProfile!H508, "{"&amp;Step1_GenProfile!J508&amp;",","")</f>
        <v>{5.95110725308642,</v>
      </c>
      <c r="B490" s="22">
        <f ca="1">IF(Step1_GenProfile!H508, Step1_GenProfile!I508*60,"")</f>
        <v>15.305555555555769</v>
      </c>
      <c r="C490" s="22" t="str">
        <f ca="1">IF(Step1_GenProfile!H508, ","&amp;itp&amp; IF(Step1_GenProfile!M508,"}};","},"), "")</f>
        <v>,10},</v>
      </c>
    </row>
    <row r="491" spans="1:3" ht="15" customHeight="1" x14ac:dyDescent="0.2">
      <c r="A491" s="22" t="str">
        <f ca="1">IF(Step1_GenProfile!H509, "{"&amp;Step1_GenProfile!J509&amp;",","")</f>
        <v>{5.95361419753087,</v>
      </c>
      <c r="B491" s="22">
        <f ca="1">IF(Step1_GenProfile!H509, Step1_GenProfile!I509*60,"")</f>
        <v>14.77777777777799</v>
      </c>
      <c r="C491" s="22" t="str">
        <f ca="1">IF(Step1_GenProfile!H509, ","&amp;itp&amp; IF(Step1_GenProfile!M509,"}};","},"), "")</f>
        <v>,10},</v>
      </c>
    </row>
    <row r="492" spans="1:3" ht="15" customHeight="1" x14ac:dyDescent="0.2">
      <c r="A492" s="22" t="str">
        <f ca="1">IF(Step1_GenProfile!H510, "{"&amp;Step1_GenProfile!J510&amp;",","")</f>
        <v>{5.95603395061729,</v>
      </c>
      <c r="B492" s="22">
        <f ca="1">IF(Step1_GenProfile!H510, Step1_GenProfile!I510*60,"")</f>
        <v>14.259259259259469</v>
      </c>
      <c r="C492" s="22" t="str">
        <f ca="1">IF(Step1_GenProfile!H510, ","&amp;itp&amp; IF(Step1_GenProfile!M510,"}};","},"), "")</f>
        <v>,10},</v>
      </c>
    </row>
    <row r="493" spans="1:3" ht="15" customHeight="1" x14ac:dyDescent="0.2">
      <c r="A493" s="22" t="str">
        <f ca="1">IF(Step1_GenProfile!H511, "{"&amp;Step1_GenProfile!J511&amp;",","")</f>
        <v>{5.95836805555556,</v>
      </c>
      <c r="B493" s="22">
        <f ca="1">IF(Step1_GenProfile!H511, Step1_GenProfile!I511*60,"")</f>
        <v>13.750000000000208</v>
      </c>
      <c r="C493" s="22" t="str">
        <f ca="1">IF(Step1_GenProfile!H511, ","&amp;itp&amp; IF(Step1_GenProfile!M511,"}};","},"), "")</f>
        <v>,10},</v>
      </c>
    </row>
    <row r="494" spans="1:3" ht="15" customHeight="1" x14ac:dyDescent="0.2">
      <c r="A494" s="22" t="str">
        <f ca="1">IF(Step1_GenProfile!H512, "{"&amp;Step1_GenProfile!J512&amp;",","")</f>
        <v>{5.96061805555556,</v>
      </c>
      <c r="B494" s="22">
        <f ca="1">IF(Step1_GenProfile!H512, Step1_GenProfile!I512*60,"")</f>
        <v>13.250000000000204</v>
      </c>
      <c r="C494" s="22" t="str">
        <f ca="1">IF(Step1_GenProfile!H512, ","&amp;itp&amp; IF(Step1_GenProfile!M512,"}};","},"), "")</f>
        <v>,10},</v>
      </c>
    </row>
    <row r="495" spans="1:3" ht="15" customHeight="1" x14ac:dyDescent="0.2">
      <c r="A495" s="22" t="str">
        <f ca="1">IF(Step1_GenProfile!H513, "{"&amp;Step1_GenProfile!J513&amp;",","")</f>
        <v>{5.96278549382716,</v>
      </c>
      <c r="B495" s="22">
        <f ca="1">IF(Step1_GenProfile!H513, Step1_GenProfile!I513*60,"")</f>
        <v>12.759259259259462</v>
      </c>
      <c r="C495" s="22" t="str">
        <f ca="1">IF(Step1_GenProfile!H513, ","&amp;itp&amp; IF(Step1_GenProfile!M513,"}};","},"), "")</f>
        <v>,10},</v>
      </c>
    </row>
    <row r="496" spans="1:3" ht="15" customHeight="1" x14ac:dyDescent="0.2">
      <c r="A496" s="22" t="str">
        <f ca="1">IF(Step1_GenProfile!H514, "{"&amp;Step1_GenProfile!J514&amp;",","")</f>
        <v>{5.96487191358025,</v>
      </c>
      <c r="B496" s="22">
        <f ca="1">IF(Step1_GenProfile!H514, Step1_GenProfile!I514*60,"")</f>
        <v>12.277777777777974</v>
      </c>
      <c r="C496" s="22" t="str">
        <f ca="1">IF(Step1_GenProfile!H514, ","&amp;itp&amp; IF(Step1_GenProfile!M514,"}};","},"), "")</f>
        <v>,10},</v>
      </c>
    </row>
    <row r="497" spans="1:3" ht="15" customHeight="1" x14ac:dyDescent="0.2">
      <c r="A497" s="22" t="str">
        <f ca="1">IF(Step1_GenProfile!H515, "{"&amp;Step1_GenProfile!J515&amp;",","")</f>
        <v>{5.96687885802469,</v>
      </c>
      <c r="B497" s="22">
        <f ca="1">IF(Step1_GenProfile!H515, Step1_GenProfile!I515*60,"")</f>
        <v>11.805555555555747</v>
      </c>
      <c r="C497" s="22" t="str">
        <f ca="1">IF(Step1_GenProfile!H515, ","&amp;itp&amp; IF(Step1_GenProfile!M515,"}};","},"), "")</f>
        <v>,10},</v>
      </c>
    </row>
    <row r="498" spans="1:3" ht="15" customHeight="1" x14ac:dyDescent="0.2">
      <c r="A498" s="22" t="str">
        <f ca="1">IF(Step1_GenProfile!H516, "{"&amp;Step1_GenProfile!J516&amp;",","")</f>
        <v>{5.96880787037037,</v>
      </c>
      <c r="B498" s="22">
        <f ca="1">IF(Step1_GenProfile!H516, Step1_GenProfile!I516*60,"")</f>
        <v>11.342592592592784</v>
      </c>
      <c r="C498" s="22" t="str">
        <f ca="1">IF(Step1_GenProfile!H516, ","&amp;itp&amp; IF(Step1_GenProfile!M516,"}};","},"), "")</f>
        <v>,10},</v>
      </c>
    </row>
    <row r="499" spans="1:3" ht="15" customHeight="1" x14ac:dyDescent="0.2">
      <c r="A499" s="22" t="str">
        <f ca="1">IF(Step1_GenProfile!H517, "{"&amp;Step1_GenProfile!J517&amp;",","")</f>
        <v>{5.97066049382716,</v>
      </c>
      <c r="B499" s="22">
        <f ca="1">IF(Step1_GenProfile!H517, Step1_GenProfile!I517*60,"")</f>
        <v>10.888888888889074</v>
      </c>
      <c r="C499" s="22" t="str">
        <f ca="1">IF(Step1_GenProfile!H517, ","&amp;itp&amp; IF(Step1_GenProfile!M517,"}};","},"), "")</f>
        <v>,10},</v>
      </c>
    </row>
    <row r="500" spans="1:3" ht="15" customHeight="1" x14ac:dyDescent="0.2">
      <c r="A500" s="22" t="str">
        <f ca="1">IF(Step1_GenProfile!H518, "{"&amp;Step1_GenProfile!J518&amp;",","")</f>
        <v>{5.97243827160494,</v>
      </c>
      <c r="B500" s="22">
        <f ca="1">IF(Step1_GenProfile!H518, Step1_GenProfile!I518*60,"")</f>
        <v>10.444444444444628</v>
      </c>
      <c r="C500" s="22" t="str">
        <f ca="1">IF(Step1_GenProfile!H518, ","&amp;itp&amp; IF(Step1_GenProfile!M518,"}};","},"), "")</f>
        <v>,10},</v>
      </c>
    </row>
    <row r="501" spans="1:3" ht="15" customHeight="1" x14ac:dyDescent="0.2">
      <c r="A501" s="22" t="str">
        <f ca="1">IF(Step1_GenProfile!H519, "{"&amp;Step1_GenProfile!J519&amp;",","")</f>
        <v>{5.97414274691358,</v>
      </c>
      <c r="B501" s="22">
        <f ca="1">IF(Step1_GenProfile!H519, Step1_GenProfile!I519*60,"")</f>
        <v>10.009259259259437</v>
      </c>
      <c r="C501" s="22" t="str">
        <f ca="1">IF(Step1_GenProfile!H519, ","&amp;itp&amp; IF(Step1_GenProfile!M519,"}};","},"), "")</f>
        <v>,10},</v>
      </c>
    </row>
    <row r="502" spans="1:3" ht="15" customHeight="1" x14ac:dyDescent="0.2">
      <c r="A502" s="22" t="str">
        <f ca="1">IF(Step1_GenProfile!H520, "{"&amp;Step1_GenProfile!J520&amp;",","")</f>
        <v>{5.97577546296296,</v>
      </c>
      <c r="B502" s="22">
        <f ca="1">IF(Step1_GenProfile!H520, Step1_GenProfile!I520*60,"")</f>
        <v>9.583333333333508</v>
      </c>
      <c r="C502" s="22" t="str">
        <f ca="1">IF(Step1_GenProfile!H520, ","&amp;itp&amp; IF(Step1_GenProfile!M520,"}};","},"), "")</f>
        <v>,10},</v>
      </c>
    </row>
    <row r="503" spans="1:3" ht="15" customHeight="1" x14ac:dyDescent="0.2">
      <c r="A503" s="22" t="str">
        <f ca="1">IF(Step1_GenProfile!H521, "{"&amp;Step1_GenProfile!J521&amp;",","")</f>
        <v>{5.97733796296296,</v>
      </c>
      <c r="B503" s="22">
        <f ca="1">IF(Step1_GenProfile!H521, Step1_GenProfile!I521*60,"")</f>
        <v>9.1666666666668366</v>
      </c>
      <c r="C503" s="22" t="str">
        <f ca="1">IF(Step1_GenProfile!H521, ","&amp;itp&amp; IF(Step1_GenProfile!M521,"}};","},"), "")</f>
        <v>,10},</v>
      </c>
    </row>
    <row r="504" spans="1:3" ht="15" customHeight="1" x14ac:dyDescent="0.2">
      <c r="A504" s="22" t="str">
        <f ca="1">IF(Step1_GenProfile!H522, "{"&amp;Step1_GenProfile!J522&amp;",","")</f>
        <v>{5.97883179012346,</v>
      </c>
      <c r="B504" s="22">
        <f ca="1">IF(Step1_GenProfile!H522, Step1_GenProfile!I522*60,"")</f>
        <v>8.7592592592594229</v>
      </c>
      <c r="C504" s="22" t="str">
        <f ca="1">IF(Step1_GenProfile!H522, ","&amp;itp&amp; IF(Step1_GenProfile!M522,"}};","},"), "")</f>
        <v>,10},</v>
      </c>
    </row>
    <row r="505" spans="1:3" ht="15" customHeight="1" x14ac:dyDescent="0.2">
      <c r="A505" s="22" t="str">
        <f ca="1">IF(Step1_GenProfile!H523, "{"&amp;Step1_GenProfile!J523&amp;",","")</f>
        <v>{5.98025848765432,</v>
      </c>
      <c r="B505" s="22">
        <f ca="1">IF(Step1_GenProfile!H523, Step1_GenProfile!I523*60,"")</f>
        <v>8.3611111111112741</v>
      </c>
      <c r="C505" s="22" t="str">
        <f ca="1">IF(Step1_GenProfile!H523, ","&amp;itp&amp; IF(Step1_GenProfile!M523,"}};","},"), "")</f>
        <v>,10},</v>
      </c>
    </row>
    <row r="506" spans="1:3" ht="15" customHeight="1" x14ac:dyDescent="0.2">
      <c r="A506" s="22" t="str">
        <f ca="1">IF(Step1_GenProfile!H524, "{"&amp;Step1_GenProfile!J524&amp;",","")</f>
        <v>{5.98161959876543,</v>
      </c>
      <c r="B506" s="22">
        <f ca="1">IF(Step1_GenProfile!H524, Step1_GenProfile!I524*60,"")</f>
        <v>7.9722222222223813</v>
      </c>
      <c r="C506" s="22" t="str">
        <f ca="1">IF(Step1_GenProfile!H524, ","&amp;itp&amp; IF(Step1_GenProfile!M524,"}};","},"), "")</f>
        <v>,10},</v>
      </c>
    </row>
    <row r="507" spans="1:3" ht="15" customHeight="1" x14ac:dyDescent="0.2">
      <c r="A507" s="22" t="str">
        <f ca="1">IF(Step1_GenProfile!H525, "{"&amp;Step1_GenProfile!J525&amp;",","")</f>
        <v>{5.98291666666667,</v>
      </c>
      <c r="B507" s="22">
        <f ca="1">IF(Step1_GenProfile!H525, Step1_GenProfile!I525*60,"")</f>
        <v>7.592592592592748</v>
      </c>
      <c r="C507" s="22" t="str">
        <f ca="1">IF(Step1_GenProfile!H525, ","&amp;itp&amp; IF(Step1_GenProfile!M525,"}};","},"), "")</f>
        <v>,10},</v>
      </c>
    </row>
    <row r="508" spans="1:3" ht="15" customHeight="1" x14ac:dyDescent="0.2">
      <c r="A508" s="22" t="str">
        <f ca="1">IF(Step1_GenProfile!H526, "{"&amp;Step1_GenProfile!J526&amp;",","")</f>
        <v>{5.9841512345679,</v>
      </c>
      <c r="B508" s="22">
        <f ca="1">IF(Step1_GenProfile!H526, Step1_GenProfile!I526*60,"")</f>
        <v>7.2222222222223733</v>
      </c>
      <c r="C508" s="22" t="str">
        <f ca="1">IF(Step1_GenProfile!H526, ","&amp;itp&amp; IF(Step1_GenProfile!M526,"}};","},"), "")</f>
        <v>,10},</v>
      </c>
    </row>
    <row r="509" spans="1:3" ht="15" customHeight="1" x14ac:dyDescent="0.2">
      <c r="A509" s="22" t="str">
        <f ca="1">IF(Step1_GenProfile!H527, "{"&amp;Step1_GenProfile!J527&amp;",","")</f>
        <v>{5.98532484567901,</v>
      </c>
      <c r="B509" s="22">
        <f ca="1">IF(Step1_GenProfile!H527, Step1_GenProfile!I527*60,"")</f>
        <v>6.8611111111112599</v>
      </c>
      <c r="C509" s="22" t="str">
        <f ca="1">IF(Step1_GenProfile!H527, ","&amp;itp&amp; IF(Step1_GenProfile!M527,"}};","},"), "")</f>
        <v>,10},</v>
      </c>
    </row>
    <row r="510" spans="1:3" ht="15" customHeight="1" x14ac:dyDescent="0.2">
      <c r="A510" s="22" t="str">
        <f ca="1">IF(Step1_GenProfile!H528, "{"&amp;Step1_GenProfile!J528&amp;",","")</f>
        <v>{5.98643904320988,</v>
      </c>
      <c r="B510" s="22">
        <f ca="1">IF(Step1_GenProfile!H528, Step1_GenProfile!I528*60,"")</f>
        <v>6.5092592592594025</v>
      </c>
      <c r="C510" s="22" t="str">
        <f ca="1">IF(Step1_GenProfile!H528, ","&amp;itp&amp; IF(Step1_GenProfile!M528,"}};","},"), "")</f>
        <v>,10},</v>
      </c>
    </row>
    <row r="511" spans="1:3" ht="15" customHeight="1" x14ac:dyDescent="0.2">
      <c r="A511" s="22" t="str">
        <f ca="1">IF(Step1_GenProfile!H529, "{"&amp;Step1_GenProfile!J529&amp;",","")</f>
        <v>{5.98749537037037,</v>
      </c>
      <c r="B511" s="22">
        <f ca="1">IF(Step1_GenProfile!H529, Step1_GenProfile!I529*60,"")</f>
        <v>6.1666666666668073</v>
      </c>
      <c r="C511" s="22" t="str">
        <f ca="1">IF(Step1_GenProfile!H529, ","&amp;itp&amp; IF(Step1_GenProfile!M529,"}};","},"), "")</f>
        <v>,10},</v>
      </c>
    </row>
    <row r="512" spans="1:3" ht="15" customHeight="1" x14ac:dyDescent="0.2">
      <c r="A512" s="22" t="str">
        <f ca="1">IF(Step1_GenProfile!H530, "{"&amp;Step1_GenProfile!J530&amp;",","")</f>
        <v>{5.98849537037037,</v>
      </c>
      <c r="B512" s="22">
        <f ca="1">IF(Step1_GenProfile!H530, Step1_GenProfile!I530*60,"")</f>
        <v>5.8333333333334689</v>
      </c>
      <c r="C512" s="22" t="str">
        <f ca="1">IF(Step1_GenProfile!H530, ","&amp;itp&amp; IF(Step1_GenProfile!M530,"}};","},"), "")</f>
        <v>,10},</v>
      </c>
    </row>
    <row r="513" spans="1:3" ht="15" customHeight="1" x14ac:dyDescent="0.2">
      <c r="A513" s="22" t="str">
        <f ca="1">IF(Step1_GenProfile!H531, "{"&amp;Step1_GenProfile!J531&amp;",","")</f>
        <v>{5.98944058641975,</v>
      </c>
      <c r="B513" s="22">
        <f ca="1">IF(Step1_GenProfile!H531, Step1_GenProfile!I531*60,"")</f>
        <v>5.509259259259391</v>
      </c>
      <c r="C513" s="22" t="str">
        <f ca="1">IF(Step1_GenProfile!H531, ","&amp;itp&amp; IF(Step1_GenProfile!M531,"}};","},"), "")</f>
        <v>,10},</v>
      </c>
    </row>
    <row r="514" spans="1:3" ht="15" customHeight="1" x14ac:dyDescent="0.2">
      <c r="A514" s="22" t="str">
        <f ca="1">IF(Step1_GenProfile!H532, "{"&amp;Step1_GenProfile!J532&amp;",","")</f>
        <v>{5.9903325617284,</v>
      </c>
      <c r="B514" s="22">
        <f ca="1">IF(Step1_GenProfile!H532, Step1_GenProfile!I532*60,"")</f>
        <v>5.1944444444445734</v>
      </c>
      <c r="C514" s="22" t="str">
        <f ca="1">IF(Step1_GenProfile!H532, ","&amp;itp&amp; IF(Step1_GenProfile!M532,"}};","},"), "")</f>
        <v>,10},</v>
      </c>
    </row>
    <row r="515" spans="1:3" ht="15" customHeight="1" x14ac:dyDescent="0.2">
      <c r="A515" s="22" t="str">
        <f ca="1">IF(Step1_GenProfile!H533, "{"&amp;Step1_GenProfile!J533&amp;",","")</f>
        <v>{5.99117283950617,</v>
      </c>
      <c r="B515" s="22">
        <f ca="1">IF(Step1_GenProfile!H533, Step1_GenProfile!I533*60,"")</f>
        <v>4.8888888888890127</v>
      </c>
      <c r="C515" s="22" t="str">
        <f ca="1">IF(Step1_GenProfile!H533, ","&amp;itp&amp; IF(Step1_GenProfile!M533,"}};","},"), "")</f>
        <v>,10},</v>
      </c>
    </row>
    <row r="516" spans="1:3" ht="15" customHeight="1" x14ac:dyDescent="0.2">
      <c r="A516" s="22" t="str">
        <f ca="1">IF(Step1_GenProfile!H534, "{"&amp;Step1_GenProfile!J534&amp;",","")</f>
        <v>{5.99196296296296,</v>
      </c>
      <c r="B516" s="22">
        <f ca="1">IF(Step1_GenProfile!H534, Step1_GenProfile!I534*60,"")</f>
        <v>4.5925925925927125</v>
      </c>
      <c r="C516" s="22" t="str">
        <f ca="1">IF(Step1_GenProfile!H534, ","&amp;itp&amp; IF(Step1_GenProfile!M534,"}};","},"), "")</f>
        <v>,10},</v>
      </c>
    </row>
    <row r="517" spans="1:3" ht="15" customHeight="1" x14ac:dyDescent="0.2">
      <c r="A517" s="22" t="str">
        <f ca="1">IF(Step1_GenProfile!H535, "{"&amp;Step1_GenProfile!J535&amp;",","")</f>
        <v>{5.99270447530864,</v>
      </c>
      <c r="B517" s="22">
        <f ca="1">IF(Step1_GenProfile!H535, Step1_GenProfile!I535*60,"")</f>
        <v>4.3055555555556708</v>
      </c>
      <c r="C517" s="22" t="str">
        <f ca="1">IF(Step1_GenProfile!H535, ","&amp;itp&amp; IF(Step1_GenProfile!M535,"}};","},"), "")</f>
        <v>,10},</v>
      </c>
    </row>
    <row r="518" spans="1:3" ht="15" customHeight="1" x14ac:dyDescent="0.2">
      <c r="A518" s="22" t="str">
        <f ca="1">IF(Step1_GenProfile!H536, "{"&amp;Step1_GenProfile!J536&amp;",","")</f>
        <v>{5.99339891975309,</v>
      </c>
      <c r="B518" s="22">
        <f ca="1">IF(Step1_GenProfile!H536, Step1_GenProfile!I536*60,"")</f>
        <v>4.0277777777778905</v>
      </c>
      <c r="C518" s="22" t="str">
        <f ca="1">IF(Step1_GenProfile!H536, ","&amp;itp&amp; IF(Step1_GenProfile!M536,"}};","},"), "")</f>
        <v>,10},</v>
      </c>
    </row>
    <row r="519" spans="1:3" ht="15" customHeight="1" x14ac:dyDescent="0.2">
      <c r="A519" s="22" t="str">
        <f ca="1">IF(Step1_GenProfile!H537, "{"&amp;Step1_GenProfile!J537&amp;",","")</f>
        <v>{5.99404783950617,</v>
      </c>
      <c r="B519" s="22">
        <f ca="1">IF(Step1_GenProfile!H537, Step1_GenProfile!I537*60,"")</f>
        <v>3.7592592592593683</v>
      </c>
      <c r="C519" s="22" t="str">
        <f ca="1">IF(Step1_GenProfile!H537, ","&amp;itp&amp; IF(Step1_GenProfile!M537,"}};","},"), "")</f>
        <v>,10},</v>
      </c>
    </row>
    <row r="520" spans="1:3" ht="15" customHeight="1" x14ac:dyDescent="0.2">
      <c r="A520" s="22" t="str">
        <f ca="1">IF(Step1_GenProfile!H538, "{"&amp;Step1_GenProfile!J538&amp;",","")</f>
        <v>{5.99465277777778,</v>
      </c>
      <c r="B520" s="22">
        <f ca="1">IF(Step1_GenProfile!H538, Step1_GenProfile!I538*60,"")</f>
        <v>3.5000000000001048</v>
      </c>
      <c r="C520" s="22" t="str">
        <f ca="1">IF(Step1_GenProfile!H538, ","&amp;itp&amp; IF(Step1_GenProfile!M538,"}};","},"), "")</f>
        <v>,10},</v>
      </c>
    </row>
    <row r="521" spans="1:3" ht="15" customHeight="1" x14ac:dyDescent="0.2">
      <c r="A521" s="22" t="str">
        <f ca="1">IF(Step1_GenProfile!H539, "{"&amp;Step1_GenProfile!J539&amp;",","")</f>
        <v>{5.99521527777778,</v>
      </c>
      <c r="B521" s="22">
        <f ca="1">IF(Step1_GenProfile!H539, Step1_GenProfile!I539*60,"")</f>
        <v>3.2500000000001008</v>
      </c>
      <c r="C521" s="22" t="str">
        <f ca="1">IF(Step1_GenProfile!H539, ","&amp;itp&amp; IF(Step1_GenProfile!M539,"}};","},"), "")</f>
        <v>,10},</v>
      </c>
    </row>
    <row r="522" spans="1:3" ht="15" customHeight="1" x14ac:dyDescent="0.2">
      <c r="A522" s="22" t="str">
        <f ca="1">IF(Step1_GenProfile!H540, "{"&amp;Step1_GenProfile!J540&amp;",","")</f>
        <v>{5.99573688271605,</v>
      </c>
      <c r="B522" s="22">
        <f ca="1">IF(Step1_GenProfile!H540, Step1_GenProfile!I540*60,"")</f>
        <v>3.0092592592593568</v>
      </c>
      <c r="C522" s="22" t="str">
        <f ca="1">IF(Step1_GenProfile!H540, ","&amp;itp&amp; IF(Step1_GenProfile!M540,"}};","},"), "")</f>
        <v>,10},</v>
      </c>
    </row>
    <row r="523" spans="1:3" ht="15" customHeight="1" x14ac:dyDescent="0.2">
      <c r="A523" s="22" t="str">
        <f ca="1">IF(Step1_GenProfile!H541, "{"&amp;Step1_GenProfile!J541&amp;",","")</f>
        <v>{5.99621913580247,</v>
      </c>
      <c r="B523" s="22">
        <f ca="1">IF(Step1_GenProfile!H541, Step1_GenProfile!I541*60,"")</f>
        <v>2.7777777777778714</v>
      </c>
      <c r="C523" s="22" t="str">
        <f ca="1">IF(Step1_GenProfile!H541, ","&amp;itp&amp; IF(Step1_GenProfile!M541,"}};","},"), "")</f>
        <v>,10},</v>
      </c>
    </row>
    <row r="524" spans="1:3" ht="15" customHeight="1" x14ac:dyDescent="0.2">
      <c r="A524" s="22" t="str">
        <f ca="1">IF(Step1_GenProfile!H542, "{"&amp;Step1_GenProfile!J542&amp;",","")</f>
        <v>{5.99666358024692,</v>
      </c>
      <c r="B524" s="22">
        <f ca="1">IF(Step1_GenProfile!H542, Step1_GenProfile!I542*60,"")</f>
        <v>2.5555555555556451</v>
      </c>
      <c r="C524" s="22" t="str">
        <f ca="1">IF(Step1_GenProfile!H542, ","&amp;itp&amp; IF(Step1_GenProfile!M542,"}};","},"), "")</f>
        <v>,10},</v>
      </c>
    </row>
    <row r="525" spans="1:3" ht="15" customHeight="1" x14ac:dyDescent="0.2">
      <c r="A525" s="22" t="str">
        <f ca="1">IF(Step1_GenProfile!H543, "{"&amp;Step1_GenProfile!J543&amp;",","")</f>
        <v>{5.99707175925926,</v>
      </c>
      <c r="B525" s="22">
        <f ca="1">IF(Step1_GenProfile!H543, Step1_GenProfile!I543*60,"")</f>
        <v>2.3425925925926787</v>
      </c>
      <c r="C525" s="22" t="str">
        <f ca="1">IF(Step1_GenProfile!H543, ","&amp;itp&amp; IF(Step1_GenProfile!M543,"}};","},"), "")</f>
        <v>,10},</v>
      </c>
    </row>
    <row r="526" spans="1:3" ht="15" customHeight="1" x14ac:dyDescent="0.2">
      <c r="A526" s="22" t="str">
        <f ca="1">IF(Step1_GenProfile!H544, "{"&amp;Step1_GenProfile!J544&amp;",","")</f>
        <v>{5.99744521604938,</v>
      </c>
      <c r="B526" s="22">
        <f ca="1">IF(Step1_GenProfile!H544, Step1_GenProfile!I544*60,"")</f>
        <v>2.1388888888889706</v>
      </c>
      <c r="C526" s="22" t="str">
        <f ca="1">IF(Step1_GenProfile!H544, ","&amp;itp&amp; IF(Step1_GenProfile!M544,"}};","},"), "")</f>
        <v>,10},</v>
      </c>
    </row>
    <row r="527" spans="1:3" ht="15" customHeight="1" x14ac:dyDescent="0.2">
      <c r="A527" s="22" t="str">
        <f ca="1">IF(Step1_GenProfile!H545, "{"&amp;Step1_GenProfile!J545&amp;",","")</f>
        <v>{5.99778549382716,</v>
      </c>
      <c r="B527" s="22">
        <f ca="1">IF(Step1_GenProfile!H545, Step1_GenProfile!I545*60,"")</f>
        <v>1.9444444444445226</v>
      </c>
      <c r="C527" s="22" t="str">
        <f ca="1">IF(Step1_GenProfile!H545, ","&amp;itp&amp; IF(Step1_GenProfile!M545,"}};","},"), "")</f>
        <v>,10},</v>
      </c>
    </row>
    <row r="528" spans="1:3" ht="15" customHeight="1" x14ac:dyDescent="0.2">
      <c r="A528" s="22" t="str">
        <f ca="1">IF(Step1_GenProfile!H546, "{"&amp;Step1_GenProfile!J546&amp;",","")</f>
        <v>{5.99809413580247,</v>
      </c>
      <c r="B528" s="22">
        <f ca="1">IF(Step1_GenProfile!H546, Step1_GenProfile!I546*60,"")</f>
        <v>1.7592592592593337</v>
      </c>
      <c r="C528" s="22" t="str">
        <f ca="1">IF(Step1_GenProfile!H546, ","&amp;itp&amp; IF(Step1_GenProfile!M546,"}};","},"), "")</f>
        <v>,10},</v>
      </c>
    </row>
    <row r="529" spans="1:3" ht="15" customHeight="1" x14ac:dyDescent="0.2">
      <c r="A529" s="22" t="str">
        <f ca="1">IF(Step1_GenProfile!H547, "{"&amp;Step1_GenProfile!J547&amp;",","")</f>
        <v>{5.99837268518519,</v>
      </c>
      <c r="B529" s="22">
        <f ca="1">IF(Step1_GenProfile!H547, Step1_GenProfile!I547*60,"")</f>
        <v>1.5833333333334039</v>
      </c>
      <c r="C529" s="22" t="str">
        <f ca="1">IF(Step1_GenProfile!H547, ","&amp;itp&amp; IF(Step1_GenProfile!M547,"}};","},"), "")</f>
        <v>,10},</v>
      </c>
    </row>
    <row r="530" spans="1:3" ht="15" customHeight="1" x14ac:dyDescent="0.2">
      <c r="A530" s="22" t="str">
        <f ca="1">IF(Step1_GenProfile!H548, "{"&amp;Step1_GenProfile!J548&amp;",","")</f>
        <v>{5.99862268518519,</v>
      </c>
      <c r="B530" s="22">
        <f ca="1">IF(Step1_GenProfile!H548, Step1_GenProfile!I548*60,"")</f>
        <v>1.4166666666667338</v>
      </c>
      <c r="C530" s="22" t="str">
        <f ca="1">IF(Step1_GenProfile!H548, ","&amp;itp&amp; IF(Step1_GenProfile!M548,"}};","},"), "")</f>
        <v>,10},</v>
      </c>
    </row>
    <row r="531" spans="1:3" ht="15" customHeight="1" x14ac:dyDescent="0.2">
      <c r="A531" s="22" t="str">
        <f ca="1">IF(Step1_GenProfile!H549, "{"&amp;Step1_GenProfile!J549&amp;",","")</f>
        <v>{5.99884567901235,</v>
      </c>
      <c r="B531" s="22">
        <f ca="1">IF(Step1_GenProfile!H549, Step1_GenProfile!I549*60,"")</f>
        <v>1.2592592592593226</v>
      </c>
      <c r="C531" s="22" t="str">
        <f ca="1">IF(Step1_GenProfile!H549, ","&amp;itp&amp; IF(Step1_GenProfile!M549,"}};","},"), "")</f>
        <v>,10},</v>
      </c>
    </row>
    <row r="532" spans="1:3" ht="15" customHeight="1" x14ac:dyDescent="0.2">
      <c r="A532" s="22" t="str">
        <f ca="1">IF(Step1_GenProfile!H550, "{"&amp;Step1_GenProfile!J550&amp;",","")</f>
        <v>{5.99904320987655,</v>
      </c>
      <c r="B532" s="22">
        <f ca="1">IF(Step1_GenProfile!H550, Step1_GenProfile!I550*60,"")</f>
        <v>1.1111111111111707</v>
      </c>
      <c r="C532" s="22" t="str">
        <f ca="1">IF(Step1_GenProfile!H550, ","&amp;itp&amp; IF(Step1_GenProfile!M550,"}};","},"), "")</f>
        <v>,10},</v>
      </c>
    </row>
    <row r="533" spans="1:3" ht="15" customHeight="1" x14ac:dyDescent="0.2">
      <c r="A533" s="22" t="str">
        <f ca="1">IF(Step1_GenProfile!H551, "{"&amp;Step1_GenProfile!J551&amp;",","")</f>
        <v>{5.99921682098766,</v>
      </c>
      <c r="B533" s="22">
        <f ca="1">IF(Step1_GenProfile!H551, Step1_GenProfile!I551*60,"")</f>
        <v>0.97222222222227794</v>
      </c>
      <c r="C533" s="22" t="str">
        <f ca="1">IF(Step1_GenProfile!H551, ","&amp;itp&amp; IF(Step1_GenProfile!M551,"}};","},"), "")</f>
        <v>,10},</v>
      </c>
    </row>
    <row r="534" spans="1:3" ht="15" customHeight="1" x14ac:dyDescent="0.2">
      <c r="A534" s="22" t="str">
        <f ca="1">IF(Step1_GenProfile!H552, "{"&amp;Step1_GenProfile!J552&amp;",","")</f>
        <v>{5.99936805555556,</v>
      </c>
      <c r="B534" s="22">
        <f ca="1">IF(Step1_GenProfile!H552, Step1_GenProfile!I552*60,"")</f>
        <v>0.84259259259264463</v>
      </c>
      <c r="C534" s="22" t="str">
        <f ca="1">IF(Step1_GenProfile!H552, ","&amp;itp&amp; IF(Step1_GenProfile!M552,"}};","},"), "")</f>
        <v>,10},</v>
      </c>
    </row>
    <row r="535" spans="1:3" ht="15" customHeight="1" x14ac:dyDescent="0.2">
      <c r="A535" s="22" t="str">
        <f ca="1">IF(Step1_GenProfile!H553, "{"&amp;Step1_GenProfile!J553&amp;",","")</f>
        <v>{5.99949845679013,</v>
      </c>
      <c r="B535" s="22">
        <f ca="1">IF(Step1_GenProfile!H553, Step1_GenProfile!I553*60,"")</f>
        <v>0.72222222222227039</v>
      </c>
      <c r="C535" s="22" t="str">
        <f ca="1">IF(Step1_GenProfile!H553, ","&amp;itp&amp; IF(Step1_GenProfile!M553,"}};","},"), "")</f>
        <v>,10},</v>
      </c>
    </row>
    <row r="536" spans="1:3" ht="15" customHeight="1" x14ac:dyDescent="0.2">
      <c r="A536" s="22" t="str">
        <f ca="1">IF(Step1_GenProfile!H554, "{"&amp;Step1_GenProfile!J554&amp;",","")</f>
        <v>{5.99960956790124,</v>
      </c>
      <c r="B536" s="22">
        <f ca="1">IF(Step1_GenProfile!H554, Step1_GenProfile!I554*60,"")</f>
        <v>0.61111111111115557</v>
      </c>
      <c r="C536" s="22" t="str">
        <f ca="1">IF(Step1_GenProfile!H554, ","&amp;itp&amp; IF(Step1_GenProfile!M554,"}};","},"), "")</f>
        <v>,10},</v>
      </c>
    </row>
    <row r="537" spans="1:3" ht="15" customHeight="1" x14ac:dyDescent="0.2">
      <c r="A537" s="22" t="str">
        <f ca="1">IF(Step1_GenProfile!H555, "{"&amp;Step1_GenProfile!J555&amp;",","")</f>
        <v>{5.99970293209877,</v>
      </c>
      <c r="B537" s="22">
        <f ca="1">IF(Step1_GenProfile!H555, Step1_GenProfile!I555*60,"")</f>
        <v>0.50925925925930016</v>
      </c>
      <c r="C537" s="22" t="str">
        <f ca="1">IF(Step1_GenProfile!H555, ","&amp;itp&amp; IF(Step1_GenProfile!M555,"}};","},"), "")</f>
        <v>,10},</v>
      </c>
    </row>
    <row r="538" spans="1:3" ht="15" customHeight="1" x14ac:dyDescent="0.2">
      <c r="A538" s="22" t="str">
        <f ca="1">IF(Step1_GenProfile!H556, "{"&amp;Step1_GenProfile!J556&amp;",","")</f>
        <v>{5.99978009259259,</v>
      </c>
      <c r="B538" s="22">
        <f ca="1">IF(Step1_GenProfile!H556, Step1_GenProfile!I556*60,"")</f>
        <v>0.41666666666670377</v>
      </c>
      <c r="C538" s="22" t="str">
        <f ca="1">IF(Step1_GenProfile!H556, ","&amp;itp&amp; IF(Step1_GenProfile!M556,"}};","},"), "")</f>
        <v>,10},</v>
      </c>
    </row>
    <row r="539" spans="1:3" ht="15" customHeight="1" x14ac:dyDescent="0.2">
      <c r="A539" s="22" t="str">
        <f ca="1">IF(Step1_GenProfile!H557, "{"&amp;Step1_GenProfile!J557&amp;",","")</f>
        <v>{5.99984259259259,</v>
      </c>
      <c r="B539" s="22">
        <f ca="1">IF(Step1_GenProfile!H557, Step1_GenProfile!I557*60,"")</f>
        <v>0.33333333333336668</v>
      </c>
      <c r="C539" s="22" t="str">
        <f ca="1">IF(Step1_GenProfile!H557, ","&amp;itp&amp; IF(Step1_GenProfile!M557,"}};","},"), "")</f>
        <v>,10},</v>
      </c>
    </row>
    <row r="540" spans="1:3" ht="15" customHeight="1" x14ac:dyDescent="0.2">
      <c r="A540" s="22" t="str">
        <f ca="1">IF(Step1_GenProfile!H558, "{"&amp;Step1_GenProfile!J558&amp;",","")</f>
        <v>{5.99989197530864,</v>
      </c>
      <c r="B540" s="22">
        <f ca="1">IF(Step1_GenProfile!H558, Step1_GenProfile!I558*60,"")</f>
        <v>0.25925925925928894</v>
      </c>
      <c r="C540" s="22" t="str">
        <f ca="1">IF(Step1_GenProfile!H558, ","&amp;itp&amp; IF(Step1_GenProfile!M558,"}};","},"), "")</f>
        <v>,10},</v>
      </c>
    </row>
    <row r="541" spans="1:3" ht="15" customHeight="1" x14ac:dyDescent="0.2">
      <c r="A541" s="22" t="str">
        <f ca="1">IF(Step1_GenProfile!H559, "{"&amp;Step1_GenProfile!J559&amp;",","")</f>
        <v>{5.99992978395062,</v>
      </c>
      <c r="B541" s="22">
        <f ca="1">IF(Step1_GenProfile!H559, Step1_GenProfile!I559*60,"")</f>
        <v>0.1944444444444704</v>
      </c>
      <c r="C541" s="22" t="str">
        <f ca="1">IF(Step1_GenProfile!H559, ","&amp;itp&amp; IF(Step1_GenProfile!M559,"}};","},"), "")</f>
        <v>,10},</v>
      </c>
    </row>
    <row r="542" spans="1:3" ht="15" customHeight="1" x14ac:dyDescent="0.2">
      <c r="A542" s="22" t="str">
        <f ca="1">IF(Step1_GenProfile!H560, "{"&amp;Step1_GenProfile!J560&amp;",","")</f>
        <v>{5.9999575617284,</v>
      </c>
      <c r="B542" s="22">
        <f ca="1">IF(Step1_GenProfile!H560, Step1_GenProfile!I560*60,"")</f>
        <v>0.13888888888891118</v>
      </c>
      <c r="C542" s="22" t="str">
        <f ca="1">IF(Step1_GenProfile!H560, ","&amp;itp&amp; IF(Step1_GenProfile!M560,"}};","},"), "")</f>
        <v>,10},</v>
      </c>
    </row>
    <row r="543" spans="1:3" ht="15" customHeight="1" x14ac:dyDescent="0.2">
      <c r="A543" s="22" t="str">
        <f ca="1">IF(Step1_GenProfile!H561, "{"&amp;Step1_GenProfile!J561&amp;",","")</f>
        <v>{5.99997685185185,</v>
      </c>
      <c r="B543" s="22">
        <f ca="1">IF(Step1_GenProfile!H561, Step1_GenProfile!I561*60,"")</f>
        <v>9.2592592592611184E-2</v>
      </c>
      <c r="C543" s="22" t="str">
        <f ca="1">IF(Step1_GenProfile!H561, ","&amp;itp&amp; IF(Step1_GenProfile!M561,"}};","},"), "")</f>
        <v>,10},</v>
      </c>
    </row>
    <row r="544" spans="1:3" ht="15" customHeight="1" x14ac:dyDescent="0.2">
      <c r="A544" s="22" t="str">
        <f ca="1">IF(Step1_GenProfile!H562, "{"&amp;Step1_GenProfile!J562&amp;",","")</f>
        <v>{5.99998919753087,</v>
      </c>
      <c r="B544" s="22">
        <f ca="1">IF(Step1_GenProfile!H562, Step1_GenProfile!I562*60,"")</f>
        <v>5.5555555555570416E-2</v>
      </c>
      <c r="C544" s="22" t="str">
        <f ca="1">IF(Step1_GenProfile!H562, ","&amp;itp&amp; IF(Step1_GenProfile!M562,"}};","},"), "")</f>
        <v>,10},</v>
      </c>
    </row>
    <row r="545" spans="1:3" ht="15" customHeight="1" x14ac:dyDescent="0.2">
      <c r="A545" s="22" t="str">
        <f ca="1">IF(Step1_GenProfile!H563, "{"&amp;Step1_GenProfile!J563&amp;",","")</f>
        <v>{5.99999614197531,</v>
      </c>
      <c r="B545" s="22">
        <f ca="1">IF(Step1_GenProfile!H563, Step1_GenProfile!I563*60,"")</f>
        <v>2.7777777777788917E-2</v>
      </c>
      <c r="C545" s="22" t="str">
        <f ca="1">IF(Step1_GenProfile!H563, ","&amp;itp&amp; IF(Step1_GenProfile!M563,"}};","},"), "")</f>
        <v>,10},</v>
      </c>
    </row>
    <row r="546" spans="1:3" ht="15" customHeight="1" x14ac:dyDescent="0.2">
      <c r="A546" s="22" t="str">
        <f ca="1">IF(Step1_GenProfile!H564, "{"&amp;Step1_GenProfile!J564&amp;",","")</f>
        <v>{5.99999922839506,</v>
      </c>
      <c r="B546" s="22">
        <f ca="1">IF(Step1_GenProfile!H564, Step1_GenProfile!I564*60,"")</f>
        <v>9.2592592592666868E-3</v>
      </c>
      <c r="C546" s="22" t="str">
        <f ca="1">IF(Step1_GenProfile!H564, ","&amp;itp&amp; IF(Step1_GenProfile!M564,"}};","},"), "")</f>
        <v>,10},</v>
      </c>
    </row>
    <row r="547" spans="1:3" ht="15" customHeight="1" x14ac:dyDescent="0.2">
      <c r="A547" s="22" t="str">
        <f ca="1">IF(Step1_GenProfile!H565, "{"&amp;Step1_GenProfile!J565&amp;",","")</f>
        <v>{6,</v>
      </c>
      <c r="B547" s="22">
        <f ca="1">IF(Step1_GenProfile!H565, Step1_GenProfile!I565*60,"")</f>
        <v>3.7135932189429428E-15</v>
      </c>
      <c r="C547" s="22" t="str">
        <f ca="1">IF(Step1_GenProfile!H565, ","&amp;itp&amp; IF(Step1_GenProfile!M565,"}};","},"), "")</f>
        <v>,10},</v>
      </c>
    </row>
    <row r="548" spans="1:3" ht="15" customHeight="1" x14ac:dyDescent="0.2">
      <c r="A548" s="22" t="str">
        <f ca="1">IF(Step1_GenProfile!H566, "{"&amp;Step1_GenProfile!J566&amp;",","")</f>
        <v>{6,</v>
      </c>
      <c r="B548" s="22">
        <f ca="1">IF(Step1_GenProfile!H566, Step1_GenProfile!I566*60,"")</f>
        <v>0</v>
      </c>
      <c r="C548" s="22" t="str">
        <f ca="1">IF(Step1_GenProfile!H566, ","&amp;itp&amp; IF(Step1_GenProfile!M566,"}};","},"), "")</f>
        <v>,10}};</v>
      </c>
    </row>
    <row r="549" spans="1:3" ht="15" customHeight="1" x14ac:dyDescent="0.2">
      <c r="A549" s="22" t="str">
        <f ca="1">IF(Step1_GenProfile!H567, "{"&amp;Step1_GenProfile!J567&amp;",","")</f>
        <v/>
      </c>
      <c r="B549" s="22" t="str">
        <f ca="1">IF(Step1_GenProfile!H567, Step1_GenProfile!I567*60,"")</f>
        <v/>
      </c>
      <c r="C549" s="22" t="str">
        <f ca="1">IF(Step1_GenProfile!H567, ","&amp;itp&amp; IF(Step1_GenProfile!M567,"}};","},"), "")</f>
        <v/>
      </c>
    </row>
    <row r="550" spans="1:3" ht="15" customHeight="1" x14ac:dyDescent="0.2">
      <c r="A550" s="22" t="str">
        <f ca="1">IF(Step1_GenProfile!H568, "{"&amp;Step1_GenProfile!J568&amp;",","")</f>
        <v/>
      </c>
      <c r="B550" s="22" t="str">
        <f ca="1">IF(Step1_GenProfile!H568, Step1_GenProfile!I568*60,"")</f>
        <v/>
      </c>
      <c r="C550" s="22" t="str">
        <f ca="1">IF(Step1_GenProfile!H568, ","&amp;itp&amp; IF(Step1_GenProfile!M568,"}};","},"), "")</f>
        <v/>
      </c>
    </row>
    <row r="551" spans="1:3" ht="15" customHeight="1" x14ac:dyDescent="0.2">
      <c r="A551" s="22" t="str">
        <f ca="1">IF(Step1_GenProfile!H569, "{"&amp;Step1_GenProfile!J569&amp;",","")</f>
        <v/>
      </c>
      <c r="B551" s="22" t="str">
        <f ca="1">IF(Step1_GenProfile!H569, Step1_GenProfile!I569*60,"")</f>
        <v/>
      </c>
      <c r="C551" s="22" t="str">
        <f ca="1">IF(Step1_GenProfile!H569, ","&amp;itp&amp; IF(Step1_GenProfile!M569,"}};","},"), "")</f>
        <v/>
      </c>
    </row>
    <row r="552" spans="1:3" ht="15" customHeight="1" x14ac:dyDescent="0.2">
      <c r="A552" s="22" t="str">
        <f ca="1">IF(Step1_GenProfile!H570, "{"&amp;Step1_GenProfile!J570&amp;",","")</f>
        <v/>
      </c>
      <c r="B552" s="22" t="str">
        <f ca="1">IF(Step1_GenProfile!H570, Step1_GenProfile!I570*60,"")</f>
        <v/>
      </c>
      <c r="C552" s="22" t="str">
        <f ca="1">IF(Step1_GenProfile!H570, ","&amp;itp&amp; IF(Step1_GenProfile!M570,"}};","},"), "")</f>
        <v/>
      </c>
    </row>
    <row r="553" spans="1:3" ht="15" customHeight="1" x14ac:dyDescent="0.2">
      <c r="A553" s="22" t="str">
        <f ca="1">IF(Step1_GenProfile!H571, "{"&amp;Step1_GenProfile!J571&amp;",","")</f>
        <v/>
      </c>
      <c r="B553" s="22" t="str">
        <f ca="1">IF(Step1_GenProfile!H571, Step1_GenProfile!I571*60,"")</f>
        <v/>
      </c>
      <c r="C553" s="22" t="str">
        <f ca="1">IF(Step1_GenProfile!H571, ","&amp;itp&amp; IF(Step1_GenProfile!M571,"}};","},"), "")</f>
        <v/>
      </c>
    </row>
    <row r="554" spans="1:3" ht="15" customHeight="1" x14ac:dyDescent="0.2">
      <c r="A554" s="22" t="str">
        <f ca="1">IF(Step1_GenProfile!H572, "{"&amp;Step1_GenProfile!J572&amp;",","")</f>
        <v/>
      </c>
      <c r="B554" s="22" t="str">
        <f ca="1">IF(Step1_GenProfile!H572, Step1_GenProfile!I572*60,"")</f>
        <v/>
      </c>
      <c r="C554" s="22" t="str">
        <f ca="1">IF(Step1_GenProfile!H572, ","&amp;itp&amp; IF(Step1_GenProfile!M572,"}};","},"), "")</f>
        <v/>
      </c>
    </row>
    <row r="555" spans="1:3" ht="15" customHeight="1" x14ac:dyDescent="0.2">
      <c r="A555" s="22" t="str">
        <f ca="1">IF(Step1_GenProfile!H573, "{"&amp;Step1_GenProfile!J573&amp;",","")</f>
        <v/>
      </c>
      <c r="B555" s="22" t="str">
        <f ca="1">IF(Step1_GenProfile!H573, Step1_GenProfile!I573*60,"")</f>
        <v/>
      </c>
      <c r="C555" s="22" t="str">
        <f ca="1">IF(Step1_GenProfile!H573, ","&amp;itp&amp; IF(Step1_GenProfile!M573,"}};","},"), "")</f>
        <v/>
      </c>
    </row>
    <row r="556" spans="1:3" ht="15" customHeight="1" x14ac:dyDescent="0.2">
      <c r="A556" s="22" t="str">
        <f ca="1">IF(Step1_GenProfile!H574, "{"&amp;Step1_GenProfile!J574&amp;",","")</f>
        <v/>
      </c>
      <c r="B556" s="22" t="str">
        <f ca="1">IF(Step1_GenProfile!H574, Step1_GenProfile!I574*60,"")</f>
        <v/>
      </c>
      <c r="C556" s="22" t="str">
        <f ca="1">IF(Step1_GenProfile!H574, ","&amp;itp&amp; IF(Step1_GenProfile!M574,"}};","},"), "")</f>
        <v/>
      </c>
    </row>
    <row r="557" spans="1:3" ht="15" customHeight="1" x14ac:dyDescent="0.2">
      <c r="A557" s="22" t="str">
        <f ca="1">IF(Step1_GenProfile!H575, "{"&amp;Step1_GenProfile!J575&amp;",","")</f>
        <v/>
      </c>
      <c r="B557" s="22" t="str">
        <f ca="1">IF(Step1_GenProfile!H575, Step1_GenProfile!I575*60,"")</f>
        <v/>
      </c>
      <c r="C557" s="22" t="str">
        <f ca="1">IF(Step1_GenProfile!H575, ","&amp;itp&amp; IF(Step1_GenProfile!M575,"}};","},"), "")</f>
        <v/>
      </c>
    </row>
    <row r="558" spans="1:3" ht="15" customHeight="1" x14ac:dyDescent="0.2">
      <c r="A558" s="22" t="str">
        <f ca="1">IF(Step1_GenProfile!H576, "{"&amp;Step1_GenProfile!J576&amp;",","")</f>
        <v/>
      </c>
      <c r="B558" s="22" t="str">
        <f ca="1">IF(Step1_GenProfile!H576, Step1_GenProfile!I576*60,"")</f>
        <v/>
      </c>
      <c r="C558" s="22" t="str">
        <f ca="1">IF(Step1_GenProfile!H576, ","&amp;itp&amp; IF(Step1_GenProfile!M576,"}};","},"), "")</f>
        <v/>
      </c>
    </row>
    <row r="559" spans="1:3" ht="15" customHeight="1" x14ac:dyDescent="0.2">
      <c r="A559" s="22" t="str">
        <f ca="1">IF(Step1_GenProfile!H577, "{"&amp;Step1_GenProfile!J577&amp;",","")</f>
        <v/>
      </c>
      <c r="B559" s="22" t="str">
        <f ca="1">IF(Step1_GenProfile!H577, Step1_GenProfile!I577*60,"")</f>
        <v/>
      </c>
      <c r="C559" s="22" t="str">
        <f ca="1">IF(Step1_GenProfile!H577, ","&amp;itp&amp; IF(Step1_GenProfile!M577,"}};","},"), "")</f>
        <v/>
      </c>
    </row>
    <row r="560" spans="1:3" ht="15" customHeight="1" x14ac:dyDescent="0.2">
      <c r="A560" s="22" t="str">
        <f ca="1">IF(Step1_GenProfile!H578, "{"&amp;Step1_GenProfile!J578&amp;",","")</f>
        <v/>
      </c>
      <c r="B560" s="22" t="str">
        <f ca="1">IF(Step1_GenProfile!H578, Step1_GenProfile!I578*60,"")</f>
        <v/>
      </c>
      <c r="C560" s="22" t="str">
        <f ca="1">IF(Step1_GenProfile!H578, ","&amp;itp&amp; IF(Step1_GenProfile!M578,"}};","},"), "")</f>
        <v/>
      </c>
    </row>
    <row r="561" spans="1:3" ht="15" customHeight="1" x14ac:dyDescent="0.2">
      <c r="A561" s="22" t="str">
        <f ca="1">IF(Step1_GenProfile!H579, "{"&amp;Step1_GenProfile!J579&amp;",","")</f>
        <v/>
      </c>
      <c r="B561" s="22" t="str">
        <f ca="1">IF(Step1_GenProfile!H579, Step1_GenProfile!I579*60,"")</f>
        <v/>
      </c>
      <c r="C561" s="22" t="str">
        <f ca="1">IF(Step1_GenProfile!H579, ","&amp;itp&amp; IF(Step1_GenProfile!M579,"}};","},"), "")</f>
        <v/>
      </c>
    </row>
    <row r="562" spans="1:3" ht="15" customHeight="1" x14ac:dyDescent="0.2">
      <c r="A562" s="22" t="str">
        <f ca="1">IF(Step1_GenProfile!H580, "{"&amp;Step1_GenProfile!J580&amp;",","")</f>
        <v/>
      </c>
      <c r="B562" s="22" t="str">
        <f ca="1">IF(Step1_GenProfile!H580, Step1_GenProfile!I580*60,"")</f>
        <v/>
      </c>
      <c r="C562" s="22" t="str">
        <f ca="1">IF(Step1_GenProfile!H580, ","&amp;itp&amp; IF(Step1_GenProfile!M580,"}};","},"), "")</f>
        <v/>
      </c>
    </row>
    <row r="563" spans="1:3" ht="15" customHeight="1" x14ac:dyDescent="0.2">
      <c r="A563" s="22" t="str">
        <f ca="1">IF(Step1_GenProfile!H581, "{"&amp;Step1_GenProfile!J581&amp;",","")</f>
        <v/>
      </c>
      <c r="B563" s="22" t="str">
        <f ca="1">IF(Step1_GenProfile!H581, Step1_GenProfile!I581*60,"")</f>
        <v/>
      </c>
      <c r="C563" s="22" t="str">
        <f ca="1">IF(Step1_GenProfile!H581, ","&amp;itp&amp; IF(Step1_GenProfile!M581,"}};","},"), "")</f>
        <v/>
      </c>
    </row>
    <row r="564" spans="1:3" ht="15" customHeight="1" x14ac:dyDescent="0.2">
      <c r="A564" s="22" t="str">
        <f ca="1">IF(Step1_GenProfile!H582, "{"&amp;Step1_GenProfile!J582&amp;",","")</f>
        <v/>
      </c>
      <c r="B564" s="22" t="str">
        <f ca="1">IF(Step1_GenProfile!H582, Step1_GenProfile!I582*60,"")</f>
        <v/>
      </c>
      <c r="C564" s="22" t="str">
        <f ca="1">IF(Step1_GenProfile!H582, ","&amp;itp&amp; IF(Step1_GenProfile!M582,"}};","},"), "")</f>
        <v/>
      </c>
    </row>
    <row r="565" spans="1:3" ht="15" customHeight="1" x14ac:dyDescent="0.2">
      <c r="A565" s="22" t="str">
        <f ca="1">IF(Step1_GenProfile!H583, "{"&amp;Step1_GenProfile!J583&amp;",","")</f>
        <v/>
      </c>
      <c r="B565" s="22" t="str">
        <f ca="1">IF(Step1_GenProfile!H583, Step1_GenProfile!I583*60,"")</f>
        <v/>
      </c>
      <c r="C565" s="22" t="str">
        <f ca="1">IF(Step1_GenProfile!H583, ","&amp;itp&amp; IF(Step1_GenProfile!M583,"}};","},"), "")</f>
        <v/>
      </c>
    </row>
    <row r="566" spans="1:3" ht="15" customHeight="1" x14ac:dyDescent="0.2">
      <c r="A566" s="22" t="str">
        <f ca="1">IF(Step1_GenProfile!H584, "{"&amp;Step1_GenProfile!J584&amp;",","")</f>
        <v/>
      </c>
      <c r="B566" s="22" t="str">
        <f ca="1">IF(Step1_GenProfile!H584, Step1_GenProfile!I584*60,"")</f>
        <v/>
      </c>
      <c r="C566" s="22" t="str">
        <f ca="1">IF(Step1_GenProfile!H584, ","&amp;itp&amp; IF(Step1_GenProfile!M584,"}};","},"), "")</f>
        <v/>
      </c>
    </row>
    <row r="567" spans="1:3" ht="15" customHeight="1" x14ac:dyDescent="0.2">
      <c r="A567" s="22" t="str">
        <f ca="1">IF(Step1_GenProfile!H585, "{"&amp;Step1_GenProfile!J585&amp;",","")</f>
        <v/>
      </c>
      <c r="B567" s="22" t="str">
        <f ca="1">IF(Step1_GenProfile!H585, Step1_GenProfile!I585*60,"")</f>
        <v/>
      </c>
      <c r="C567" s="22" t="str">
        <f ca="1">IF(Step1_GenProfile!H585, ","&amp;itp&amp; IF(Step1_GenProfile!M585,"}};","},"), "")</f>
        <v/>
      </c>
    </row>
    <row r="568" spans="1:3" ht="15" customHeight="1" x14ac:dyDescent="0.2">
      <c r="A568" s="22" t="str">
        <f ca="1">IF(Step1_GenProfile!H586, "{"&amp;Step1_GenProfile!J586&amp;",","")</f>
        <v/>
      </c>
      <c r="B568" s="22" t="str">
        <f ca="1">IF(Step1_GenProfile!H586, Step1_GenProfile!I586*60,"")</f>
        <v/>
      </c>
      <c r="C568" s="22" t="str">
        <f ca="1">IF(Step1_GenProfile!H586, ","&amp;itp&amp; IF(Step1_GenProfile!M586,"}};","},"), "")</f>
        <v/>
      </c>
    </row>
    <row r="569" spans="1:3" ht="15" customHeight="1" x14ac:dyDescent="0.2">
      <c r="A569" s="22" t="str">
        <f ca="1">IF(Step1_GenProfile!H587, "{"&amp;Step1_GenProfile!J587&amp;",","")</f>
        <v/>
      </c>
      <c r="B569" s="22" t="str">
        <f ca="1">IF(Step1_GenProfile!H587, Step1_GenProfile!I587*60,"")</f>
        <v/>
      </c>
      <c r="C569" s="22" t="str">
        <f ca="1">IF(Step1_GenProfile!H587, ","&amp;itp&amp; IF(Step1_GenProfile!M587,"}};","},"), "")</f>
        <v/>
      </c>
    </row>
    <row r="570" spans="1:3" ht="15" customHeight="1" x14ac:dyDescent="0.2">
      <c r="A570" s="22" t="str">
        <f ca="1">IF(Step1_GenProfile!H588, "{"&amp;Step1_GenProfile!J588&amp;",","")</f>
        <v/>
      </c>
      <c r="B570" s="22" t="str">
        <f ca="1">IF(Step1_GenProfile!H588, Step1_GenProfile!I588*60,"")</f>
        <v/>
      </c>
      <c r="C570" s="22" t="str">
        <f ca="1">IF(Step1_GenProfile!H588, ","&amp;itp&amp; IF(Step1_GenProfile!M588,"}};","},"), "")</f>
        <v/>
      </c>
    </row>
    <row r="571" spans="1:3" ht="15" customHeight="1" x14ac:dyDescent="0.2">
      <c r="A571" s="22" t="str">
        <f ca="1">IF(Step1_GenProfile!H589, "{"&amp;Step1_GenProfile!J589&amp;",","")</f>
        <v/>
      </c>
      <c r="B571" s="22" t="str">
        <f ca="1">IF(Step1_GenProfile!H589, Step1_GenProfile!I589*60,"")</f>
        <v/>
      </c>
      <c r="C571" s="22" t="str">
        <f ca="1">IF(Step1_GenProfile!H589, ","&amp;itp&amp; IF(Step1_GenProfile!M589,"}};","},"), "")</f>
        <v/>
      </c>
    </row>
    <row r="572" spans="1:3" ht="15" customHeight="1" x14ac:dyDescent="0.2">
      <c r="A572" s="22" t="str">
        <f ca="1">IF(Step1_GenProfile!H590, "{"&amp;Step1_GenProfile!J590&amp;",","")</f>
        <v/>
      </c>
      <c r="B572" s="22" t="str">
        <f ca="1">IF(Step1_GenProfile!H590, Step1_GenProfile!I590*60,"")</f>
        <v/>
      </c>
      <c r="C572" s="22" t="str">
        <f ca="1">IF(Step1_GenProfile!H590, ","&amp;itp&amp; IF(Step1_GenProfile!M590,"}};","},"), "")</f>
        <v/>
      </c>
    </row>
    <row r="573" spans="1:3" ht="15" customHeight="1" x14ac:dyDescent="0.2">
      <c r="A573" s="22" t="str">
        <f ca="1">IF(Step1_GenProfile!H591, "{"&amp;Step1_GenProfile!J591&amp;",","")</f>
        <v/>
      </c>
      <c r="B573" s="22" t="str">
        <f ca="1">IF(Step1_GenProfile!H591, Step1_GenProfile!I591*60,"")</f>
        <v/>
      </c>
      <c r="C573" s="22" t="str">
        <f ca="1">IF(Step1_GenProfile!H591, ","&amp;itp&amp; IF(Step1_GenProfile!M591,"}};","},"), "")</f>
        <v/>
      </c>
    </row>
    <row r="574" spans="1:3" ht="15" customHeight="1" x14ac:dyDescent="0.2">
      <c r="A574" s="22" t="str">
        <f ca="1">IF(Step1_GenProfile!H592, "{"&amp;Step1_GenProfile!J592&amp;",","")</f>
        <v/>
      </c>
      <c r="B574" s="22" t="str">
        <f ca="1">IF(Step1_GenProfile!H592, Step1_GenProfile!I592*60,"")</f>
        <v/>
      </c>
      <c r="C574" s="22" t="str">
        <f ca="1">IF(Step1_GenProfile!H592, ","&amp;itp&amp; IF(Step1_GenProfile!M592,"}};","},"), "")</f>
        <v/>
      </c>
    </row>
    <row r="575" spans="1:3" ht="15" customHeight="1" x14ac:dyDescent="0.2">
      <c r="A575" s="22" t="str">
        <f ca="1">IF(Step1_GenProfile!H593, "{"&amp;Step1_GenProfile!J593&amp;",","")</f>
        <v/>
      </c>
      <c r="B575" s="22" t="str">
        <f ca="1">IF(Step1_GenProfile!H593, Step1_GenProfile!I593*60,"")</f>
        <v/>
      </c>
      <c r="C575" s="22" t="str">
        <f ca="1">IF(Step1_GenProfile!H593, ","&amp;itp&amp; IF(Step1_GenProfile!M593,"}};","},"), "")</f>
        <v/>
      </c>
    </row>
    <row r="576" spans="1:3" ht="15" customHeight="1" x14ac:dyDescent="0.2">
      <c r="A576" s="22" t="str">
        <f ca="1">IF(Step1_GenProfile!H594, "{"&amp;Step1_GenProfile!J594&amp;",","")</f>
        <v/>
      </c>
      <c r="B576" s="22" t="str">
        <f ca="1">IF(Step1_GenProfile!H594, Step1_GenProfile!I594*60,"")</f>
        <v/>
      </c>
      <c r="C576" s="22" t="str">
        <f ca="1">IF(Step1_GenProfile!H594, ","&amp;itp&amp; IF(Step1_GenProfile!M594,"}};","},"), "")</f>
        <v/>
      </c>
    </row>
    <row r="577" spans="1:3" ht="15" customHeight="1" x14ac:dyDescent="0.2">
      <c r="A577" s="22" t="str">
        <f ca="1">IF(Step1_GenProfile!H595, "{"&amp;Step1_GenProfile!J595&amp;",","")</f>
        <v/>
      </c>
      <c r="B577" s="22" t="str">
        <f ca="1">IF(Step1_GenProfile!H595, Step1_GenProfile!I595*60,"")</f>
        <v/>
      </c>
      <c r="C577" s="22" t="str">
        <f ca="1">IF(Step1_GenProfile!H595, ","&amp;itp&amp; IF(Step1_GenProfile!M595,"}};","},"), "")</f>
        <v/>
      </c>
    </row>
    <row r="578" spans="1:3" ht="15" customHeight="1" x14ac:dyDescent="0.2">
      <c r="A578" s="22" t="str">
        <f ca="1">IF(Step1_GenProfile!H596, "{"&amp;Step1_GenProfile!J596&amp;",","")</f>
        <v/>
      </c>
      <c r="B578" s="22" t="str">
        <f ca="1">IF(Step1_GenProfile!H596, Step1_GenProfile!I596*60,"")</f>
        <v/>
      </c>
      <c r="C578" s="22" t="str">
        <f ca="1">IF(Step1_GenProfile!H596, ","&amp;itp&amp; IF(Step1_GenProfile!M596,"}};","},"), "")</f>
        <v/>
      </c>
    </row>
    <row r="579" spans="1:3" ht="15" customHeight="1" x14ac:dyDescent="0.2">
      <c r="A579" s="22" t="str">
        <f ca="1">IF(Step1_GenProfile!H597, "{"&amp;Step1_GenProfile!J597&amp;",","")</f>
        <v/>
      </c>
      <c r="B579" s="22" t="str">
        <f ca="1">IF(Step1_GenProfile!H597, Step1_GenProfile!I597*60,"")</f>
        <v/>
      </c>
      <c r="C579" s="22" t="str">
        <f ca="1">IF(Step1_GenProfile!H597, ","&amp;itp&amp; IF(Step1_GenProfile!M597,"}};","},"), "")</f>
        <v/>
      </c>
    </row>
    <row r="580" spans="1:3" ht="15" customHeight="1" x14ac:dyDescent="0.2">
      <c r="A580" s="22" t="str">
        <f ca="1">IF(Step1_GenProfile!H598, "{"&amp;Step1_GenProfile!J598&amp;",","")</f>
        <v/>
      </c>
      <c r="B580" s="22" t="str">
        <f ca="1">IF(Step1_GenProfile!H598, Step1_GenProfile!I598*60,"")</f>
        <v/>
      </c>
      <c r="C580" s="22" t="str">
        <f ca="1">IF(Step1_GenProfile!H598, ","&amp;itp&amp; IF(Step1_GenProfile!M598,"}};","},"), "")</f>
        <v/>
      </c>
    </row>
    <row r="581" spans="1:3" ht="15" customHeight="1" x14ac:dyDescent="0.2">
      <c r="A581" s="22" t="str">
        <f ca="1">IF(Step1_GenProfile!H599, "{"&amp;Step1_GenProfile!J599&amp;",","")</f>
        <v/>
      </c>
      <c r="B581" s="22" t="str">
        <f ca="1">IF(Step1_GenProfile!H599, Step1_GenProfile!I599*60,"")</f>
        <v/>
      </c>
      <c r="C581" s="22" t="str">
        <f ca="1">IF(Step1_GenProfile!H599, ","&amp;itp&amp; IF(Step1_GenProfile!M599,"}};","},"), "")</f>
        <v/>
      </c>
    </row>
    <row r="582" spans="1:3" ht="15" customHeight="1" x14ac:dyDescent="0.2">
      <c r="A582" s="22" t="str">
        <f ca="1">IF(Step1_GenProfile!H600, "{"&amp;Step1_GenProfile!J600&amp;",","")</f>
        <v/>
      </c>
      <c r="B582" s="22" t="str">
        <f ca="1">IF(Step1_GenProfile!H600, Step1_GenProfile!I600*60,"")</f>
        <v/>
      </c>
      <c r="C582" s="22" t="str">
        <f ca="1">IF(Step1_GenProfile!H600, ","&amp;itp&amp; IF(Step1_GenProfile!M600,"}};","},"), "")</f>
        <v/>
      </c>
    </row>
    <row r="583" spans="1:3" ht="15" customHeight="1" x14ac:dyDescent="0.2">
      <c r="A583" s="22" t="str">
        <f ca="1">IF(Step1_GenProfile!H601, "{"&amp;Step1_GenProfile!J601&amp;",","")</f>
        <v/>
      </c>
      <c r="B583" s="22" t="str">
        <f ca="1">IF(Step1_GenProfile!H601, Step1_GenProfile!I601*60,"")</f>
        <v/>
      </c>
      <c r="C583" s="22" t="str">
        <f ca="1">IF(Step1_GenProfile!H601, ","&amp;itp&amp; IF(Step1_GenProfile!M601,"}};","},"), "")</f>
        <v/>
      </c>
    </row>
    <row r="584" spans="1:3" ht="15" customHeight="1" x14ac:dyDescent="0.2">
      <c r="A584" s="22" t="str">
        <f ca="1">IF(Step1_GenProfile!H602, "{"&amp;Step1_GenProfile!J602&amp;",","")</f>
        <v/>
      </c>
      <c r="B584" s="22" t="str">
        <f ca="1">IF(Step1_GenProfile!H602, Step1_GenProfile!I602*60,"")</f>
        <v/>
      </c>
      <c r="C584" s="22" t="str">
        <f ca="1">IF(Step1_GenProfile!H602, ","&amp;itp&amp; IF(Step1_GenProfile!M602,"}};","},"), "")</f>
        <v/>
      </c>
    </row>
    <row r="585" spans="1:3" ht="15" customHeight="1" x14ac:dyDescent="0.2">
      <c r="A585" s="22" t="str">
        <f ca="1">IF(Step1_GenProfile!H603, "{"&amp;Step1_GenProfile!J603&amp;",","")</f>
        <v/>
      </c>
      <c r="B585" s="22" t="str">
        <f ca="1">IF(Step1_GenProfile!H603, Step1_GenProfile!I603*60,"")</f>
        <v/>
      </c>
      <c r="C585" s="22" t="str">
        <f ca="1">IF(Step1_GenProfile!H603, ","&amp;itp&amp; IF(Step1_GenProfile!M603,"}};","},"), "")</f>
        <v/>
      </c>
    </row>
    <row r="586" spans="1:3" ht="15" customHeight="1" x14ac:dyDescent="0.2">
      <c r="A586" s="22" t="str">
        <f ca="1">IF(Step1_GenProfile!H604, "{"&amp;Step1_GenProfile!J604&amp;",","")</f>
        <v/>
      </c>
      <c r="B586" s="22" t="str">
        <f ca="1">IF(Step1_GenProfile!H604, Step1_GenProfile!I604*60,"")</f>
        <v/>
      </c>
      <c r="C586" s="22" t="str">
        <f ca="1">IF(Step1_GenProfile!H604, ","&amp;itp&amp; IF(Step1_GenProfile!M604,"}};","},"), "")</f>
        <v/>
      </c>
    </row>
    <row r="587" spans="1:3" ht="15" customHeight="1" x14ac:dyDescent="0.2">
      <c r="A587" s="22" t="str">
        <f ca="1">IF(Step1_GenProfile!H605, "{"&amp;Step1_GenProfile!J605&amp;",","")</f>
        <v/>
      </c>
      <c r="B587" s="22" t="str">
        <f ca="1">IF(Step1_GenProfile!H605, Step1_GenProfile!I605*60,"")</f>
        <v/>
      </c>
      <c r="C587" s="22" t="str">
        <f ca="1">IF(Step1_GenProfile!H605, ","&amp;itp&amp; IF(Step1_GenProfile!M605,"}};","},"), "")</f>
        <v/>
      </c>
    </row>
    <row r="588" spans="1:3" ht="15" customHeight="1" x14ac:dyDescent="0.2">
      <c r="A588" s="22" t="str">
        <f ca="1">IF(Step1_GenProfile!H606, "{"&amp;Step1_GenProfile!J606&amp;",","")</f>
        <v/>
      </c>
      <c r="B588" s="22" t="str">
        <f ca="1">IF(Step1_GenProfile!H606, Step1_GenProfile!I606*60,"")</f>
        <v/>
      </c>
      <c r="C588" s="22" t="str">
        <f ca="1">IF(Step1_GenProfile!H606, ","&amp;itp&amp; IF(Step1_GenProfile!M606,"}};","},"), "")</f>
        <v/>
      </c>
    </row>
    <row r="589" spans="1:3" ht="15" customHeight="1" x14ac:dyDescent="0.2">
      <c r="A589" s="22" t="str">
        <f ca="1">IF(Step1_GenProfile!H607, "{"&amp;Step1_GenProfile!J607&amp;",","")</f>
        <v/>
      </c>
      <c r="B589" s="22" t="str">
        <f ca="1">IF(Step1_GenProfile!H607, Step1_GenProfile!I607*60,"")</f>
        <v/>
      </c>
      <c r="C589" s="22" t="str">
        <f ca="1">IF(Step1_GenProfile!H607, ","&amp;itp&amp; IF(Step1_GenProfile!M607,"}};","},"), "")</f>
        <v/>
      </c>
    </row>
    <row r="590" spans="1:3" ht="15" customHeight="1" x14ac:dyDescent="0.2">
      <c r="A590" s="22" t="str">
        <f ca="1">IF(Step1_GenProfile!H608, "{"&amp;Step1_GenProfile!J608&amp;",","")</f>
        <v/>
      </c>
      <c r="B590" s="22" t="str">
        <f ca="1">IF(Step1_GenProfile!H608, Step1_GenProfile!I608*60,"")</f>
        <v/>
      </c>
      <c r="C590" s="22" t="str">
        <f ca="1">IF(Step1_GenProfile!H608, ","&amp;itp&amp; IF(Step1_GenProfile!M608,"}};","},"), "")</f>
        <v/>
      </c>
    </row>
    <row r="591" spans="1:3" ht="15" customHeight="1" x14ac:dyDescent="0.2">
      <c r="A591" s="22" t="str">
        <f ca="1">IF(Step1_GenProfile!H609, "{"&amp;Step1_GenProfile!J609&amp;",","")</f>
        <v/>
      </c>
      <c r="B591" s="22" t="str">
        <f ca="1">IF(Step1_GenProfile!H609, Step1_GenProfile!I609*60,"")</f>
        <v/>
      </c>
      <c r="C591" s="22" t="str">
        <f ca="1">IF(Step1_GenProfile!H609, ","&amp;itp&amp; IF(Step1_GenProfile!M609,"}};","},"), "")</f>
        <v/>
      </c>
    </row>
    <row r="592" spans="1:3" ht="15" customHeight="1" x14ac:dyDescent="0.2">
      <c r="A592" s="22" t="str">
        <f ca="1">IF(Step1_GenProfile!H610, "{"&amp;Step1_GenProfile!J610&amp;",","")</f>
        <v/>
      </c>
      <c r="B592" s="22" t="str">
        <f ca="1">IF(Step1_GenProfile!H610, Step1_GenProfile!I610*60,"")</f>
        <v/>
      </c>
      <c r="C592" s="22" t="str">
        <f ca="1">IF(Step1_GenProfile!H610, ","&amp;itp&amp; IF(Step1_GenProfile!M610,"}};","},"), "")</f>
        <v/>
      </c>
    </row>
    <row r="593" spans="1:3" ht="15" customHeight="1" x14ac:dyDescent="0.2">
      <c r="A593" s="22" t="str">
        <f ca="1">IF(Step1_GenProfile!H611, "{"&amp;Step1_GenProfile!J611&amp;",","")</f>
        <v/>
      </c>
      <c r="B593" s="22" t="str">
        <f ca="1">IF(Step1_GenProfile!H611, Step1_GenProfile!I611*60,"")</f>
        <v/>
      </c>
      <c r="C593" s="22" t="str">
        <f ca="1">IF(Step1_GenProfile!H611, ","&amp;itp&amp; IF(Step1_GenProfile!M611,"}};","},"), "")</f>
        <v/>
      </c>
    </row>
    <row r="594" spans="1:3" ht="15" customHeight="1" x14ac:dyDescent="0.2">
      <c r="A594" s="22" t="str">
        <f ca="1">IF(Step1_GenProfile!H612, "{"&amp;Step1_GenProfile!J612&amp;",","")</f>
        <v/>
      </c>
      <c r="B594" s="22" t="str">
        <f ca="1">IF(Step1_GenProfile!H612, Step1_GenProfile!I612*60,"")</f>
        <v/>
      </c>
      <c r="C594" s="22" t="str">
        <f ca="1">IF(Step1_GenProfile!H612, ","&amp;itp&amp; IF(Step1_GenProfile!M612,"}};","},"), "")</f>
        <v/>
      </c>
    </row>
    <row r="595" spans="1:3" ht="15" customHeight="1" x14ac:dyDescent="0.2">
      <c r="A595" s="22" t="str">
        <f ca="1">IF(Step1_GenProfile!H613, "{"&amp;Step1_GenProfile!J613&amp;",","")</f>
        <v/>
      </c>
      <c r="B595" s="22" t="str">
        <f ca="1">IF(Step1_GenProfile!H613, Step1_GenProfile!I613*60,"")</f>
        <v/>
      </c>
      <c r="C595" s="22" t="str">
        <f ca="1">IF(Step1_GenProfile!H613, ","&amp;itp&amp; IF(Step1_GenProfile!M613,"}};","},"), "")</f>
        <v/>
      </c>
    </row>
    <row r="596" spans="1:3" ht="15" customHeight="1" x14ac:dyDescent="0.2">
      <c r="A596" s="22" t="str">
        <f ca="1">IF(Step1_GenProfile!H614, "{"&amp;Step1_GenProfile!J614&amp;",","")</f>
        <v/>
      </c>
      <c r="B596" s="22" t="str">
        <f ca="1">IF(Step1_GenProfile!H614, Step1_GenProfile!I614*60,"")</f>
        <v/>
      </c>
      <c r="C596" s="22" t="str">
        <f ca="1">IF(Step1_GenProfile!H614, ","&amp;itp&amp; IF(Step1_GenProfile!M614,"}};","},"), "")</f>
        <v/>
      </c>
    </row>
    <row r="597" spans="1:3" ht="15" customHeight="1" x14ac:dyDescent="0.2">
      <c r="A597" s="22" t="str">
        <f ca="1">IF(Step1_GenProfile!H615, "{"&amp;Step1_GenProfile!J615&amp;",","")</f>
        <v/>
      </c>
      <c r="B597" s="22" t="str">
        <f ca="1">IF(Step1_GenProfile!H615, Step1_GenProfile!I615*60,"")</f>
        <v/>
      </c>
      <c r="C597" s="22" t="str">
        <f ca="1">IF(Step1_GenProfile!H615, ","&amp;itp&amp; IF(Step1_GenProfile!M615,"}};","},"), "")</f>
        <v/>
      </c>
    </row>
    <row r="598" spans="1:3" ht="15" customHeight="1" x14ac:dyDescent="0.2">
      <c r="A598" s="22" t="str">
        <f ca="1">IF(Step1_GenProfile!H616, "{"&amp;Step1_GenProfile!J616&amp;",","")</f>
        <v/>
      </c>
      <c r="B598" s="22" t="str">
        <f ca="1">IF(Step1_GenProfile!H616, Step1_GenProfile!I616*60,"")</f>
        <v/>
      </c>
      <c r="C598" s="22" t="str">
        <f ca="1">IF(Step1_GenProfile!H616, ","&amp;itp&amp; IF(Step1_GenProfile!M616,"}};","},"), "")</f>
        <v/>
      </c>
    </row>
    <row r="599" spans="1:3" ht="15" customHeight="1" x14ac:dyDescent="0.2">
      <c r="A599" s="22" t="str">
        <f ca="1">IF(Step1_GenProfile!H617, "{"&amp;Step1_GenProfile!J617&amp;",","")</f>
        <v/>
      </c>
      <c r="B599" s="22" t="str">
        <f ca="1">IF(Step1_GenProfile!H617, Step1_GenProfile!I617*60,"")</f>
        <v/>
      </c>
      <c r="C599" s="22" t="str">
        <f ca="1">IF(Step1_GenProfile!H617, ","&amp;itp&amp; IF(Step1_GenProfile!M617,"}};","},"), "")</f>
        <v/>
      </c>
    </row>
    <row r="600" spans="1:3" ht="15" customHeight="1" x14ac:dyDescent="0.2">
      <c r="A600" s="22" t="str">
        <f ca="1">IF(Step1_GenProfile!H618, "{"&amp;Step1_GenProfile!J618&amp;",","")</f>
        <v/>
      </c>
      <c r="B600" s="22" t="str">
        <f ca="1">IF(Step1_GenProfile!H618, Step1_GenProfile!I618*60,"")</f>
        <v/>
      </c>
      <c r="C600" s="22" t="str">
        <f ca="1">IF(Step1_GenProfile!H618, ","&amp;itp&amp; IF(Step1_GenProfile!M618,"}};","},"), "")</f>
        <v/>
      </c>
    </row>
    <row r="601" spans="1:3" ht="15" customHeight="1" x14ac:dyDescent="0.2">
      <c r="A601" s="22" t="str">
        <f ca="1">IF(Step1_GenProfile!H619, "{"&amp;Step1_GenProfile!J619&amp;",","")</f>
        <v/>
      </c>
      <c r="B601" s="22" t="str">
        <f ca="1">IF(Step1_GenProfile!H619, Step1_GenProfile!I619*60,"")</f>
        <v/>
      </c>
      <c r="C601" s="22" t="str">
        <f ca="1">IF(Step1_GenProfile!H619, ","&amp;itp&amp; IF(Step1_GenProfile!M619,"}};","},"), "")</f>
        <v/>
      </c>
    </row>
    <row r="602" spans="1:3" ht="15" customHeight="1" x14ac:dyDescent="0.2">
      <c r="A602" s="22" t="str">
        <f ca="1">IF(Step1_GenProfile!H620, "{"&amp;Step1_GenProfile!J620&amp;",","")</f>
        <v/>
      </c>
      <c r="B602" s="22" t="str">
        <f ca="1">IF(Step1_GenProfile!H620, Step1_GenProfile!I620*60,"")</f>
        <v/>
      </c>
      <c r="C602" s="22" t="str">
        <f ca="1">IF(Step1_GenProfile!H620, ","&amp;itp&amp; IF(Step1_GenProfile!M620,"}};","},"), "")</f>
        <v/>
      </c>
    </row>
    <row r="603" spans="1:3" ht="15" customHeight="1" x14ac:dyDescent="0.2">
      <c r="A603" s="22" t="str">
        <f ca="1">IF(Step1_GenProfile!H621, "{"&amp;Step1_GenProfile!J621&amp;",","")</f>
        <v/>
      </c>
      <c r="B603" s="22" t="str">
        <f ca="1">IF(Step1_GenProfile!H621, Step1_GenProfile!I621*60,"")</f>
        <v/>
      </c>
      <c r="C603" s="22" t="str">
        <f ca="1">IF(Step1_GenProfile!H621, ","&amp;itp&amp; IF(Step1_GenProfile!M621,"}};","},"), "")</f>
        <v/>
      </c>
    </row>
    <row r="604" spans="1:3" ht="15" customHeight="1" x14ac:dyDescent="0.2">
      <c r="A604" s="22" t="str">
        <f ca="1">IF(Step1_GenProfile!H622, "{"&amp;Step1_GenProfile!J622&amp;",","")</f>
        <v/>
      </c>
      <c r="B604" s="22" t="str">
        <f ca="1">IF(Step1_GenProfile!H622, Step1_GenProfile!I622*60,"")</f>
        <v/>
      </c>
      <c r="C604" s="22" t="str">
        <f ca="1">IF(Step1_GenProfile!H622, ","&amp;itp&amp; IF(Step1_GenProfile!M622,"}};","},"), "")</f>
        <v/>
      </c>
    </row>
    <row r="605" spans="1:3" ht="15" customHeight="1" x14ac:dyDescent="0.2">
      <c r="A605" s="22" t="str">
        <f ca="1">IF(Step1_GenProfile!H623, "{"&amp;Step1_GenProfile!J623&amp;",","")</f>
        <v/>
      </c>
      <c r="B605" s="22" t="str">
        <f ca="1">IF(Step1_GenProfile!H623, Step1_GenProfile!I623*60,"")</f>
        <v/>
      </c>
      <c r="C605" s="22" t="str">
        <f ca="1">IF(Step1_GenProfile!H623, ","&amp;itp&amp; IF(Step1_GenProfile!M623,"}};","},"), "")</f>
        <v/>
      </c>
    </row>
    <row r="606" spans="1:3" ht="15" customHeight="1" x14ac:dyDescent="0.2">
      <c r="A606" s="22" t="str">
        <f ca="1">IF(Step1_GenProfile!H624, "{"&amp;Step1_GenProfile!J624&amp;",","")</f>
        <v/>
      </c>
      <c r="B606" s="22" t="str">
        <f ca="1">IF(Step1_GenProfile!H624, Step1_GenProfile!I624*60,"")</f>
        <v/>
      </c>
      <c r="C606" s="22" t="str">
        <f ca="1">IF(Step1_GenProfile!H624, ","&amp;itp&amp; IF(Step1_GenProfile!M624,"}};","},"), "")</f>
        <v/>
      </c>
    </row>
    <row r="607" spans="1:3" ht="15" customHeight="1" x14ac:dyDescent="0.2">
      <c r="A607" s="22" t="str">
        <f ca="1">IF(Step1_GenProfile!H625, "{"&amp;Step1_GenProfile!J625&amp;",","")</f>
        <v/>
      </c>
      <c r="B607" s="22" t="str">
        <f ca="1">IF(Step1_GenProfile!H625, Step1_GenProfile!I625*60,"")</f>
        <v/>
      </c>
      <c r="C607" s="22" t="str">
        <f ca="1">IF(Step1_GenProfile!H625, ","&amp;itp&amp; IF(Step1_GenProfile!M625,"}};","},"), "")</f>
        <v/>
      </c>
    </row>
    <row r="608" spans="1:3" ht="15" customHeight="1" x14ac:dyDescent="0.2">
      <c r="A608" s="22" t="str">
        <f ca="1">IF(Step1_GenProfile!H626, "{"&amp;Step1_GenProfile!J626&amp;",","")</f>
        <v/>
      </c>
      <c r="B608" s="22" t="str">
        <f ca="1">IF(Step1_GenProfile!H626, Step1_GenProfile!I626*60,"")</f>
        <v/>
      </c>
      <c r="C608" s="22" t="str">
        <f ca="1">IF(Step1_GenProfile!H626, ","&amp;itp&amp; IF(Step1_GenProfile!M626,"}};","},"), "")</f>
        <v/>
      </c>
    </row>
    <row r="609" spans="1:3" ht="15" customHeight="1" x14ac:dyDescent="0.2">
      <c r="A609" s="22" t="str">
        <f ca="1">IF(Step1_GenProfile!H627, "{"&amp;Step1_GenProfile!J627&amp;",","")</f>
        <v/>
      </c>
      <c r="B609" s="22" t="str">
        <f ca="1">IF(Step1_GenProfile!H627, Step1_GenProfile!I627*60,"")</f>
        <v/>
      </c>
      <c r="C609" s="22" t="str">
        <f ca="1">IF(Step1_GenProfile!H627, ","&amp;itp&amp; IF(Step1_GenProfile!M627,"}};","},"), "")</f>
        <v/>
      </c>
    </row>
    <row r="610" spans="1:3" ht="15" customHeight="1" x14ac:dyDescent="0.2">
      <c r="A610" s="22" t="str">
        <f ca="1">IF(Step1_GenProfile!H628, "{"&amp;Step1_GenProfile!J628&amp;",","")</f>
        <v/>
      </c>
      <c r="B610" s="22" t="str">
        <f ca="1">IF(Step1_GenProfile!H628, Step1_GenProfile!I628*60,"")</f>
        <v/>
      </c>
      <c r="C610" s="22" t="str">
        <f ca="1">IF(Step1_GenProfile!H628, ","&amp;itp&amp; IF(Step1_GenProfile!M628,"}};","},"), "")</f>
        <v/>
      </c>
    </row>
    <row r="611" spans="1:3" ht="15" customHeight="1" x14ac:dyDescent="0.2">
      <c r="A611" s="22" t="str">
        <f ca="1">IF(Step1_GenProfile!H629, "{"&amp;Step1_GenProfile!J629&amp;",","")</f>
        <v/>
      </c>
      <c r="B611" s="22" t="str">
        <f ca="1">IF(Step1_GenProfile!H629, Step1_GenProfile!I629*60,"")</f>
        <v/>
      </c>
      <c r="C611" s="22" t="str">
        <f ca="1">IF(Step1_GenProfile!H629, ","&amp;itp&amp; IF(Step1_GenProfile!M629,"}};","},"), "")</f>
        <v/>
      </c>
    </row>
    <row r="612" spans="1:3" ht="15" customHeight="1" x14ac:dyDescent="0.2">
      <c r="A612" s="22" t="str">
        <f ca="1">IF(Step1_GenProfile!H630, "{"&amp;Step1_GenProfile!J630&amp;",","")</f>
        <v/>
      </c>
      <c r="B612" s="22" t="str">
        <f ca="1">IF(Step1_GenProfile!H630, Step1_GenProfile!I630*60,"")</f>
        <v/>
      </c>
      <c r="C612" s="22" t="str">
        <f ca="1">IF(Step1_GenProfile!H630, ","&amp;itp&amp; IF(Step1_GenProfile!M630,"}};","},"), "")</f>
        <v/>
      </c>
    </row>
    <row r="613" spans="1:3" ht="15" customHeight="1" x14ac:dyDescent="0.2">
      <c r="A613" s="22" t="str">
        <f ca="1">IF(Step1_GenProfile!H631, "{"&amp;Step1_GenProfile!J631&amp;",","")</f>
        <v/>
      </c>
      <c r="B613" s="22" t="str">
        <f ca="1">IF(Step1_GenProfile!H631, Step1_GenProfile!I631*60,"")</f>
        <v/>
      </c>
      <c r="C613" s="22" t="str">
        <f ca="1">IF(Step1_GenProfile!H631, ","&amp;itp&amp; IF(Step1_GenProfile!M631,"}};","},"), "")</f>
        <v/>
      </c>
    </row>
    <row r="614" spans="1:3" ht="15" customHeight="1" x14ac:dyDescent="0.2">
      <c r="A614" s="22" t="str">
        <f ca="1">IF(Step1_GenProfile!H632, "{"&amp;Step1_GenProfile!J632&amp;",","")</f>
        <v/>
      </c>
      <c r="B614" s="22" t="str">
        <f ca="1">IF(Step1_GenProfile!H632, Step1_GenProfile!I632*60,"")</f>
        <v/>
      </c>
      <c r="C614" s="22" t="str">
        <f ca="1">IF(Step1_GenProfile!H632, ","&amp;itp&amp; IF(Step1_GenProfile!M632,"}};","},"), "")</f>
        <v/>
      </c>
    </row>
    <row r="615" spans="1:3" ht="15" customHeight="1" x14ac:dyDescent="0.2">
      <c r="A615" s="22" t="str">
        <f ca="1">IF(Step1_GenProfile!H633, "{"&amp;Step1_GenProfile!J633&amp;",","")</f>
        <v/>
      </c>
      <c r="B615" s="22" t="str">
        <f ca="1">IF(Step1_GenProfile!H633, Step1_GenProfile!I633*60,"")</f>
        <v/>
      </c>
      <c r="C615" s="22" t="str">
        <f ca="1">IF(Step1_GenProfile!H633, ","&amp;itp&amp; IF(Step1_GenProfile!M633,"}};","},"), "")</f>
        <v/>
      </c>
    </row>
    <row r="616" spans="1:3" ht="15" customHeight="1" x14ac:dyDescent="0.2">
      <c r="A616" s="22" t="str">
        <f ca="1">IF(Step1_GenProfile!H634, "{"&amp;Step1_GenProfile!J634&amp;",","")</f>
        <v/>
      </c>
      <c r="B616" s="22" t="str">
        <f ca="1">IF(Step1_GenProfile!H634, Step1_GenProfile!I634*60,"")</f>
        <v/>
      </c>
      <c r="C616" s="22" t="str">
        <f ca="1">IF(Step1_GenProfile!H634, ","&amp;itp&amp; IF(Step1_GenProfile!M634,"}};","},"), "")</f>
        <v/>
      </c>
    </row>
    <row r="617" spans="1:3" ht="15" customHeight="1" x14ac:dyDescent="0.2">
      <c r="A617" s="22" t="str">
        <f ca="1">IF(Step1_GenProfile!H635, "{"&amp;Step1_GenProfile!J635&amp;",","")</f>
        <v/>
      </c>
      <c r="B617" s="22" t="str">
        <f ca="1">IF(Step1_GenProfile!H635, Step1_GenProfile!I635*60,"")</f>
        <v/>
      </c>
      <c r="C617" s="22" t="str">
        <f ca="1">IF(Step1_GenProfile!H635, ","&amp;itp&amp; IF(Step1_GenProfile!M635,"}};","},"), "")</f>
        <v/>
      </c>
    </row>
    <row r="618" spans="1:3" ht="15" customHeight="1" x14ac:dyDescent="0.2">
      <c r="A618" s="22" t="str">
        <f ca="1">IF(Step1_GenProfile!H636, "{"&amp;Step1_GenProfile!J636&amp;",","")</f>
        <v/>
      </c>
      <c r="B618" s="22" t="str">
        <f ca="1">IF(Step1_GenProfile!H636, Step1_GenProfile!I636*60,"")</f>
        <v/>
      </c>
      <c r="C618" s="22" t="str">
        <f ca="1">IF(Step1_GenProfile!H636, ","&amp;itp&amp; IF(Step1_GenProfile!M636,"}};","},"), "")</f>
        <v/>
      </c>
    </row>
    <row r="619" spans="1:3" ht="15" customHeight="1" x14ac:dyDescent="0.2">
      <c r="A619" s="22" t="str">
        <f ca="1">IF(Step1_GenProfile!H637, "{"&amp;Step1_GenProfile!J637&amp;",","")</f>
        <v/>
      </c>
      <c r="B619" s="22" t="str">
        <f ca="1">IF(Step1_GenProfile!H637, Step1_GenProfile!I637*60,"")</f>
        <v/>
      </c>
      <c r="C619" s="22" t="str">
        <f ca="1">IF(Step1_GenProfile!H637, ","&amp;itp&amp; IF(Step1_GenProfile!M637,"}};","},"), "")</f>
        <v/>
      </c>
    </row>
    <row r="620" spans="1:3" ht="15" customHeight="1" x14ac:dyDescent="0.2">
      <c r="A620" s="22" t="str">
        <f ca="1">IF(Step1_GenProfile!H638, "{"&amp;Step1_GenProfile!J638&amp;",","")</f>
        <v/>
      </c>
      <c r="B620" s="22" t="str">
        <f ca="1">IF(Step1_GenProfile!H638, Step1_GenProfile!I638*60,"")</f>
        <v/>
      </c>
      <c r="C620" s="22" t="str">
        <f ca="1">IF(Step1_GenProfile!H638, ","&amp;itp&amp; IF(Step1_GenProfile!M638,"}};","},"), "")</f>
        <v/>
      </c>
    </row>
    <row r="621" spans="1:3" ht="15" customHeight="1" x14ac:dyDescent="0.2">
      <c r="A621" s="22" t="str">
        <f ca="1">IF(Step1_GenProfile!H639, "{"&amp;Step1_GenProfile!J639&amp;",","")</f>
        <v/>
      </c>
      <c r="B621" s="22" t="str">
        <f ca="1">IF(Step1_GenProfile!H639, Step1_GenProfile!I639*60,"")</f>
        <v/>
      </c>
      <c r="C621" s="22" t="str">
        <f ca="1">IF(Step1_GenProfile!H639, ","&amp;itp&amp; IF(Step1_GenProfile!M639,"}};","},"), "")</f>
        <v/>
      </c>
    </row>
    <row r="622" spans="1:3" ht="15" customHeight="1" x14ac:dyDescent="0.2">
      <c r="A622" s="22" t="str">
        <f ca="1">IF(Step1_GenProfile!H640, "{"&amp;Step1_GenProfile!J640&amp;",","")</f>
        <v/>
      </c>
      <c r="B622" s="22" t="str">
        <f ca="1">IF(Step1_GenProfile!H640, Step1_GenProfile!I640*60,"")</f>
        <v/>
      </c>
      <c r="C622" s="22" t="str">
        <f ca="1">IF(Step1_GenProfile!H640, ","&amp;itp&amp; IF(Step1_GenProfile!M640,"}};","},"), "")</f>
        <v/>
      </c>
    </row>
    <row r="623" spans="1:3" ht="15" customHeight="1" x14ac:dyDescent="0.2">
      <c r="A623" s="22" t="str">
        <f ca="1">IF(Step1_GenProfile!H641, "{"&amp;Step1_GenProfile!J641&amp;",","")</f>
        <v/>
      </c>
      <c r="B623" s="22" t="str">
        <f ca="1">IF(Step1_GenProfile!H641, Step1_GenProfile!I641*60,"")</f>
        <v/>
      </c>
      <c r="C623" s="22" t="str">
        <f ca="1">IF(Step1_GenProfile!H641, ","&amp;itp&amp; IF(Step1_GenProfile!M641,"}};","},"), "")</f>
        <v/>
      </c>
    </row>
    <row r="624" spans="1:3" ht="15" customHeight="1" x14ac:dyDescent="0.2">
      <c r="A624" s="22" t="str">
        <f ca="1">IF(Step1_GenProfile!H642, "{"&amp;Step1_GenProfile!J642&amp;",","")</f>
        <v/>
      </c>
      <c r="B624" s="22" t="str">
        <f ca="1">IF(Step1_GenProfile!H642, Step1_GenProfile!I642*60,"")</f>
        <v/>
      </c>
      <c r="C624" s="22" t="str">
        <f ca="1">IF(Step1_GenProfile!H642, ","&amp;itp&amp; IF(Step1_GenProfile!M642,"}};","},"), "")</f>
        <v/>
      </c>
    </row>
    <row r="625" spans="1:3" ht="15" customHeight="1" x14ac:dyDescent="0.2">
      <c r="A625" s="22" t="str">
        <f ca="1">IF(Step1_GenProfile!H643, "{"&amp;Step1_GenProfile!J643&amp;",","")</f>
        <v/>
      </c>
      <c r="B625" s="22" t="str">
        <f ca="1">IF(Step1_GenProfile!H643, Step1_GenProfile!I643*60,"")</f>
        <v/>
      </c>
      <c r="C625" s="22" t="str">
        <f ca="1">IF(Step1_GenProfile!H643, ","&amp;itp&amp; IF(Step1_GenProfile!M643,"}};","},"), "")</f>
        <v/>
      </c>
    </row>
    <row r="626" spans="1:3" ht="15" customHeight="1" x14ac:dyDescent="0.2">
      <c r="A626" s="22" t="str">
        <f ca="1">IF(Step1_GenProfile!H644, "{"&amp;Step1_GenProfile!J644&amp;",","")</f>
        <v/>
      </c>
      <c r="B626" s="22" t="str">
        <f ca="1">IF(Step1_GenProfile!H644, Step1_GenProfile!I644*60,"")</f>
        <v/>
      </c>
      <c r="C626" s="22" t="str">
        <f ca="1">IF(Step1_GenProfile!H644, ","&amp;itp&amp; IF(Step1_GenProfile!M644,"}};","},"), "")</f>
        <v/>
      </c>
    </row>
    <row r="627" spans="1:3" ht="15" customHeight="1" x14ac:dyDescent="0.2">
      <c r="A627" s="22" t="str">
        <f ca="1">IF(Step1_GenProfile!H645, "{"&amp;Step1_GenProfile!J645&amp;",","")</f>
        <v/>
      </c>
      <c r="B627" s="22" t="str">
        <f ca="1">IF(Step1_GenProfile!H645, Step1_GenProfile!I645*60,"")</f>
        <v/>
      </c>
      <c r="C627" s="22" t="str">
        <f ca="1">IF(Step1_GenProfile!H645, ","&amp;itp&amp; IF(Step1_GenProfile!M645,"}};","},"), "")</f>
        <v/>
      </c>
    </row>
    <row r="628" spans="1:3" ht="15" customHeight="1" x14ac:dyDescent="0.2">
      <c r="A628" s="22" t="str">
        <f ca="1">IF(Step1_GenProfile!H646, "{"&amp;Step1_GenProfile!J646&amp;",","")</f>
        <v/>
      </c>
      <c r="B628" s="22" t="str">
        <f ca="1">IF(Step1_GenProfile!H646, Step1_GenProfile!I646*60,"")</f>
        <v/>
      </c>
      <c r="C628" s="22" t="str">
        <f ca="1">IF(Step1_GenProfile!H646, ","&amp;itp&amp; IF(Step1_GenProfile!M646,"}};","},"), "")</f>
        <v/>
      </c>
    </row>
    <row r="629" spans="1:3" ht="15" customHeight="1" x14ac:dyDescent="0.2">
      <c r="A629" s="22" t="str">
        <f ca="1">IF(Step1_GenProfile!H647, "{"&amp;Step1_GenProfile!J647&amp;",","")</f>
        <v/>
      </c>
      <c r="B629" s="22" t="str">
        <f ca="1">IF(Step1_GenProfile!H647, Step1_GenProfile!I647*60,"")</f>
        <v/>
      </c>
      <c r="C629" s="22" t="str">
        <f ca="1">IF(Step1_GenProfile!H647, ","&amp;itp&amp; IF(Step1_GenProfile!M647,"}};","},"), "")</f>
        <v/>
      </c>
    </row>
    <row r="630" spans="1:3" ht="15" customHeight="1" x14ac:dyDescent="0.2">
      <c r="A630" s="22" t="str">
        <f ca="1">IF(Step1_GenProfile!H648, "{"&amp;Step1_GenProfile!J648&amp;",","")</f>
        <v/>
      </c>
      <c r="B630" s="22" t="str">
        <f ca="1">IF(Step1_GenProfile!H648, Step1_GenProfile!I648*60,"")</f>
        <v/>
      </c>
      <c r="C630" s="22" t="str">
        <f ca="1">IF(Step1_GenProfile!H648, ","&amp;itp&amp; IF(Step1_GenProfile!M648,"}};","},"), "")</f>
        <v/>
      </c>
    </row>
    <row r="631" spans="1:3" ht="15" customHeight="1" x14ac:dyDescent="0.2">
      <c r="A631" s="22" t="str">
        <f ca="1">IF(Step1_GenProfile!H649, "{"&amp;Step1_GenProfile!J649&amp;",","")</f>
        <v/>
      </c>
      <c r="B631" s="22" t="str">
        <f ca="1">IF(Step1_GenProfile!H649, Step1_GenProfile!I649*60,"")</f>
        <v/>
      </c>
      <c r="C631" s="22" t="str">
        <f ca="1">IF(Step1_GenProfile!H649, ","&amp;itp&amp; IF(Step1_GenProfile!M649,"}};","},"), "")</f>
        <v/>
      </c>
    </row>
    <row r="632" spans="1:3" ht="15" customHeight="1" x14ac:dyDescent="0.2">
      <c r="A632" s="22" t="str">
        <f ca="1">IF(Step1_GenProfile!H650, "{"&amp;Step1_GenProfile!J650&amp;",","")</f>
        <v/>
      </c>
      <c r="B632" s="22" t="str">
        <f ca="1">IF(Step1_GenProfile!H650, Step1_GenProfile!I650*60,"")</f>
        <v/>
      </c>
      <c r="C632" s="22" t="str">
        <f ca="1">IF(Step1_GenProfile!H650, ","&amp;itp&amp; IF(Step1_GenProfile!M650,"}};","},"), "")</f>
        <v/>
      </c>
    </row>
    <row r="633" spans="1:3" ht="15" customHeight="1" x14ac:dyDescent="0.2">
      <c r="A633" s="22" t="str">
        <f ca="1">IF(Step1_GenProfile!H651, "{"&amp;Step1_GenProfile!J651&amp;",","")</f>
        <v/>
      </c>
      <c r="B633" s="22" t="str">
        <f ca="1">IF(Step1_GenProfile!H651, Step1_GenProfile!I651*60,"")</f>
        <v/>
      </c>
      <c r="C633" s="22" t="str">
        <f ca="1">IF(Step1_GenProfile!H651, ","&amp;itp&amp; IF(Step1_GenProfile!M651,"}};","},"), "")</f>
        <v/>
      </c>
    </row>
    <row r="634" spans="1:3" ht="15" customHeight="1" x14ac:dyDescent="0.2">
      <c r="A634" s="22" t="str">
        <f ca="1">IF(Step1_GenProfile!H652, "{"&amp;Step1_GenProfile!J652&amp;",","")</f>
        <v/>
      </c>
      <c r="B634" s="22" t="str">
        <f ca="1">IF(Step1_GenProfile!H652, Step1_GenProfile!I652*60,"")</f>
        <v/>
      </c>
      <c r="C634" s="22" t="str">
        <f ca="1">IF(Step1_GenProfile!H652, ","&amp;itp&amp; IF(Step1_GenProfile!M652,"}};","},"), "")</f>
        <v/>
      </c>
    </row>
    <row r="635" spans="1:3" ht="15" customHeight="1" x14ac:dyDescent="0.2">
      <c r="A635" s="22" t="str">
        <f ca="1">IF(Step1_GenProfile!H653, "{"&amp;Step1_GenProfile!J653&amp;",","")</f>
        <v/>
      </c>
      <c r="B635" s="22" t="str">
        <f ca="1">IF(Step1_GenProfile!H653, Step1_GenProfile!I653*60,"")</f>
        <v/>
      </c>
      <c r="C635" s="22" t="str">
        <f ca="1">IF(Step1_GenProfile!H653, ","&amp;itp&amp; IF(Step1_GenProfile!M653,"}};","},"), "")</f>
        <v/>
      </c>
    </row>
    <row r="636" spans="1:3" ht="15" customHeight="1" x14ac:dyDescent="0.2">
      <c r="A636" s="22" t="str">
        <f ca="1">IF(Step1_GenProfile!H654, "{"&amp;Step1_GenProfile!J654&amp;",","")</f>
        <v/>
      </c>
      <c r="B636" s="22" t="str">
        <f ca="1">IF(Step1_GenProfile!H654, Step1_GenProfile!I654*60,"")</f>
        <v/>
      </c>
      <c r="C636" s="22" t="str">
        <f ca="1">IF(Step1_GenProfile!H654, ","&amp;itp&amp; IF(Step1_GenProfile!M654,"}};","},"), "")</f>
        <v/>
      </c>
    </row>
    <row r="637" spans="1:3" ht="15" customHeight="1" x14ac:dyDescent="0.2">
      <c r="A637" s="22" t="str">
        <f ca="1">IF(Step1_GenProfile!H655, "{"&amp;Step1_GenProfile!J655&amp;",","")</f>
        <v/>
      </c>
      <c r="B637" s="22" t="str">
        <f ca="1">IF(Step1_GenProfile!H655, Step1_GenProfile!I655*60,"")</f>
        <v/>
      </c>
      <c r="C637" s="22" t="str">
        <f ca="1">IF(Step1_GenProfile!H655, ","&amp;itp&amp; IF(Step1_GenProfile!M655,"}};","},"), "")</f>
        <v/>
      </c>
    </row>
    <row r="638" spans="1:3" ht="15" customHeight="1" x14ac:dyDescent="0.2">
      <c r="A638" s="22" t="str">
        <f ca="1">IF(Step1_GenProfile!H656, "{"&amp;Step1_GenProfile!J656&amp;",","")</f>
        <v/>
      </c>
      <c r="B638" s="22" t="str">
        <f ca="1">IF(Step1_GenProfile!H656, Step1_GenProfile!I656*60,"")</f>
        <v/>
      </c>
      <c r="C638" s="22" t="str">
        <f ca="1">IF(Step1_GenProfile!H656, ","&amp;itp&amp; IF(Step1_GenProfile!M656,"}};","},"), "")</f>
        <v/>
      </c>
    </row>
    <row r="639" spans="1:3" ht="15" customHeight="1" x14ac:dyDescent="0.2">
      <c r="A639" s="22" t="str">
        <f ca="1">IF(Step1_GenProfile!H657, "{"&amp;Step1_GenProfile!J657&amp;",","")</f>
        <v/>
      </c>
      <c r="B639" s="22" t="str">
        <f ca="1">IF(Step1_GenProfile!H657, Step1_GenProfile!I657*60,"")</f>
        <v/>
      </c>
      <c r="C639" s="22" t="str">
        <f ca="1">IF(Step1_GenProfile!H657, ","&amp;itp&amp; IF(Step1_GenProfile!M657,"}};","},"), "")</f>
        <v/>
      </c>
    </row>
    <row r="640" spans="1:3" ht="15" customHeight="1" x14ac:dyDescent="0.2">
      <c r="A640" s="22" t="str">
        <f ca="1">IF(Step1_GenProfile!H658, "{"&amp;Step1_GenProfile!J658&amp;",","")</f>
        <v/>
      </c>
      <c r="B640" s="22" t="str">
        <f ca="1">IF(Step1_GenProfile!H658, Step1_GenProfile!I658*60,"")</f>
        <v/>
      </c>
      <c r="C640" s="22" t="str">
        <f ca="1">IF(Step1_GenProfile!H658, ","&amp;itp&amp; IF(Step1_GenProfile!M658,"}};","},"), "")</f>
        <v/>
      </c>
    </row>
    <row r="641" spans="1:3" ht="15" customHeight="1" x14ac:dyDescent="0.2">
      <c r="A641" s="22" t="str">
        <f ca="1">IF(Step1_GenProfile!H659, "{"&amp;Step1_GenProfile!J659&amp;",","")</f>
        <v/>
      </c>
      <c r="B641" s="22" t="str">
        <f ca="1">IF(Step1_GenProfile!H659, Step1_GenProfile!I659*60,"")</f>
        <v/>
      </c>
      <c r="C641" s="22" t="str">
        <f ca="1">IF(Step1_GenProfile!H659, ","&amp;itp&amp; IF(Step1_GenProfile!M659,"}};","},"), "")</f>
        <v/>
      </c>
    </row>
    <row r="642" spans="1:3" ht="15" customHeight="1" x14ac:dyDescent="0.2">
      <c r="A642" s="22" t="str">
        <f ca="1">IF(Step1_GenProfile!H660, "{"&amp;Step1_GenProfile!J660&amp;",","")</f>
        <v/>
      </c>
      <c r="B642" s="22" t="str">
        <f ca="1">IF(Step1_GenProfile!H660, Step1_GenProfile!I660*60,"")</f>
        <v/>
      </c>
      <c r="C642" s="22" t="str">
        <f ca="1">IF(Step1_GenProfile!H660, ","&amp;itp&amp; IF(Step1_GenProfile!M660,"}};","},"), "")</f>
        <v/>
      </c>
    </row>
    <row r="643" spans="1:3" ht="15" customHeight="1" x14ac:dyDescent="0.2">
      <c r="A643" s="22" t="str">
        <f ca="1">IF(Step1_GenProfile!H661, "{"&amp;Step1_GenProfile!J661&amp;",","")</f>
        <v/>
      </c>
      <c r="B643" s="22" t="str">
        <f ca="1">IF(Step1_GenProfile!H661, Step1_GenProfile!I661*60,"")</f>
        <v/>
      </c>
      <c r="C643" s="22" t="str">
        <f ca="1">IF(Step1_GenProfile!H661, ","&amp;itp&amp; IF(Step1_GenProfile!M661,"}};","},"), "")</f>
        <v/>
      </c>
    </row>
    <row r="644" spans="1:3" ht="15" customHeight="1" x14ac:dyDescent="0.2">
      <c r="A644" s="22" t="str">
        <f ca="1">IF(Step1_GenProfile!H662, "{"&amp;Step1_GenProfile!J662&amp;",","")</f>
        <v/>
      </c>
      <c r="B644" s="22" t="str">
        <f ca="1">IF(Step1_GenProfile!H662, Step1_GenProfile!I662*60,"")</f>
        <v/>
      </c>
      <c r="C644" s="22" t="str">
        <f ca="1">IF(Step1_GenProfile!H662, ","&amp;itp&amp; IF(Step1_GenProfile!M662,"}};","},"), "")</f>
        <v/>
      </c>
    </row>
    <row r="645" spans="1:3" ht="15" customHeight="1" x14ac:dyDescent="0.2">
      <c r="A645" s="22" t="str">
        <f ca="1">IF(Step1_GenProfile!H663, "{"&amp;Step1_GenProfile!J663&amp;",","")</f>
        <v/>
      </c>
      <c r="B645" s="22" t="str">
        <f ca="1">IF(Step1_GenProfile!H663, Step1_GenProfile!I663*60,"")</f>
        <v/>
      </c>
      <c r="C645" s="22" t="str">
        <f ca="1">IF(Step1_GenProfile!H663, ","&amp;itp&amp; IF(Step1_GenProfile!M663,"}};","},"), "")</f>
        <v/>
      </c>
    </row>
    <row r="646" spans="1:3" ht="15" customHeight="1" x14ac:dyDescent="0.2">
      <c r="A646" s="22" t="str">
        <f ca="1">IF(Step1_GenProfile!H664, "{"&amp;Step1_GenProfile!J664&amp;",","")</f>
        <v/>
      </c>
      <c r="B646" s="22" t="str">
        <f ca="1">IF(Step1_GenProfile!H664, Step1_GenProfile!I664*60,"")</f>
        <v/>
      </c>
      <c r="C646" s="22" t="str">
        <f ca="1">IF(Step1_GenProfile!H664, ","&amp;itp&amp; IF(Step1_GenProfile!M664,"}};","},"), "")</f>
        <v/>
      </c>
    </row>
    <row r="647" spans="1:3" ht="15" customHeight="1" x14ac:dyDescent="0.2">
      <c r="A647" s="22" t="str">
        <f ca="1">IF(Step1_GenProfile!H665, "{"&amp;Step1_GenProfile!J665&amp;",","")</f>
        <v/>
      </c>
      <c r="B647" s="22" t="str">
        <f ca="1">IF(Step1_GenProfile!H665, Step1_GenProfile!I665*60,"")</f>
        <v/>
      </c>
      <c r="C647" s="22" t="str">
        <f ca="1">IF(Step1_GenProfile!H665, ","&amp;itp&amp; IF(Step1_GenProfile!M665,"}};","},"), "")</f>
        <v/>
      </c>
    </row>
    <row r="648" spans="1:3" ht="15" customHeight="1" x14ac:dyDescent="0.2">
      <c r="A648" s="22" t="str">
        <f ca="1">IF(Step1_GenProfile!H666, "{"&amp;Step1_GenProfile!J666&amp;",","")</f>
        <v/>
      </c>
      <c r="B648" s="22" t="str">
        <f ca="1">IF(Step1_GenProfile!H666, Step1_GenProfile!I666*60,"")</f>
        <v/>
      </c>
      <c r="C648" s="22" t="str">
        <f ca="1">IF(Step1_GenProfile!H666, ","&amp;itp&amp; IF(Step1_GenProfile!M666,"}};","},"), "")</f>
        <v/>
      </c>
    </row>
    <row r="649" spans="1:3" ht="15" customHeight="1" x14ac:dyDescent="0.2">
      <c r="A649" s="22" t="str">
        <f ca="1">IF(Step1_GenProfile!H667, "{"&amp;Step1_GenProfile!J667&amp;",","")</f>
        <v/>
      </c>
      <c r="B649" s="22" t="str">
        <f ca="1">IF(Step1_GenProfile!H667, Step1_GenProfile!I667*60,"")</f>
        <v/>
      </c>
      <c r="C649" s="22" t="str">
        <f ca="1">IF(Step1_GenProfile!H667, ","&amp;itp&amp; IF(Step1_GenProfile!M667,"}};","},"), "")</f>
        <v/>
      </c>
    </row>
    <row r="650" spans="1:3" ht="15" customHeight="1" x14ac:dyDescent="0.2">
      <c r="A650" s="22" t="str">
        <f ca="1">IF(Step1_GenProfile!H668, "{"&amp;Step1_GenProfile!J668&amp;",","")</f>
        <v/>
      </c>
      <c r="B650" s="22" t="str">
        <f ca="1">IF(Step1_GenProfile!H668, Step1_GenProfile!I668*60,"")</f>
        <v/>
      </c>
      <c r="C650" s="22" t="str">
        <f ca="1">IF(Step1_GenProfile!H668, ","&amp;itp&amp; IF(Step1_GenProfile!M668,"}};","},"), "")</f>
        <v/>
      </c>
    </row>
    <row r="651" spans="1:3" ht="15" customHeight="1" x14ac:dyDescent="0.2">
      <c r="A651" s="22" t="str">
        <f ca="1">IF(Step1_GenProfile!H669, "{"&amp;Step1_GenProfile!J669&amp;",","")</f>
        <v/>
      </c>
      <c r="B651" s="22" t="str">
        <f ca="1">IF(Step1_GenProfile!H669, Step1_GenProfile!I669*60,"")</f>
        <v/>
      </c>
      <c r="C651" s="22" t="str">
        <f ca="1">IF(Step1_GenProfile!H669, ","&amp;itp&amp; IF(Step1_GenProfile!M669,"}};","},"), "")</f>
        <v/>
      </c>
    </row>
    <row r="652" spans="1:3" ht="15" customHeight="1" x14ac:dyDescent="0.2">
      <c r="A652" s="22" t="str">
        <f ca="1">IF(Step1_GenProfile!H670, "{"&amp;Step1_GenProfile!J670&amp;",","")</f>
        <v/>
      </c>
      <c r="B652" s="22" t="str">
        <f ca="1">IF(Step1_GenProfile!H670, Step1_GenProfile!I670*60,"")</f>
        <v/>
      </c>
      <c r="C652" s="22" t="str">
        <f ca="1">IF(Step1_GenProfile!H670, ","&amp;itp&amp; IF(Step1_GenProfile!M670,"}};","},"), "")</f>
        <v/>
      </c>
    </row>
    <row r="653" spans="1:3" ht="15" customHeight="1" x14ac:dyDescent="0.2">
      <c r="A653" s="22" t="str">
        <f ca="1">IF(Step1_GenProfile!H671, "{"&amp;Step1_GenProfile!J671&amp;",","")</f>
        <v/>
      </c>
      <c r="B653" s="22" t="str">
        <f ca="1">IF(Step1_GenProfile!H671, Step1_GenProfile!I671*60,"")</f>
        <v/>
      </c>
      <c r="C653" s="22" t="str">
        <f ca="1">IF(Step1_GenProfile!H671, ","&amp;itp&amp; IF(Step1_GenProfile!M671,"}};","},"), "")</f>
        <v/>
      </c>
    </row>
    <row r="654" spans="1:3" ht="15" customHeight="1" x14ac:dyDescent="0.2">
      <c r="A654" s="22" t="str">
        <f ca="1">IF(Step1_GenProfile!H672, "{"&amp;Step1_GenProfile!J672&amp;",","")</f>
        <v/>
      </c>
      <c r="B654" s="22" t="str">
        <f ca="1">IF(Step1_GenProfile!H672, Step1_GenProfile!I672*60,"")</f>
        <v/>
      </c>
      <c r="C654" s="22" t="str">
        <f ca="1">IF(Step1_GenProfile!H672, ","&amp;itp&amp; IF(Step1_GenProfile!M672,"}};","},"), "")</f>
        <v/>
      </c>
    </row>
    <row r="655" spans="1:3" ht="15" customHeight="1" x14ac:dyDescent="0.2">
      <c r="A655" s="22" t="str">
        <f ca="1">IF(Step1_GenProfile!H673, "{"&amp;Step1_GenProfile!J673&amp;",","")</f>
        <v/>
      </c>
      <c r="B655" s="22" t="str">
        <f ca="1">IF(Step1_GenProfile!H673, Step1_GenProfile!I673*60,"")</f>
        <v/>
      </c>
      <c r="C655" s="22" t="str">
        <f ca="1">IF(Step1_GenProfile!H673, ","&amp;itp&amp; IF(Step1_GenProfile!M673,"}};","},"), "")</f>
        <v/>
      </c>
    </row>
    <row r="656" spans="1:3" ht="15" customHeight="1" x14ac:dyDescent="0.2">
      <c r="A656" s="22" t="str">
        <f ca="1">IF(Step1_GenProfile!H674, "{"&amp;Step1_GenProfile!J674&amp;",","")</f>
        <v/>
      </c>
      <c r="B656" s="22" t="str">
        <f ca="1">IF(Step1_GenProfile!H674, Step1_GenProfile!I674*60,"")</f>
        <v/>
      </c>
      <c r="C656" s="22" t="str">
        <f ca="1">IF(Step1_GenProfile!H674, ","&amp;itp&amp; IF(Step1_GenProfile!M674,"}};","},"), "")</f>
        <v/>
      </c>
    </row>
    <row r="657" spans="1:3" ht="15" customHeight="1" x14ac:dyDescent="0.2">
      <c r="A657" s="22" t="str">
        <f ca="1">IF(Step1_GenProfile!H675, "{"&amp;Step1_GenProfile!J675&amp;",","")</f>
        <v/>
      </c>
      <c r="B657" s="22" t="str">
        <f ca="1">IF(Step1_GenProfile!H675, Step1_GenProfile!I675*60,"")</f>
        <v/>
      </c>
      <c r="C657" s="22" t="str">
        <f ca="1">IF(Step1_GenProfile!H675, ","&amp;itp&amp; IF(Step1_GenProfile!M675,"}};","},"), "")</f>
        <v/>
      </c>
    </row>
    <row r="658" spans="1:3" ht="15" customHeight="1" x14ac:dyDescent="0.2">
      <c r="A658" s="22" t="str">
        <f ca="1">IF(Step1_GenProfile!H676, "{"&amp;Step1_GenProfile!J676&amp;",","")</f>
        <v/>
      </c>
      <c r="B658" s="22" t="str">
        <f ca="1">IF(Step1_GenProfile!H676, Step1_GenProfile!I676*60,"")</f>
        <v/>
      </c>
      <c r="C658" s="22" t="str">
        <f ca="1">IF(Step1_GenProfile!H676, ","&amp;itp&amp; IF(Step1_GenProfile!M676,"}};","},"), "")</f>
        <v/>
      </c>
    </row>
    <row r="659" spans="1:3" ht="15" customHeight="1" x14ac:dyDescent="0.2">
      <c r="A659" s="22" t="str">
        <f ca="1">IF(Step1_GenProfile!H677, "{"&amp;Step1_GenProfile!J677&amp;",","")</f>
        <v/>
      </c>
      <c r="B659" s="22" t="str">
        <f ca="1">IF(Step1_GenProfile!H677, Step1_GenProfile!I677*60,"")</f>
        <v/>
      </c>
      <c r="C659" s="22" t="str">
        <f ca="1">IF(Step1_GenProfile!H677, ","&amp;itp&amp; IF(Step1_GenProfile!M677,"}};","},"), "")</f>
        <v/>
      </c>
    </row>
    <row r="660" spans="1:3" ht="15" customHeight="1" x14ac:dyDescent="0.2">
      <c r="A660" s="22" t="str">
        <f ca="1">IF(Step1_GenProfile!H678, "{"&amp;Step1_GenProfile!J678&amp;",","")</f>
        <v/>
      </c>
      <c r="B660" s="22" t="str">
        <f ca="1">IF(Step1_GenProfile!H678, Step1_GenProfile!I678*60,"")</f>
        <v/>
      </c>
      <c r="C660" s="22" t="str">
        <f ca="1">IF(Step1_GenProfile!H678, ","&amp;itp&amp; IF(Step1_GenProfile!M678,"}};","},"), "")</f>
        <v/>
      </c>
    </row>
    <row r="661" spans="1:3" ht="15" customHeight="1" x14ac:dyDescent="0.2">
      <c r="A661" s="22" t="str">
        <f ca="1">IF(Step1_GenProfile!H679, "{"&amp;Step1_GenProfile!J679&amp;",","")</f>
        <v/>
      </c>
      <c r="B661" s="22" t="str">
        <f ca="1">IF(Step1_GenProfile!H679, Step1_GenProfile!I679*60,"")</f>
        <v/>
      </c>
      <c r="C661" s="22" t="str">
        <f ca="1">IF(Step1_GenProfile!H679, ","&amp;itp&amp; IF(Step1_GenProfile!M679,"}};","},"), "")</f>
        <v/>
      </c>
    </row>
    <row r="662" spans="1:3" ht="15" customHeight="1" x14ac:dyDescent="0.2">
      <c r="A662" s="22" t="str">
        <f ca="1">IF(Step1_GenProfile!H680, "{"&amp;Step1_GenProfile!J680&amp;",","")</f>
        <v/>
      </c>
      <c r="B662" s="22" t="str">
        <f ca="1">IF(Step1_GenProfile!H680, Step1_GenProfile!I680*60,"")</f>
        <v/>
      </c>
      <c r="C662" s="22" t="str">
        <f ca="1">IF(Step1_GenProfile!H680, ","&amp;itp&amp; IF(Step1_GenProfile!M680,"}};","},"), "")</f>
        <v/>
      </c>
    </row>
    <row r="663" spans="1:3" ht="15" customHeight="1" x14ac:dyDescent="0.2">
      <c r="A663" s="22" t="str">
        <f ca="1">IF(Step1_GenProfile!H681, "{"&amp;Step1_GenProfile!J681&amp;",","")</f>
        <v/>
      </c>
      <c r="B663" s="22" t="str">
        <f ca="1">IF(Step1_GenProfile!H681, Step1_GenProfile!I681*60,"")</f>
        <v/>
      </c>
      <c r="C663" s="22" t="str">
        <f ca="1">IF(Step1_GenProfile!H681, ","&amp;itp&amp; IF(Step1_GenProfile!M681,"}};","},"), "")</f>
        <v/>
      </c>
    </row>
    <row r="664" spans="1:3" ht="15" customHeight="1" x14ac:dyDescent="0.2">
      <c r="A664" s="22" t="str">
        <f ca="1">IF(Step1_GenProfile!H682, "{"&amp;Step1_GenProfile!J682&amp;",","")</f>
        <v/>
      </c>
      <c r="B664" s="22" t="str">
        <f ca="1">IF(Step1_GenProfile!H682, Step1_GenProfile!I682*60,"")</f>
        <v/>
      </c>
      <c r="C664" s="22" t="str">
        <f ca="1">IF(Step1_GenProfile!H682, ","&amp;itp&amp; IF(Step1_GenProfile!M682,"}};","},"), "")</f>
        <v/>
      </c>
    </row>
    <row r="665" spans="1:3" ht="15" customHeight="1" x14ac:dyDescent="0.2">
      <c r="A665" s="22" t="str">
        <f ca="1">IF(Step1_GenProfile!H683, "{"&amp;Step1_GenProfile!J683&amp;",","")</f>
        <v/>
      </c>
      <c r="B665" s="22" t="str">
        <f ca="1">IF(Step1_GenProfile!H683, Step1_GenProfile!I683*60,"")</f>
        <v/>
      </c>
      <c r="C665" s="22" t="str">
        <f ca="1">IF(Step1_GenProfile!H683, ","&amp;itp&amp; IF(Step1_GenProfile!M683,"}};","},"), "")</f>
        <v/>
      </c>
    </row>
    <row r="666" spans="1:3" ht="15" customHeight="1" x14ac:dyDescent="0.2">
      <c r="A666" s="22" t="str">
        <f ca="1">IF(Step1_GenProfile!H684, "{"&amp;Step1_GenProfile!J684&amp;",","")</f>
        <v/>
      </c>
      <c r="B666" s="22" t="str">
        <f ca="1">IF(Step1_GenProfile!H684, Step1_GenProfile!I684*60,"")</f>
        <v/>
      </c>
      <c r="C666" s="22" t="str">
        <f ca="1">IF(Step1_GenProfile!H684, ","&amp;itp&amp; IF(Step1_GenProfile!M684,"}};","},"), "")</f>
        <v/>
      </c>
    </row>
    <row r="667" spans="1:3" ht="15" customHeight="1" x14ac:dyDescent="0.2">
      <c r="A667" s="22" t="str">
        <f ca="1">IF(Step1_GenProfile!H685, "{"&amp;Step1_GenProfile!J685&amp;",","")</f>
        <v/>
      </c>
      <c r="B667" s="22" t="str">
        <f ca="1">IF(Step1_GenProfile!H685, Step1_GenProfile!I685*60,"")</f>
        <v/>
      </c>
      <c r="C667" s="22" t="str">
        <f ca="1">IF(Step1_GenProfile!H685, ","&amp;itp&amp; IF(Step1_GenProfile!M685,"}};","},"), "")</f>
        <v/>
      </c>
    </row>
    <row r="668" spans="1:3" ht="15" customHeight="1" x14ac:dyDescent="0.2">
      <c r="A668" s="22" t="str">
        <f ca="1">IF(Step1_GenProfile!H686, "{"&amp;Step1_GenProfile!J686&amp;",","")</f>
        <v/>
      </c>
      <c r="B668" s="22" t="str">
        <f ca="1">IF(Step1_GenProfile!H686, Step1_GenProfile!I686*60,"")</f>
        <v/>
      </c>
      <c r="C668" s="22" t="str">
        <f ca="1">IF(Step1_GenProfile!H686, ","&amp;itp&amp; IF(Step1_GenProfile!M686,"}};","},"), "")</f>
        <v/>
      </c>
    </row>
    <row r="669" spans="1:3" ht="15" customHeight="1" x14ac:dyDescent="0.2">
      <c r="A669" s="22" t="str">
        <f ca="1">IF(Step1_GenProfile!H687, "{"&amp;Step1_GenProfile!J687&amp;",","")</f>
        <v/>
      </c>
      <c r="B669" s="22" t="str">
        <f ca="1">IF(Step1_GenProfile!H687, Step1_GenProfile!I687*60,"")</f>
        <v/>
      </c>
      <c r="C669" s="22" t="str">
        <f ca="1">IF(Step1_GenProfile!H687, ","&amp;itp&amp; IF(Step1_GenProfile!M687,"}};","},"), "")</f>
        <v/>
      </c>
    </row>
    <row r="670" spans="1:3" ht="15" customHeight="1" x14ac:dyDescent="0.2">
      <c r="A670" s="22" t="str">
        <f ca="1">IF(Step1_GenProfile!H688, "{"&amp;Step1_GenProfile!J688&amp;",","")</f>
        <v/>
      </c>
      <c r="B670" s="22" t="str">
        <f ca="1">IF(Step1_GenProfile!H688, Step1_GenProfile!I688*60,"")</f>
        <v/>
      </c>
      <c r="C670" s="22" t="str">
        <f ca="1">IF(Step1_GenProfile!H688, ","&amp;itp&amp; IF(Step1_GenProfile!M688,"}};","},"), "")</f>
        <v/>
      </c>
    </row>
    <row r="671" spans="1:3" ht="15" customHeight="1" x14ac:dyDescent="0.2">
      <c r="A671" s="22" t="str">
        <f ca="1">IF(Step1_GenProfile!H689, "{"&amp;Step1_GenProfile!J689&amp;",","")</f>
        <v/>
      </c>
      <c r="B671" s="22" t="str">
        <f ca="1">IF(Step1_GenProfile!H689, Step1_GenProfile!I689*60,"")</f>
        <v/>
      </c>
      <c r="C671" s="22" t="str">
        <f ca="1">IF(Step1_GenProfile!H689, ","&amp;itp&amp; IF(Step1_GenProfile!M689,"}};","},"), "")</f>
        <v/>
      </c>
    </row>
    <row r="672" spans="1:3" ht="15" customHeight="1" x14ac:dyDescent="0.2">
      <c r="A672" s="22" t="str">
        <f ca="1">IF(Step1_GenProfile!H690, "{"&amp;Step1_GenProfile!J690&amp;",","")</f>
        <v/>
      </c>
      <c r="B672" s="22" t="str">
        <f ca="1">IF(Step1_GenProfile!H690, Step1_GenProfile!I690*60,"")</f>
        <v/>
      </c>
      <c r="C672" s="22" t="str">
        <f ca="1">IF(Step1_GenProfile!H690, ","&amp;itp&amp; IF(Step1_GenProfile!M690,"}};","},"), "")</f>
        <v/>
      </c>
    </row>
    <row r="673" spans="1:3" ht="15" customHeight="1" x14ac:dyDescent="0.2">
      <c r="A673" s="22" t="str">
        <f ca="1">IF(Step1_GenProfile!H691, "{"&amp;Step1_GenProfile!J691&amp;",","")</f>
        <v/>
      </c>
      <c r="B673" s="22" t="str">
        <f ca="1">IF(Step1_GenProfile!H691, Step1_GenProfile!I691*60,"")</f>
        <v/>
      </c>
      <c r="C673" s="22" t="str">
        <f ca="1">IF(Step1_GenProfile!H691, ","&amp;itp&amp; IF(Step1_GenProfile!M691,"}};","},"), "")</f>
        <v/>
      </c>
    </row>
    <row r="674" spans="1:3" ht="15" customHeight="1" x14ac:dyDescent="0.2">
      <c r="A674" s="22" t="str">
        <f ca="1">IF(Step1_GenProfile!H692, "{"&amp;Step1_GenProfile!J692&amp;",","")</f>
        <v/>
      </c>
      <c r="B674" s="22" t="str">
        <f ca="1">IF(Step1_GenProfile!H692, Step1_GenProfile!I692*60,"")</f>
        <v/>
      </c>
      <c r="C674" s="22" t="str">
        <f ca="1">IF(Step1_GenProfile!H692, ","&amp;itp&amp; IF(Step1_GenProfile!M692,"}};","},"), "")</f>
        <v/>
      </c>
    </row>
    <row r="675" spans="1:3" ht="15" customHeight="1" x14ac:dyDescent="0.2">
      <c r="A675" s="22" t="str">
        <f ca="1">IF(Step1_GenProfile!H693, "{"&amp;Step1_GenProfile!J693&amp;",","")</f>
        <v/>
      </c>
      <c r="B675" s="22" t="str">
        <f ca="1">IF(Step1_GenProfile!H693, Step1_GenProfile!I693*60,"")</f>
        <v/>
      </c>
      <c r="C675" s="22" t="str">
        <f ca="1">IF(Step1_GenProfile!H693, ","&amp;itp&amp; IF(Step1_GenProfile!M693,"}};","},"), "")</f>
        <v/>
      </c>
    </row>
    <row r="676" spans="1:3" ht="15" customHeight="1" x14ac:dyDescent="0.2">
      <c r="A676" s="22" t="str">
        <f ca="1">IF(Step1_GenProfile!H694, "{"&amp;Step1_GenProfile!J694&amp;",","")</f>
        <v/>
      </c>
      <c r="B676" s="22" t="str">
        <f ca="1">IF(Step1_GenProfile!H694, Step1_GenProfile!I694*60,"")</f>
        <v/>
      </c>
      <c r="C676" s="22" t="str">
        <f ca="1">IF(Step1_GenProfile!H694, ","&amp;itp&amp; IF(Step1_GenProfile!M694,"}};","},"), "")</f>
        <v/>
      </c>
    </row>
    <row r="677" spans="1:3" ht="15" customHeight="1" x14ac:dyDescent="0.2">
      <c r="A677" s="22" t="str">
        <f ca="1">IF(Step1_GenProfile!H695, "{"&amp;Step1_GenProfile!J695&amp;",","")</f>
        <v/>
      </c>
      <c r="B677" s="22" t="str">
        <f ca="1">IF(Step1_GenProfile!H695, Step1_GenProfile!I695*60,"")</f>
        <v/>
      </c>
      <c r="C677" s="22" t="str">
        <f ca="1">IF(Step1_GenProfile!H695, ","&amp;itp&amp; IF(Step1_GenProfile!M695,"}};","},"), "")</f>
        <v/>
      </c>
    </row>
    <row r="678" spans="1:3" ht="15" customHeight="1" x14ac:dyDescent="0.2">
      <c r="A678" s="22" t="str">
        <f ca="1">IF(Step1_GenProfile!H696, "{"&amp;Step1_GenProfile!J696&amp;",","")</f>
        <v/>
      </c>
      <c r="B678" s="22" t="str">
        <f ca="1">IF(Step1_GenProfile!H696, Step1_GenProfile!I696*60,"")</f>
        <v/>
      </c>
      <c r="C678" s="22" t="str">
        <f ca="1">IF(Step1_GenProfile!H696, ","&amp;itp&amp; IF(Step1_GenProfile!M696,"}};","},"), "")</f>
        <v/>
      </c>
    </row>
    <row r="679" spans="1:3" ht="15" customHeight="1" x14ac:dyDescent="0.2">
      <c r="A679" s="22" t="str">
        <f ca="1">IF(Step1_GenProfile!H697, "{"&amp;Step1_GenProfile!J697&amp;",","")</f>
        <v/>
      </c>
      <c r="B679" s="22" t="str">
        <f ca="1">IF(Step1_GenProfile!H697, Step1_GenProfile!I697*60,"")</f>
        <v/>
      </c>
      <c r="C679" s="22" t="str">
        <f ca="1">IF(Step1_GenProfile!H697, ","&amp;itp&amp; IF(Step1_GenProfile!M697,"}};","},"), "")</f>
        <v/>
      </c>
    </row>
    <row r="680" spans="1:3" ht="15" customHeight="1" x14ac:dyDescent="0.2">
      <c r="A680" s="22" t="str">
        <f ca="1">IF(Step1_GenProfile!H698, "{"&amp;Step1_GenProfile!J698&amp;",","")</f>
        <v/>
      </c>
      <c r="B680" s="22" t="str">
        <f ca="1">IF(Step1_GenProfile!H698, Step1_GenProfile!I698*60,"")</f>
        <v/>
      </c>
      <c r="C680" s="22" t="str">
        <f ca="1">IF(Step1_GenProfile!H698, ","&amp;itp&amp; IF(Step1_GenProfile!M698,"}};","},"), "")</f>
        <v/>
      </c>
    </row>
    <row r="681" spans="1:3" ht="15" customHeight="1" x14ac:dyDescent="0.2">
      <c r="A681" s="22" t="str">
        <f ca="1">IF(Step1_GenProfile!H699, "{"&amp;Step1_GenProfile!J699&amp;",","")</f>
        <v/>
      </c>
      <c r="B681" s="22" t="str">
        <f ca="1">IF(Step1_GenProfile!H699, Step1_GenProfile!I699*60,"")</f>
        <v/>
      </c>
      <c r="C681" s="22" t="str">
        <f ca="1">IF(Step1_GenProfile!H699, ","&amp;itp&amp; IF(Step1_GenProfile!M699,"}};","},"), "")</f>
        <v/>
      </c>
    </row>
    <row r="682" spans="1:3" ht="15" customHeight="1" x14ac:dyDescent="0.2">
      <c r="A682" s="22" t="str">
        <f ca="1">IF(Step1_GenProfile!H700, "{"&amp;Step1_GenProfile!J700&amp;",","")</f>
        <v/>
      </c>
      <c r="B682" s="22" t="str">
        <f ca="1">IF(Step1_GenProfile!H700, Step1_GenProfile!I700*60,"")</f>
        <v/>
      </c>
      <c r="C682" s="22" t="str">
        <f ca="1">IF(Step1_GenProfile!H700, ","&amp;itp&amp; IF(Step1_GenProfile!M700,"}};","},"), "")</f>
        <v/>
      </c>
    </row>
    <row r="683" spans="1:3" ht="15" customHeight="1" x14ac:dyDescent="0.2">
      <c r="A683" s="22" t="str">
        <f ca="1">IF(Step1_GenProfile!H701, "{"&amp;Step1_GenProfile!J701&amp;",","")</f>
        <v/>
      </c>
      <c r="B683" s="22" t="str">
        <f ca="1">IF(Step1_GenProfile!H701, Step1_GenProfile!I701*60,"")</f>
        <v/>
      </c>
      <c r="C683" s="22" t="str">
        <f ca="1">IF(Step1_GenProfile!H701, ","&amp;itp&amp; IF(Step1_GenProfile!M701,"}};","},"), "")</f>
        <v/>
      </c>
    </row>
    <row r="684" spans="1:3" ht="15" customHeight="1" x14ac:dyDescent="0.2">
      <c r="A684" s="22" t="str">
        <f ca="1">IF(Step1_GenProfile!H702, "{"&amp;Step1_GenProfile!J702&amp;",","")</f>
        <v/>
      </c>
      <c r="B684" s="22" t="str">
        <f ca="1">IF(Step1_GenProfile!H702, Step1_GenProfile!I702*60,"")</f>
        <v/>
      </c>
      <c r="C684" s="22" t="str">
        <f ca="1">IF(Step1_GenProfile!H702, ","&amp;itp&amp; IF(Step1_GenProfile!M702,"}};","},"), "")</f>
        <v/>
      </c>
    </row>
    <row r="685" spans="1:3" ht="15" customHeight="1" x14ac:dyDescent="0.2">
      <c r="A685" s="22" t="str">
        <f ca="1">IF(Step1_GenProfile!H703, "{"&amp;Step1_GenProfile!J703&amp;",","")</f>
        <v/>
      </c>
      <c r="B685" s="22" t="str">
        <f ca="1">IF(Step1_GenProfile!H703, Step1_GenProfile!I703*60,"")</f>
        <v/>
      </c>
      <c r="C685" s="22" t="str">
        <f ca="1">IF(Step1_GenProfile!H703, ","&amp;itp&amp; IF(Step1_GenProfile!M703,"}};","},"), "")</f>
        <v/>
      </c>
    </row>
    <row r="686" spans="1:3" ht="15" customHeight="1" x14ac:dyDescent="0.2">
      <c r="A686" s="22" t="str">
        <f ca="1">IF(Step1_GenProfile!H704, "{"&amp;Step1_GenProfile!J704&amp;",","")</f>
        <v/>
      </c>
      <c r="B686" s="22" t="str">
        <f ca="1">IF(Step1_GenProfile!H704, Step1_GenProfile!I704*60,"")</f>
        <v/>
      </c>
      <c r="C686" s="22" t="str">
        <f ca="1">IF(Step1_GenProfile!H704, ","&amp;itp&amp; IF(Step1_GenProfile!M704,"}};","},"), "")</f>
        <v/>
      </c>
    </row>
    <row r="687" spans="1:3" ht="15" customHeight="1" x14ac:dyDescent="0.2">
      <c r="A687" s="22" t="str">
        <f ca="1">IF(Step1_GenProfile!H705, "{"&amp;Step1_GenProfile!J705&amp;",","")</f>
        <v/>
      </c>
      <c r="B687" s="22" t="str">
        <f ca="1">IF(Step1_GenProfile!H705, Step1_GenProfile!I705*60,"")</f>
        <v/>
      </c>
      <c r="C687" s="22" t="str">
        <f ca="1">IF(Step1_GenProfile!H705, ","&amp;itp&amp; IF(Step1_GenProfile!M705,"}};","},"), "")</f>
        <v/>
      </c>
    </row>
    <row r="688" spans="1:3" ht="15" customHeight="1" x14ac:dyDescent="0.2">
      <c r="A688" s="22" t="str">
        <f ca="1">IF(Step1_GenProfile!H706, "{"&amp;Step1_GenProfile!J706&amp;",","")</f>
        <v/>
      </c>
      <c r="B688" s="22" t="str">
        <f ca="1">IF(Step1_GenProfile!H706, Step1_GenProfile!I706*60,"")</f>
        <v/>
      </c>
      <c r="C688" s="22" t="str">
        <f ca="1">IF(Step1_GenProfile!H706, ","&amp;itp&amp; IF(Step1_GenProfile!M706,"}};","},"), "")</f>
        <v/>
      </c>
    </row>
    <row r="689" spans="1:3" ht="15" customHeight="1" x14ac:dyDescent="0.2">
      <c r="A689" s="22" t="str">
        <f ca="1">IF(Step1_GenProfile!H707, "{"&amp;Step1_GenProfile!J707&amp;",","")</f>
        <v/>
      </c>
      <c r="B689" s="22" t="str">
        <f ca="1">IF(Step1_GenProfile!H707, Step1_GenProfile!I707*60,"")</f>
        <v/>
      </c>
      <c r="C689" s="22" t="str">
        <f ca="1">IF(Step1_GenProfile!H707, ","&amp;itp&amp; IF(Step1_GenProfile!M707,"}};","},"), "")</f>
        <v/>
      </c>
    </row>
    <row r="690" spans="1:3" ht="15" customHeight="1" x14ac:dyDescent="0.2">
      <c r="A690" s="22" t="str">
        <f ca="1">IF(Step1_GenProfile!H708, "{"&amp;Step1_GenProfile!J708&amp;",","")</f>
        <v/>
      </c>
      <c r="B690" s="22" t="str">
        <f ca="1">IF(Step1_GenProfile!H708, Step1_GenProfile!I708*60,"")</f>
        <v/>
      </c>
      <c r="C690" s="22" t="str">
        <f ca="1">IF(Step1_GenProfile!H708, ","&amp;itp&amp; IF(Step1_GenProfile!M708,"}};","},"), "")</f>
        <v/>
      </c>
    </row>
    <row r="691" spans="1:3" ht="15" customHeight="1" x14ac:dyDescent="0.2">
      <c r="A691" s="22" t="str">
        <f ca="1">IF(Step1_GenProfile!H709, "{"&amp;Step1_GenProfile!J709&amp;",","")</f>
        <v/>
      </c>
      <c r="B691" s="22" t="str">
        <f ca="1">IF(Step1_GenProfile!H709, Step1_GenProfile!I709*60,"")</f>
        <v/>
      </c>
      <c r="C691" s="22" t="str">
        <f ca="1">IF(Step1_GenProfile!H709, ","&amp;itp&amp; IF(Step1_GenProfile!M709,"}};","},"), "")</f>
        <v/>
      </c>
    </row>
    <row r="692" spans="1:3" ht="15" customHeight="1" x14ac:dyDescent="0.2">
      <c r="A692" s="22" t="str">
        <f ca="1">IF(Step1_GenProfile!H710, "{"&amp;Step1_GenProfile!J710&amp;",","")</f>
        <v/>
      </c>
      <c r="B692" s="22" t="str">
        <f ca="1">IF(Step1_GenProfile!H710, Step1_GenProfile!I710*60,"")</f>
        <v/>
      </c>
      <c r="C692" s="22" t="str">
        <f ca="1">IF(Step1_GenProfile!H710, ","&amp;itp&amp; IF(Step1_GenProfile!M710,"}};","},"), "")</f>
        <v/>
      </c>
    </row>
    <row r="693" spans="1:3" ht="15" customHeight="1" x14ac:dyDescent="0.2">
      <c r="A693" s="22" t="str">
        <f ca="1">IF(Step1_GenProfile!H711, "{"&amp;Step1_GenProfile!J711&amp;",","")</f>
        <v/>
      </c>
      <c r="B693" s="22" t="str">
        <f ca="1">IF(Step1_GenProfile!H711, Step1_GenProfile!I711*60,"")</f>
        <v/>
      </c>
      <c r="C693" s="22" t="str">
        <f ca="1">IF(Step1_GenProfile!H711, ","&amp;itp&amp; IF(Step1_GenProfile!M711,"}};","},"), "")</f>
        <v/>
      </c>
    </row>
    <row r="694" spans="1:3" ht="15" customHeight="1" x14ac:dyDescent="0.2">
      <c r="A694" s="22" t="str">
        <f ca="1">IF(Step1_GenProfile!H712, "{"&amp;Step1_GenProfile!J712&amp;",","")</f>
        <v/>
      </c>
      <c r="B694" s="22" t="str">
        <f ca="1">IF(Step1_GenProfile!H712, Step1_GenProfile!I712*60,"")</f>
        <v/>
      </c>
      <c r="C694" s="22" t="str">
        <f ca="1">IF(Step1_GenProfile!H712, ","&amp;itp&amp; IF(Step1_GenProfile!M712,"}};","},"), "")</f>
        <v/>
      </c>
    </row>
    <row r="695" spans="1:3" ht="15" customHeight="1" x14ac:dyDescent="0.2">
      <c r="A695" s="22" t="str">
        <f ca="1">IF(Step1_GenProfile!H713, "{"&amp;Step1_GenProfile!J713&amp;",","")</f>
        <v/>
      </c>
      <c r="B695" s="22" t="str">
        <f ca="1">IF(Step1_GenProfile!H713, Step1_GenProfile!I713*60,"")</f>
        <v/>
      </c>
      <c r="C695" s="22" t="str">
        <f ca="1">IF(Step1_GenProfile!H713, ","&amp;itp&amp; IF(Step1_GenProfile!M713,"}};","},"), "")</f>
        <v/>
      </c>
    </row>
    <row r="696" spans="1:3" ht="15" customHeight="1" x14ac:dyDescent="0.2">
      <c r="A696" s="22" t="str">
        <f ca="1">IF(Step1_GenProfile!H714, "{"&amp;Step1_GenProfile!J714&amp;",","")</f>
        <v/>
      </c>
      <c r="B696" s="22" t="str">
        <f ca="1">IF(Step1_GenProfile!H714, Step1_GenProfile!I714*60,"")</f>
        <v/>
      </c>
      <c r="C696" s="22" t="str">
        <f ca="1">IF(Step1_GenProfile!H714, ","&amp;itp&amp; IF(Step1_GenProfile!M714,"}};","},"), "")</f>
        <v/>
      </c>
    </row>
    <row r="697" spans="1:3" ht="15" customHeight="1" x14ac:dyDescent="0.2">
      <c r="A697" s="22" t="str">
        <f ca="1">IF(Step1_GenProfile!H715, "{"&amp;Step1_GenProfile!J715&amp;",","")</f>
        <v/>
      </c>
      <c r="B697" s="22" t="str">
        <f ca="1">IF(Step1_GenProfile!H715, Step1_GenProfile!I715*60,"")</f>
        <v/>
      </c>
      <c r="C697" s="22" t="str">
        <f ca="1">IF(Step1_GenProfile!H715, ","&amp;itp&amp; IF(Step1_GenProfile!M715,"}};","},"), "")</f>
        <v/>
      </c>
    </row>
    <row r="698" spans="1:3" ht="15" customHeight="1" x14ac:dyDescent="0.2">
      <c r="A698" s="22" t="str">
        <f ca="1">IF(Step1_GenProfile!H716, "{"&amp;Step1_GenProfile!J716&amp;",","")</f>
        <v/>
      </c>
      <c r="B698" s="22" t="str">
        <f ca="1">IF(Step1_GenProfile!H716, Step1_GenProfile!I716*60,"")</f>
        <v/>
      </c>
      <c r="C698" s="22" t="str">
        <f ca="1">IF(Step1_GenProfile!H716, ","&amp;itp&amp; IF(Step1_GenProfile!M716,"}};","},"), "")</f>
        <v/>
      </c>
    </row>
    <row r="699" spans="1:3" ht="15" customHeight="1" x14ac:dyDescent="0.2">
      <c r="A699" s="22" t="str">
        <f ca="1">IF(Step1_GenProfile!H717, "{"&amp;Step1_GenProfile!J717&amp;",","")</f>
        <v/>
      </c>
      <c r="B699" s="22" t="str">
        <f ca="1">IF(Step1_GenProfile!H717, Step1_GenProfile!I717*60,"")</f>
        <v/>
      </c>
      <c r="C699" s="22" t="str">
        <f ca="1">IF(Step1_GenProfile!H717, ","&amp;itp&amp; IF(Step1_GenProfile!M717,"}};","},"), "")</f>
        <v/>
      </c>
    </row>
    <row r="700" spans="1:3" ht="15" customHeight="1" x14ac:dyDescent="0.2">
      <c r="A700" s="22" t="str">
        <f ca="1">IF(Step1_GenProfile!H718, "{"&amp;Step1_GenProfile!J718&amp;",","")</f>
        <v/>
      </c>
      <c r="B700" s="22" t="str">
        <f ca="1">IF(Step1_GenProfile!H718, Step1_GenProfile!I718*60,"")</f>
        <v/>
      </c>
      <c r="C700" s="22" t="str">
        <f ca="1">IF(Step1_GenProfile!H718, ","&amp;itp&amp; IF(Step1_GenProfile!M718,"}};","},"), "")</f>
        <v/>
      </c>
    </row>
    <row r="701" spans="1:3" ht="15" customHeight="1" x14ac:dyDescent="0.2">
      <c r="A701" s="22" t="str">
        <f ca="1">IF(Step1_GenProfile!H719, "{"&amp;Step1_GenProfile!J719&amp;",","")</f>
        <v/>
      </c>
      <c r="B701" s="22" t="str">
        <f ca="1">IF(Step1_GenProfile!H719, Step1_GenProfile!I719*60,"")</f>
        <v/>
      </c>
      <c r="C701" s="22" t="str">
        <f ca="1">IF(Step1_GenProfile!H719, ","&amp;itp&amp; IF(Step1_GenProfile!M719,"}};","},"), "")</f>
        <v/>
      </c>
    </row>
    <row r="702" spans="1:3" ht="15" customHeight="1" x14ac:dyDescent="0.2">
      <c r="A702" s="22" t="str">
        <f ca="1">IF(Step1_GenProfile!H720, "{"&amp;Step1_GenProfile!J720&amp;",","")</f>
        <v/>
      </c>
      <c r="B702" s="22" t="str">
        <f ca="1">IF(Step1_GenProfile!H720, Step1_GenProfile!I720*60,"")</f>
        <v/>
      </c>
      <c r="C702" s="22" t="str">
        <f ca="1">IF(Step1_GenProfile!H720, ","&amp;itp&amp; IF(Step1_GenProfile!M720,"}};","},"), "")</f>
        <v/>
      </c>
    </row>
    <row r="703" spans="1:3" ht="15" customHeight="1" x14ac:dyDescent="0.2">
      <c r="A703" s="22" t="str">
        <f ca="1">IF(Step1_GenProfile!H721, "{"&amp;Step1_GenProfile!J721&amp;",","")</f>
        <v/>
      </c>
      <c r="B703" s="22" t="str">
        <f ca="1">IF(Step1_GenProfile!H721, Step1_GenProfile!I721*60,"")</f>
        <v/>
      </c>
      <c r="C703" s="22" t="str">
        <f ca="1">IF(Step1_GenProfile!H721, ","&amp;itp&amp; IF(Step1_GenProfile!M721,"}};","},"), "")</f>
        <v/>
      </c>
    </row>
    <row r="704" spans="1:3" ht="15" customHeight="1" x14ac:dyDescent="0.2">
      <c r="A704" s="22" t="str">
        <f ca="1">IF(Step1_GenProfile!H722, "{"&amp;Step1_GenProfile!J722&amp;",","")</f>
        <v/>
      </c>
      <c r="B704" s="22" t="str">
        <f ca="1">IF(Step1_GenProfile!H722, Step1_GenProfile!I722*60,"")</f>
        <v/>
      </c>
      <c r="C704" s="22" t="str">
        <f ca="1">IF(Step1_GenProfile!H722, ","&amp;itp&amp; IF(Step1_GenProfile!M722,"}};","},"), "")</f>
        <v/>
      </c>
    </row>
    <row r="705" spans="1:3" ht="15" customHeight="1" x14ac:dyDescent="0.2">
      <c r="A705" s="22" t="str">
        <f ca="1">IF(Step1_GenProfile!H723, "{"&amp;Step1_GenProfile!J723&amp;",","")</f>
        <v/>
      </c>
      <c r="B705" s="22" t="str">
        <f ca="1">IF(Step1_GenProfile!H723, Step1_GenProfile!I723*60,"")</f>
        <v/>
      </c>
      <c r="C705" s="22" t="str">
        <f ca="1">IF(Step1_GenProfile!H723, ","&amp;itp&amp; IF(Step1_GenProfile!M723,"}};","},"), "")</f>
        <v/>
      </c>
    </row>
    <row r="706" spans="1:3" ht="15" customHeight="1" x14ac:dyDescent="0.2">
      <c r="A706" s="22" t="str">
        <f ca="1">IF(Step1_GenProfile!H724, "{"&amp;Step1_GenProfile!J724&amp;",","")</f>
        <v/>
      </c>
      <c r="B706" s="22" t="str">
        <f ca="1">IF(Step1_GenProfile!H724, Step1_GenProfile!I724*60,"")</f>
        <v/>
      </c>
      <c r="C706" s="22" t="str">
        <f ca="1">IF(Step1_GenProfile!H724, ","&amp;itp&amp; IF(Step1_GenProfile!M724,"}};","},"), "")</f>
        <v/>
      </c>
    </row>
    <row r="707" spans="1:3" ht="15" customHeight="1" x14ac:dyDescent="0.2">
      <c r="A707" s="22" t="str">
        <f ca="1">IF(Step1_GenProfile!H725, "{"&amp;Step1_GenProfile!J725&amp;",","")</f>
        <v/>
      </c>
      <c r="B707" s="22" t="str">
        <f ca="1">IF(Step1_GenProfile!H725, Step1_GenProfile!I725*60,"")</f>
        <v/>
      </c>
      <c r="C707" s="22" t="str">
        <f ca="1">IF(Step1_GenProfile!H725, ","&amp;itp&amp; IF(Step1_GenProfile!M725,"}};","},"), "")</f>
        <v/>
      </c>
    </row>
    <row r="708" spans="1:3" ht="15" customHeight="1" x14ac:dyDescent="0.2">
      <c r="A708" s="22" t="str">
        <f ca="1">IF(Step1_GenProfile!H726, "{"&amp;Step1_GenProfile!J726&amp;",","")</f>
        <v/>
      </c>
      <c r="B708" s="22" t="str">
        <f ca="1">IF(Step1_GenProfile!H726, Step1_GenProfile!I726*60,"")</f>
        <v/>
      </c>
      <c r="C708" s="22" t="str">
        <f ca="1">IF(Step1_GenProfile!H726, ","&amp;itp&amp; IF(Step1_GenProfile!M726,"}};","},"), "")</f>
        <v/>
      </c>
    </row>
    <row r="709" spans="1:3" ht="15" customHeight="1" x14ac:dyDescent="0.2">
      <c r="A709" s="22" t="str">
        <f ca="1">IF(Step1_GenProfile!H727, "{"&amp;Step1_GenProfile!J727&amp;",","")</f>
        <v/>
      </c>
      <c r="B709" s="22" t="str">
        <f ca="1">IF(Step1_GenProfile!H727, Step1_GenProfile!I727*60,"")</f>
        <v/>
      </c>
      <c r="C709" s="22" t="str">
        <f ca="1">IF(Step1_GenProfile!H727, ","&amp;itp&amp; IF(Step1_GenProfile!M727,"}};","},"), "")</f>
        <v/>
      </c>
    </row>
    <row r="710" spans="1:3" ht="15" customHeight="1" x14ac:dyDescent="0.2">
      <c r="A710" s="22" t="str">
        <f ca="1">IF(Step1_GenProfile!H728, "{"&amp;Step1_GenProfile!J728&amp;",","")</f>
        <v/>
      </c>
      <c r="B710" s="22" t="str">
        <f ca="1">IF(Step1_GenProfile!H728, Step1_GenProfile!I728*60,"")</f>
        <v/>
      </c>
      <c r="C710" s="22" t="str">
        <f ca="1">IF(Step1_GenProfile!H728, ","&amp;itp&amp; IF(Step1_GenProfile!M728,"}};","},"), "")</f>
        <v/>
      </c>
    </row>
    <row r="711" spans="1:3" ht="15" customHeight="1" x14ac:dyDescent="0.2">
      <c r="A711" s="22" t="str">
        <f ca="1">IF(Step1_GenProfile!H729, "{"&amp;Step1_GenProfile!J729&amp;",","")</f>
        <v/>
      </c>
      <c r="B711" s="22" t="str">
        <f ca="1">IF(Step1_GenProfile!H729, Step1_GenProfile!I729*60,"")</f>
        <v/>
      </c>
      <c r="C711" s="22" t="str">
        <f ca="1">IF(Step1_GenProfile!H729, ","&amp;itp&amp; IF(Step1_GenProfile!M729,"}};","},"), "")</f>
        <v/>
      </c>
    </row>
    <row r="712" spans="1:3" ht="15" customHeight="1" x14ac:dyDescent="0.2">
      <c r="A712" s="22" t="str">
        <f ca="1">IF(Step1_GenProfile!H730, "{"&amp;Step1_GenProfile!J730&amp;",","")</f>
        <v/>
      </c>
      <c r="B712" s="22" t="str">
        <f ca="1">IF(Step1_GenProfile!H730, Step1_GenProfile!I730*60,"")</f>
        <v/>
      </c>
      <c r="C712" s="22" t="str">
        <f ca="1">IF(Step1_GenProfile!H730, ","&amp;itp&amp; IF(Step1_GenProfile!M730,"}};","},"), "")</f>
        <v/>
      </c>
    </row>
    <row r="713" spans="1:3" ht="15" customHeight="1" x14ac:dyDescent="0.2">
      <c r="A713" s="22" t="str">
        <f ca="1">IF(Step1_GenProfile!H731, "{"&amp;Step1_GenProfile!J731&amp;",","")</f>
        <v/>
      </c>
      <c r="B713" s="22" t="str">
        <f ca="1">IF(Step1_GenProfile!H731, Step1_GenProfile!I731*60,"")</f>
        <v/>
      </c>
      <c r="C713" s="22" t="str">
        <f ca="1">IF(Step1_GenProfile!H731, ","&amp;itp&amp; IF(Step1_GenProfile!M731,"}};","},"), "")</f>
        <v/>
      </c>
    </row>
    <row r="714" spans="1:3" ht="15" customHeight="1" x14ac:dyDescent="0.2">
      <c r="A714" s="22" t="str">
        <f ca="1">IF(Step1_GenProfile!H732, "{"&amp;Step1_GenProfile!J732&amp;",","")</f>
        <v/>
      </c>
      <c r="B714" s="22" t="str">
        <f ca="1">IF(Step1_GenProfile!H732, Step1_GenProfile!I732*60,"")</f>
        <v/>
      </c>
      <c r="C714" s="22" t="str">
        <f ca="1">IF(Step1_GenProfile!H732, ","&amp;itp&amp; IF(Step1_GenProfile!M732,"}};","},"), "")</f>
        <v/>
      </c>
    </row>
    <row r="715" spans="1:3" ht="15" customHeight="1" x14ac:dyDescent="0.2">
      <c r="A715" s="22" t="str">
        <f ca="1">IF(Step1_GenProfile!H733, "{"&amp;Step1_GenProfile!J733&amp;",","")</f>
        <v/>
      </c>
      <c r="B715" s="22" t="str">
        <f ca="1">IF(Step1_GenProfile!H733, Step1_GenProfile!I733*60,"")</f>
        <v/>
      </c>
      <c r="C715" s="22" t="str">
        <f ca="1">IF(Step1_GenProfile!H733, ","&amp;itp&amp; IF(Step1_GenProfile!M733,"}};","},"), "")</f>
        <v/>
      </c>
    </row>
    <row r="716" spans="1:3" ht="15" customHeight="1" x14ac:dyDescent="0.2">
      <c r="A716" s="22" t="str">
        <f ca="1">IF(Step1_GenProfile!H734, "{"&amp;Step1_GenProfile!J734&amp;",","")</f>
        <v/>
      </c>
      <c r="B716" s="22" t="str">
        <f ca="1">IF(Step1_GenProfile!H734, Step1_GenProfile!I734*60,"")</f>
        <v/>
      </c>
      <c r="C716" s="22" t="str">
        <f ca="1">IF(Step1_GenProfile!H734, ","&amp;itp&amp; IF(Step1_GenProfile!M734,"}};","},"), "")</f>
        <v/>
      </c>
    </row>
    <row r="717" spans="1:3" ht="15" customHeight="1" x14ac:dyDescent="0.2">
      <c r="A717" s="22" t="str">
        <f ca="1">IF(Step1_GenProfile!H735, "{"&amp;Step1_GenProfile!J735&amp;",","")</f>
        <v/>
      </c>
      <c r="B717" s="22" t="str">
        <f ca="1">IF(Step1_GenProfile!H735, Step1_GenProfile!I735*60,"")</f>
        <v/>
      </c>
      <c r="C717" s="22" t="str">
        <f ca="1">IF(Step1_GenProfile!H735, ","&amp;itp&amp; IF(Step1_GenProfile!M735,"}};","},"), "")</f>
        <v/>
      </c>
    </row>
    <row r="718" spans="1:3" ht="15" customHeight="1" x14ac:dyDescent="0.2">
      <c r="A718" s="22" t="str">
        <f ca="1">IF(Step1_GenProfile!H736, "{"&amp;Step1_GenProfile!J736&amp;",","")</f>
        <v/>
      </c>
      <c r="B718" s="22" t="str">
        <f ca="1">IF(Step1_GenProfile!H736, Step1_GenProfile!I736*60,"")</f>
        <v/>
      </c>
      <c r="C718" s="22" t="str">
        <f ca="1">IF(Step1_GenProfile!H736, ","&amp;itp&amp; IF(Step1_GenProfile!M736,"}};","},"), "")</f>
        <v/>
      </c>
    </row>
    <row r="719" spans="1:3" ht="15" customHeight="1" x14ac:dyDescent="0.2">
      <c r="A719" s="22" t="str">
        <f ca="1">IF(Step1_GenProfile!H737, "{"&amp;Step1_GenProfile!J737&amp;",","")</f>
        <v/>
      </c>
      <c r="B719" s="22" t="str">
        <f ca="1">IF(Step1_GenProfile!H737, Step1_GenProfile!I737*60,"")</f>
        <v/>
      </c>
      <c r="C719" s="22" t="str">
        <f ca="1">IF(Step1_GenProfile!H737, ","&amp;itp&amp; IF(Step1_GenProfile!M737,"}};","},"), "")</f>
        <v/>
      </c>
    </row>
    <row r="720" spans="1:3" ht="15" customHeight="1" x14ac:dyDescent="0.2">
      <c r="A720" s="22" t="str">
        <f ca="1">IF(Step1_GenProfile!H738, "{"&amp;Step1_GenProfile!J738&amp;",","")</f>
        <v/>
      </c>
      <c r="B720" s="22" t="str">
        <f ca="1">IF(Step1_GenProfile!H738, Step1_GenProfile!I738*60,"")</f>
        <v/>
      </c>
      <c r="C720" s="22" t="str">
        <f ca="1">IF(Step1_GenProfile!H738, ","&amp;itp&amp; IF(Step1_GenProfile!M738,"}};","},"), "")</f>
        <v/>
      </c>
    </row>
    <row r="721" spans="1:3" ht="15" customHeight="1" x14ac:dyDescent="0.2">
      <c r="A721" s="22" t="str">
        <f ca="1">IF(Step1_GenProfile!H739, "{"&amp;Step1_GenProfile!J739&amp;",","")</f>
        <v/>
      </c>
      <c r="B721" s="22" t="str">
        <f ca="1">IF(Step1_GenProfile!H739, Step1_GenProfile!I739*60,"")</f>
        <v/>
      </c>
      <c r="C721" s="22" t="str">
        <f ca="1">IF(Step1_GenProfile!H739, ","&amp;itp&amp; IF(Step1_GenProfile!M739,"}};","},"), "")</f>
        <v/>
      </c>
    </row>
    <row r="722" spans="1:3" ht="15" customHeight="1" x14ac:dyDescent="0.2">
      <c r="A722" s="22" t="str">
        <f ca="1">IF(Step1_GenProfile!H740, "{"&amp;Step1_GenProfile!J740&amp;",","")</f>
        <v/>
      </c>
      <c r="B722" s="22" t="str">
        <f ca="1">IF(Step1_GenProfile!H740, Step1_GenProfile!I740*60,"")</f>
        <v/>
      </c>
      <c r="C722" s="22" t="str">
        <f ca="1">IF(Step1_GenProfile!H740, ","&amp;itp&amp; IF(Step1_GenProfile!M740,"}};","},"), "")</f>
        <v/>
      </c>
    </row>
    <row r="723" spans="1:3" ht="15" customHeight="1" x14ac:dyDescent="0.2">
      <c r="A723" s="22" t="str">
        <f ca="1">IF(Step1_GenProfile!H741, "{"&amp;Step1_GenProfile!J741&amp;",","")</f>
        <v/>
      </c>
      <c r="B723" s="22" t="str">
        <f ca="1">IF(Step1_GenProfile!H741, Step1_GenProfile!I741*60,"")</f>
        <v/>
      </c>
      <c r="C723" s="22" t="str">
        <f ca="1">IF(Step1_GenProfile!H741, ","&amp;itp&amp; IF(Step1_GenProfile!M741,"}};","},"), "")</f>
        <v/>
      </c>
    </row>
    <row r="724" spans="1:3" ht="15" customHeight="1" x14ac:dyDescent="0.2">
      <c r="A724" s="22" t="str">
        <f ca="1">IF(Step1_GenProfile!H742, "{"&amp;Step1_GenProfile!J742&amp;",","")</f>
        <v/>
      </c>
      <c r="B724" s="22" t="str">
        <f ca="1">IF(Step1_GenProfile!H742, Step1_GenProfile!I742*60,"")</f>
        <v/>
      </c>
      <c r="C724" s="22" t="str">
        <f ca="1">IF(Step1_GenProfile!H742, ","&amp;itp&amp; IF(Step1_GenProfile!M742,"}};","},"),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/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=404;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2">
      <c r="A11" s="21"/>
      <c r="B11" s="21" t="str">
        <f ca="1">IF(Step1_GenProfile!H27, "{"&amp;Step1_GenProfile!J27&amp;",","")</f>
        <v>{1.54320987654321E-06,</v>
      </c>
      <c r="C11" s="22">
        <f ca="1">IF(Step1_GenProfile!H27, Step1_GenProfile!I27*60,"")</f>
        <v>1.8518518518518517E-2</v>
      </c>
      <c r="D11" s="21" t="str">
        <f>IF(Step1_GenProfile!H27, ","&amp;itp&amp; IF(Step1_GenProfile!M27,"}};","},"), "")</f>
        <v>,10},</v>
      </c>
    </row>
    <row r="12" spans="1:4" ht="15" customHeight="1" x14ac:dyDescent="0.2">
      <c r="A12" s="21"/>
      <c r="B12" s="21" t="str">
        <f ca="1">IF(Step1_GenProfile!H28, "{"&amp;Step1_GenProfile!J28&amp;",","")</f>
        <v>{6.94444444444444E-06,</v>
      </c>
      <c r="C12" s="22">
        <f ca="1">IF(Step1_GenProfile!H28, Step1_GenProfile!I28*60,"")</f>
        <v>4.6296296296296294E-2</v>
      </c>
      <c r="D12" s="21" t="str">
        <f>IF(Step1_GenProfile!H28, ","&amp;itp&amp; IF(Step1_GenProfile!M28,"}};","},"), "")</f>
        <v>,10},</v>
      </c>
    </row>
    <row r="13" spans="1:4" ht="15" customHeight="1" x14ac:dyDescent="0.2">
      <c r="A13" s="21"/>
      <c r="B13" s="21" t="str">
        <f ca="1">IF(Step1_GenProfile!H29, "{"&amp;Step1_GenProfile!J29&amp;",","")</f>
        <v>{1.77469135802469E-05,</v>
      </c>
      <c r="C13" s="22">
        <f ca="1">IF(Step1_GenProfile!H29, Step1_GenProfile!I29*60,"")</f>
        <v>8.3333333333333343E-2</v>
      </c>
      <c r="D13" s="21" t="str">
        <f>IF(Step1_GenProfile!H29, ","&amp;itp&amp; IF(Step1_GenProfile!M29,"}};","},"), "")</f>
        <v>,10},</v>
      </c>
    </row>
    <row r="14" spans="1:4" ht="15" customHeight="1" x14ac:dyDescent="0.2">
      <c r="A14" s="21"/>
      <c r="B14" s="21" t="str">
        <f ca="1">IF(Step1_GenProfile!H30, "{"&amp;Step1_GenProfile!J30&amp;",","")</f>
        <v>{3.54938271604938E-05,</v>
      </c>
      <c r="C14" s="22">
        <f ca="1">IF(Step1_GenProfile!H30, Step1_GenProfile!I30*60,"")</f>
        <v>0.12962962962962962</v>
      </c>
      <c r="D14" s="21" t="str">
        <f>IF(Step1_GenProfile!H30, ","&amp;itp&amp; IF(Step1_GenProfile!M30,"}};","},"), "")</f>
        <v>,10},</v>
      </c>
    </row>
    <row r="15" spans="1:4" ht="15" customHeight="1" x14ac:dyDescent="0.2">
      <c r="A15" s="21"/>
      <c r="B15" s="21" t="str">
        <f ca="1">IF(Step1_GenProfile!H31, "{"&amp;Step1_GenProfile!J31&amp;",","")</f>
        <v>{6.17283950617284E-05,</v>
      </c>
      <c r="C15" s="22">
        <f ca="1">IF(Step1_GenProfile!H31, Step1_GenProfile!I31*60,"")</f>
        <v>0.18518518518518517</v>
      </c>
      <c r="D15" s="21" t="str">
        <f>IF(Step1_GenProfile!H31, ","&amp;itp&amp; IF(Step1_GenProfile!M31,"}};","},"), "")</f>
        <v>,10},</v>
      </c>
    </row>
    <row r="16" spans="1:4" ht="15" customHeight="1" x14ac:dyDescent="0.2">
      <c r="A16" s="21"/>
      <c r="B16" s="21" t="str">
        <f ca="1">IF(Step1_GenProfile!H32, "{"&amp;Step1_GenProfile!J32&amp;",","")</f>
        <v>{9.79938271604938E-05,</v>
      </c>
      <c r="C16" s="22">
        <f ca="1">IF(Step1_GenProfile!H32, Step1_GenProfile!I32*60,"")</f>
        <v>0.25</v>
      </c>
      <c r="D16" s="21" t="str">
        <f>IF(Step1_GenProfile!H32, ","&amp;itp&amp; IF(Step1_GenProfile!M32,"}};","},"), "")</f>
        <v>,10},</v>
      </c>
    </row>
    <row r="17" spans="1:4" ht="15" customHeight="1" x14ac:dyDescent="0.2">
      <c r="A17" s="21"/>
      <c r="B17" s="21" t="str">
        <f ca="1">IF(Step1_GenProfile!H33, "{"&amp;Step1_GenProfile!J33&amp;",","")</f>
        <v>{0.000145833333333333,</v>
      </c>
      <c r="C17" s="22">
        <f ca="1">IF(Step1_GenProfile!H33, Step1_GenProfile!I33*60,"")</f>
        <v>0.32407407407407407</v>
      </c>
      <c r="D17" s="21" t="str">
        <f>IF(Step1_GenProfile!H33, ","&amp;itp&amp; IF(Step1_GenProfile!M33,"}};","},"), "")</f>
        <v>,10},</v>
      </c>
    </row>
    <row r="18" spans="1:4" ht="15" customHeight="1" x14ac:dyDescent="0.2">
      <c r="A18" s="21"/>
      <c r="B18" s="21" t="str">
        <f ca="1">IF(Step1_GenProfile!H34, "{"&amp;Step1_GenProfile!J34&amp;",","")</f>
        <v>{0.00020679012345679,</v>
      </c>
      <c r="C18" s="22">
        <f ca="1">IF(Step1_GenProfile!H34, Step1_GenProfile!I34*60,"")</f>
        <v>0.40740740740740733</v>
      </c>
      <c r="D18" s="21" t="str">
        <f>IF(Step1_GenProfile!H34, ","&amp;itp&amp; IF(Step1_GenProfile!M34,"}};","},"), "")</f>
        <v>,10},</v>
      </c>
    </row>
    <row r="19" spans="1:4" ht="15" customHeight="1" x14ac:dyDescent="0.2">
      <c r="A19" s="21"/>
      <c r="B19" s="21" t="str">
        <f ca="1">IF(Step1_GenProfile!H35, "{"&amp;Step1_GenProfile!J35&amp;",","")</f>
        <v>{0.000282407407407407,</v>
      </c>
      <c r="C19" s="22">
        <f ca="1">IF(Step1_GenProfile!H35, Step1_GenProfile!I35*60,"")</f>
        <v>0.5</v>
      </c>
      <c r="D19" s="21" t="str">
        <f>IF(Step1_GenProfile!H35, ","&amp;itp&amp; IF(Step1_GenProfile!M35,"}};","},"), "")</f>
        <v>,10},</v>
      </c>
    </row>
    <row r="20" spans="1:4" ht="15" customHeight="1" x14ac:dyDescent="0.2">
      <c r="A20" s="21"/>
      <c r="B20" s="21" t="str">
        <f ca="1">IF(Step1_GenProfile!H36, "{"&amp;Step1_GenProfile!J36&amp;",","")</f>
        <v>{0.000374228395061728,</v>
      </c>
      <c r="C20" s="22">
        <f ca="1">IF(Step1_GenProfile!H36, Step1_GenProfile!I36*60,"")</f>
        <v>0.60185185185185186</v>
      </c>
      <c r="D20" s="21" t="str">
        <f>IF(Step1_GenProfile!H36, ","&amp;itp&amp; IF(Step1_GenProfile!M36,"}};","},"), "")</f>
        <v>,10},</v>
      </c>
    </row>
    <row r="21" spans="1:4" ht="15" customHeight="1" x14ac:dyDescent="0.2">
      <c r="A21" s="21"/>
      <c r="B21" s="21" t="str">
        <f ca="1">IF(Step1_GenProfile!H37, "{"&amp;Step1_GenProfile!J37&amp;",","")</f>
        <v>{0.000483796296296296,</v>
      </c>
      <c r="C21" s="22">
        <f ca="1">IF(Step1_GenProfile!H37, Step1_GenProfile!I37*60,"")</f>
        <v>0.71296296296296291</v>
      </c>
      <c r="D21" s="21" t="str">
        <f>IF(Step1_GenProfile!H37, ","&amp;itp&amp; IF(Step1_GenProfile!M37,"}};","},"), "")</f>
        <v>,10},</v>
      </c>
    </row>
    <row r="22" spans="1:4" ht="15" customHeight="1" x14ac:dyDescent="0.2">
      <c r="A22" s="21"/>
      <c r="B22" s="21" t="str">
        <f ca="1">IF(Step1_GenProfile!H38, "{"&amp;Step1_GenProfile!J38&amp;",","")</f>
        <v>{0.000612654320987654,</v>
      </c>
      <c r="C22" s="22">
        <f ca="1">IF(Step1_GenProfile!H38, Step1_GenProfile!I38*60,"")</f>
        <v>0.83333333333333326</v>
      </c>
      <c r="D22" s="21" t="str">
        <f>IF(Step1_GenProfile!H38, ","&amp;itp&amp; IF(Step1_GenProfile!M38,"}};","},"), "")</f>
        <v>,10},</v>
      </c>
    </row>
    <row r="23" spans="1:4" ht="15" customHeight="1" x14ac:dyDescent="0.2">
      <c r="A23" s="21"/>
      <c r="B23" s="21" t="str">
        <f ca="1">IF(Step1_GenProfile!H39, "{"&amp;Step1_GenProfile!J39&amp;",","")</f>
        <v>{0.000762345679012346,</v>
      </c>
      <c r="C23" s="22">
        <f ca="1">IF(Step1_GenProfile!H39, Step1_GenProfile!I39*60,"")</f>
        <v>0.96296296296296302</v>
      </c>
      <c r="D23" s="21" t="str">
        <f>IF(Step1_GenProfile!H39, ","&amp;itp&amp; IF(Step1_GenProfile!M39,"}};","},"), "")</f>
        <v>,10},</v>
      </c>
    </row>
    <row r="24" spans="1:4" ht="15" customHeight="1" x14ac:dyDescent="0.2">
      <c r="A24" s="21"/>
      <c r="B24" s="21" t="str">
        <f ca="1">IF(Step1_GenProfile!H40, "{"&amp;Step1_GenProfile!J40&amp;",","")</f>
        <v>{0.000934413580246914,</v>
      </c>
      <c r="C24" s="22">
        <f ca="1">IF(Step1_GenProfile!H40, Step1_GenProfile!I40*60,"")</f>
        <v>1.1018518518518519</v>
      </c>
      <c r="D24" s="21" t="str">
        <f>IF(Step1_GenProfile!H40, ","&amp;itp&amp; IF(Step1_GenProfile!M40,"}};","},"), "")</f>
        <v>,10},</v>
      </c>
    </row>
    <row r="25" spans="1:4" ht="15" customHeight="1" x14ac:dyDescent="0.2">
      <c r="A25" s="21"/>
      <c r="B25" s="21" t="str">
        <f ca="1">IF(Step1_GenProfile!H41, "{"&amp;Step1_GenProfile!J41&amp;",","")</f>
        <v>{0.0011304012345679,</v>
      </c>
      <c r="C25" s="22">
        <f ca="1">IF(Step1_GenProfile!H41, Step1_GenProfile!I41*60,"")</f>
        <v>1.25</v>
      </c>
      <c r="D25" s="21" t="str">
        <f>IF(Step1_GenProfile!H41, ","&amp;itp&amp; IF(Step1_GenProfile!M41,"}};","},"), "")</f>
        <v>,10},</v>
      </c>
    </row>
    <row r="26" spans="1:4" ht="15" customHeight="1" x14ac:dyDescent="0.2">
      <c r="A26" s="21"/>
      <c r="B26" s="21" t="str">
        <f ca="1">IF(Step1_GenProfile!H42, "{"&amp;Step1_GenProfile!J42&amp;",","")</f>
        <v>{0.00135185185185185,</v>
      </c>
      <c r="C26" s="22">
        <f ca="1">IF(Step1_GenProfile!H42, Step1_GenProfile!I42*60,"")</f>
        <v>1.4074074074074072</v>
      </c>
      <c r="D26" s="21" t="str">
        <f>IF(Step1_GenProfile!H42, ","&amp;itp&amp; IF(Step1_GenProfile!M42,"}};","},"), "")</f>
        <v>,10},</v>
      </c>
    </row>
    <row r="27" spans="1:4" ht="15" customHeight="1" x14ac:dyDescent="0.2">
      <c r="A27" s="21"/>
      <c r="B27" s="21" t="str">
        <f ca="1">IF(Step1_GenProfile!H43, "{"&amp;Step1_GenProfile!J43&amp;",","")</f>
        <v>{0.00160030864197531,</v>
      </c>
      <c r="C27" s="22">
        <f ca="1">IF(Step1_GenProfile!H43, Step1_GenProfile!I43*60,"")</f>
        <v>1.574074074074074</v>
      </c>
      <c r="D27" s="21" t="str">
        <f>IF(Step1_GenProfile!H43, ","&amp;itp&amp; IF(Step1_GenProfile!M43,"}};","},"), "")</f>
        <v>,10},</v>
      </c>
    </row>
    <row r="28" spans="1:4" ht="15" customHeight="1" x14ac:dyDescent="0.2">
      <c r="A28" s="21"/>
      <c r="B28" s="21" t="str">
        <f ca="1">IF(Step1_GenProfile!H44, "{"&amp;Step1_GenProfile!J44&amp;",","")</f>
        <v>{0.00187731481481481,</v>
      </c>
      <c r="C28" s="22">
        <f ca="1">IF(Step1_GenProfile!H44, Step1_GenProfile!I44*60,"")</f>
        <v>1.7500000000000002</v>
      </c>
      <c r="D28" s="21" t="str">
        <f>IF(Step1_GenProfile!H44, ","&amp;itp&amp; IF(Step1_GenProfile!M44,"}};","},"), "")</f>
        <v>,10},</v>
      </c>
    </row>
    <row r="29" spans="1:4" ht="15" customHeight="1" x14ac:dyDescent="0.2">
      <c r="A29" s="21"/>
      <c r="B29" s="21" t="str">
        <f ca="1">IF(Step1_GenProfile!H45, "{"&amp;Step1_GenProfile!J45&amp;",","")</f>
        <v>{0.00218441358024691,</v>
      </c>
      <c r="C29" s="22">
        <f ca="1">IF(Step1_GenProfile!H45, Step1_GenProfile!I45*60,"")</f>
        <v>1.9351851851851856</v>
      </c>
      <c r="D29" s="21" t="str">
        <f>IF(Step1_GenProfile!H45, ","&amp;itp&amp; IF(Step1_GenProfile!M45,"}};","},"), "")</f>
        <v>,10},</v>
      </c>
    </row>
    <row r="30" spans="1:4" ht="15" customHeight="1" x14ac:dyDescent="0.2">
      <c r="A30" s="21"/>
      <c r="B30" s="21" t="str">
        <f ca="1">IF(Step1_GenProfile!H46, "{"&amp;Step1_GenProfile!J46&amp;",","")</f>
        <v>{0.00252314814814815,</v>
      </c>
      <c r="C30" s="22">
        <f ca="1">IF(Step1_GenProfile!H46, Step1_GenProfile!I46*60,"")</f>
        <v>2.1296296296296298</v>
      </c>
      <c r="D30" s="21" t="str">
        <f>IF(Step1_GenProfile!H46, ","&amp;itp&amp; IF(Step1_GenProfile!M46,"}};","},"), "")</f>
        <v>,10},</v>
      </c>
    </row>
    <row r="31" spans="1:4" ht="15" customHeight="1" x14ac:dyDescent="0.2">
      <c r="A31" s="21"/>
      <c r="B31" s="21" t="str">
        <f ca="1">IF(Step1_GenProfile!H47, "{"&amp;Step1_GenProfile!J47&amp;",","")</f>
        <v>{0.00289506172839506,</v>
      </c>
      <c r="C31" s="22">
        <f ca="1">IF(Step1_GenProfile!H47, Step1_GenProfile!I47*60,"")</f>
        <v>2.3333333333333339</v>
      </c>
      <c r="D31" s="21" t="str">
        <f>IF(Step1_GenProfile!H47, ","&amp;itp&amp; IF(Step1_GenProfile!M47,"}};","},"), "")</f>
        <v>,10},</v>
      </c>
    </row>
    <row r="32" spans="1:4" ht="15" customHeight="1" x14ac:dyDescent="0.2">
      <c r="A32" s="21"/>
      <c r="B32" s="21" t="str">
        <f ca="1">IF(Step1_GenProfile!H48, "{"&amp;Step1_GenProfile!J48&amp;",","")</f>
        <v>{0.0033016975308642,</v>
      </c>
      <c r="C32" s="22">
        <f ca="1">IF(Step1_GenProfile!H48, Step1_GenProfile!I48*60,"")</f>
        <v>2.5462962962962967</v>
      </c>
      <c r="D32" s="21" t="str">
        <f>IF(Step1_GenProfile!H48, ","&amp;itp&amp; IF(Step1_GenProfile!M48,"}};","},"), "")</f>
        <v>,10},</v>
      </c>
    </row>
    <row r="33" spans="1:4" ht="15" customHeight="1" x14ac:dyDescent="0.2">
      <c r="A33" s="21"/>
      <c r="B33" s="21" t="str">
        <f ca="1">IF(Step1_GenProfile!H49, "{"&amp;Step1_GenProfile!J49&amp;",","")</f>
        <v>{0.0037445987654321,</v>
      </c>
      <c r="C33" s="22">
        <f ca="1">IF(Step1_GenProfile!H49, Step1_GenProfile!I49*60,"")</f>
        <v>2.768518518518519</v>
      </c>
      <c r="D33" s="21" t="str">
        <f>IF(Step1_GenProfile!H49, ","&amp;itp&amp; IF(Step1_GenProfile!M49,"}};","},"), "")</f>
        <v>,10},</v>
      </c>
    </row>
    <row r="34" spans="1:4" ht="15" customHeight="1" x14ac:dyDescent="0.2">
      <c r="A34" s="21"/>
      <c r="B34" s="21" t="str">
        <f ca="1">IF(Step1_GenProfile!H50, "{"&amp;Step1_GenProfile!J50&amp;",","")</f>
        <v>{0.00422530864197531,</v>
      </c>
      <c r="C34" s="22">
        <f ca="1">IF(Step1_GenProfile!H50, Step1_GenProfile!I50*60,"")</f>
        <v>3.0000000000000004</v>
      </c>
      <c r="D34" s="21" t="str">
        <f>IF(Step1_GenProfile!H50, ","&amp;itp&amp; IF(Step1_GenProfile!M50,"}};","},"), "")</f>
        <v>,10},</v>
      </c>
    </row>
    <row r="35" spans="1:4" ht="15" customHeight="1" x14ac:dyDescent="0.2">
      <c r="A35" s="21"/>
      <c r="B35" s="21" t="str">
        <f ca="1">IF(Step1_GenProfile!H51, "{"&amp;Step1_GenProfile!J51&amp;",","")</f>
        <v>{0.00474537037037037,</v>
      </c>
      <c r="C35" s="22">
        <f ca="1">IF(Step1_GenProfile!H51, Step1_GenProfile!I51*60,"")</f>
        <v>3.2407407407407414</v>
      </c>
      <c r="D35" s="21" t="str">
        <f>IF(Step1_GenProfile!H51, ","&amp;itp&amp; IF(Step1_GenProfile!M51,"}};","},"), "")</f>
        <v>,10},</v>
      </c>
    </row>
    <row r="36" spans="1:4" ht="15" customHeight="1" x14ac:dyDescent="0.2">
      <c r="A36" s="21"/>
      <c r="B36" s="21" t="str">
        <f ca="1">IF(Step1_GenProfile!H52, "{"&amp;Step1_GenProfile!J52&amp;",","")</f>
        <v>{0.00530632716049383,</v>
      </c>
      <c r="C36" s="22">
        <f ca="1">IF(Step1_GenProfile!H52, Step1_GenProfile!I52*60,"")</f>
        <v>3.4907407407407418</v>
      </c>
      <c r="D36" s="21" t="str">
        <f>IF(Step1_GenProfile!H52, ","&amp;itp&amp; IF(Step1_GenProfile!M52,"}};","},"), "")</f>
        <v>,10},</v>
      </c>
    </row>
    <row r="37" spans="1:4" ht="15" customHeight="1" x14ac:dyDescent="0.2">
      <c r="A37" s="21"/>
      <c r="B37" s="21" t="str">
        <f ca="1">IF(Step1_GenProfile!H53, "{"&amp;Step1_GenProfile!J53&amp;",","")</f>
        <v>{0.00590972222222222,</v>
      </c>
      <c r="C37" s="22">
        <f ca="1">IF(Step1_GenProfile!H53, Step1_GenProfile!I53*60,"")</f>
        <v>3.7500000000000018</v>
      </c>
      <c r="D37" s="21" t="str">
        <f>IF(Step1_GenProfile!H53, ","&amp;itp&amp; IF(Step1_GenProfile!M53,"}};","},"), "")</f>
        <v>,10},</v>
      </c>
    </row>
    <row r="38" spans="1:4" ht="15" customHeight="1" x14ac:dyDescent="0.2">
      <c r="A38" s="21"/>
      <c r="B38" s="21" t="str">
        <f ca="1">IF(Step1_GenProfile!H54, "{"&amp;Step1_GenProfile!J54&amp;",","")</f>
        <v>{0.0065570987654321,</v>
      </c>
      <c r="C38" s="22">
        <f ca="1">IF(Step1_GenProfile!H54, Step1_GenProfile!I54*60,"")</f>
        <v>4.0185185185185208</v>
      </c>
      <c r="D38" s="21" t="str">
        <f>IF(Step1_GenProfile!H54, ","&amp;itp&amp; IF(Step1_GenProfile!M54,"}};","},"), "")</f>
        <v>,10},</v>
      </c>
    </row>
    <row r="39" spans="1:4" ht="15" customHeight="1" x14ac:dyDescent="0.2">
      <c r="A39" s="21"/>
      <c r="B39" s="21" t="str">
        <f ca="1">IF(Step1_GenProfile!H55, "{"&amp;Step1_GenProfile!J55&amp;",","")</f>
        <v>{0.00725,</v>
      </c>
      <c r="C39" s="22">
        <f ca="1">IF(Step1_GenProfile!H55, Step1_GenProfile!I55*60,"")</f>
        <v>4.2962962962962976</v>
      </c>
      <c r="D39" s="21" t="str">
        <f>IF(Step1_GenProfile!H55, ","&amp;itp&amp; IF(Step1_GenProfile!M55,"}};","},"), "")</f>
        <v>,10},</v>
      </c>
    </row>
    <row r="40" spans="1:4" ht="15" customHeight="1" x14ac:dyDescent="0.2">
      <c r="A40" s="21"/>
      <c r="B40" s="21" t="str">
        <f ca="1">IF(Step1_GenProfile!H56, "{"&amp;Step1_GenProfile!J56&amp;",","")</f>
        <v>{0.00798996913580247,</v>
      </c>
      <c r="C40" s="22">
        <f ca="1">IF(Step1_GenProfile!H56, Step1_GenProfile!I56*60,"")</f>
        <v>4.5833333333333348</v>
      </c>
      <c r="D40" s="21" t="str">
        <f>IF(Step1_GenProfile!H56, ","&amp;itp&amp; IF(Step1_GenProfile!M56,"}};","},"), "")</f>
        <v>,10},</v>
      </c>
    </row>
    <row r="41" spans="1:4" ht="15" customHeight="1" x14ac:dyDescent="0.2">
      <c r="A41" s="21"/>
      <c r="B41" s="21" t="str">
        <f ca="1">IF(Step1_GenProfile!H57, "{"&amp;Step1_GenProfile!J57&amp;",","")</f>
        <v>{0.00877854938271605,</v>
      </c>
      <c r="C41" s="22">
        <f ca="1">IF(Step1_GenProfile!H57, Step1_GenProfile!I57*60,"")</f>
        <v>4.8796296296296306</v>
      </c>
      <c r="D41" s="21" t="str">
        <f>IF(Step1_GenProfile!H57, ","&amp;itp&amp; IF(Step1_GenProfile!M57,"}};","},"), "")</f>
        <v>,10},</v>
      </c>
    </row>
    <row r="42" spans="1:4" ht="15" customHeight="1" x14ac:dyDescent="0.2">
      <c r="A42" s="21"/>
      <c r="B42" s="21" t="str">
        <f ca="1">IF(Step1_GenProfile!H58, "{"&amp;Step1_GenProfile!J58&amp;",","")</f>
        <v>{0.00961728395061729,</v>
      </c>
      <c r="C42" s="22">
        <f ca="1">IF(Step1_GenProfile!H58, Step1_GenProfile!I58*60,"")</f>
        <v>5.1851851851851878</v>
      </c>
      <c r="D42" s="21" t="str">
        <f>IF(Step1_GenProfile!H58, ","&amp;itp&amp; IF(Step1_GenProfile!M58,"}};","},"), "")</f>
        <v>,10},</v>
      </c>
    </row>
    <row r="43" spans="1:4" ht="12.75" x14ac:dyDescent="0.2">
      <c r="A43" s="21"/>
      <c r="B43" s="21" t="str">
        <f ca="1">IF(Step1_GenProfile!H59, "{"&amp;Step1_GenProfile!J59&amp;",","")</f>
        <v>{0.0105077160493827,</v>
      </c>
      <c r="C43" s="22">
        <f ca="1">IF(Step1_GenProfile!H59, Step1_GenProfile!I59*60,"")</f>
        <v>5.5000000000000018</v>
      </c>
      <c r="D43" s="21" t="str">
        <f>IF(Step1_GenProfile!H59, ","&amp;itp&amp; IF(Step1_GenProfile!M59,"}};","},"), "")</f>
        <v>,10},</v>
      </c>
    </row>
    <row r="44" spans="1:4" ht="12.75" x14ac:dyDescent="0.2">
      <c r="A44" s="21"/>
      <c r="B44" s="21" t="str">
        <f ca="1">IF(Step1_GenProfile!H60, "{"&amp;Step1_GenProfile!J60&amp;",","")</f>
        <v>{0.0114513888888889,</v>
      </c>
      <c r="C44" s="22">
        <f ca="1">IF(Step1_GenProfile!H60, Step1_GenProfile!I60*60,"")</f>
        <v>5.8240740740740762</v>
      </c>
      <c r="D44" s="21" t="str">
        <f>IF(Step1_GenProfile!H60, ","&amp;itp&amp; IF(Step1_GenProfile!M60,"}};","},"), "")</f>
        <v>,10},</v>
      </c>
    </row>
    <row r="45" spans="1:4" ht="12.75" x14ac:dyDescent="0.2">
      <c r="A45" s="21"/>
      <c r="B45" s="21" t="str">
        <f ca="1">IF(Step1_GenProfile!H61, "{"&amp;Step1_GenProfile!J61&amp;",","")</f>
        <v>{0.0124498456790123,</v>
      </c>
      <c r="C45" s="22">
        <f ca="1">IF(Step1_GenProfile!H61, Step1_GenProfile!I61*60,"")</f>
        <v>6.1574074074074101</v>
      </c>
      <c r="D45" s="21" t="str">
        <f>IF(Step1_GenProfile!H61, ","&amp;itp&amp; IF(Step1_GenProfile!M61,"}};","},"), "")</f>
        <v>,10},</v>
      </c>
    </row>
    <row r="46" spans="1:4" ht="12.75" x14ac:dyDescent="0.2">
      <c r="A46" s="21"/>
      <c r="B46" s="21" t="str">
        <f ca="1">IF(Step1_GenProfile!H62, "{"&amp;Step1_GenProfile!J62&amp;",","")</f>
        <v>{0.0135046296296296,</v>
      </c>
      <c r="C46" s="22">
        <f ca="1">IF(Step1_GenProfile!H62, Step1_GenProfile!I62*60,"")</f>
        <v>6.5000000000000027</v>
      </c>
      <c r="D46" s="21" t="str">
        <f>IF(Step1_GenProfile!H62, ","&amp;itp&amp; IF(Step1_GenProfile!M62,"}};","},"), "")</f>
        <v>,10},</v>
      </c>
    </row>
    <row r="47" spans="1:4" ht="12.75" x14ac:dyDescent="0.2">
      <c r="A47" s="21"/>
      <c r="B47" s="21" t="str">
        <f ca="1">IF(Step1_GenProfile!H63, "{"&amp;Step1_GenProfile!J63&amp;",","")</f>
        <v>{0.0146172839506173,</v>
      </c>
      <c r="C47" s="22">
        <f ca="1">IF(Step1_GenProfile!H63, Step1_GenProfile!I63*60,"")</f>
        <v>6.8518518518518547</v>
      </c>
      <c r="D47" s="21" t="str">
        <f>IF(Step1_GenProfile!H63, ","&amp;itp&amp; IF(Step1_GenProfile!M63,"}};","},"), "")</f>
        <v>,10},</v>
      </c>
    </row>
    <row r="48" spans="1:4" ht="12.75" x14ac:dyDescent="0.2">
      <c r="A48" s="21"/>
      <c r="B48" s="21" t="str">
        <f ca="1">IF(Step1_GenProfile!H64, "{"&amp;Step1_GenProfile!J64&amp;",","")</f>
        <v>{0.0157893518518519,</v>
      </c>
      <c r="C48" s="22">
        <f ca="1">IF(Step1_GenProfile!H64, Step1_GenProfile!I64*60,"")</f>
        <v>7.2129629629629655</v>
      </c>
      <c r="D48" s="21" t="str">
        <f>IF(Step1_GenProfile!H64, ","&amp;itp&amp; IF(Step1_GenProfile!M64,"}};","},"), "")</f>
        <v>,10},</v>
      </c>
    </row>
    <row r="49" spans="1:4" ht="12.75" x14ac:dyDescent="0.2">
      <c r="A49" s="21"/>
      <c r="B49" s="21" t="str">
        <f ca="1">IF(Step1_GenProfile!H65, "{"&amp;Step1_GenProfile!J65&amp;",","")</f>
        <v>{0.0170223765432099,</v>
      </c>
      <c r="C49" s="22">
        <f ca="1">IF(Step1_GenProfile!H65, Step1_GenProfile!I65*60,"")</f>
        <v>7.5833333333333366</v>
      </c>
      <c r="D49" s="21" t="str">
        <f>IF(Step1_GenProfile!H65, ","&amp;itp&amp; IF(Step1_GenProfile!M65,"}};","},"), "")</f>
        <v>,10},</v>
      </c>
    </row>
    <row r="50" spans="1:4" ht="12.75" x14ac:dyDescent="0.2">
      <c r="A50" s="21"/>
      <c r="B50" s="21" t="str">
        <f ca="1">IF(Step1_GenProfile!H66, "{"&amp;Step1_GenProfile!J66&amp;",","")</f>
        <v>{0.0183179012345679,</v>
      </c>
      <c r="C50" s="22">
        <f ca="1">IF(Step1_GenProfile!H66, Step1_GenProfile!I66*60,"")</f>
        <v>7.9629629629629655</v>
      </c>
      <c r="D50" s="21" t="str">
        <f>IF(Step1_GenProfile!H66, ","&amp;itp&amp; IF(Step1_GenProfile!M66,"}};","},"), "")</f>
        <v>,10},</v>
      </c>
    </row>
    <row r="51" spans="1:4" ht="12.75" x14ac:dyDescent="0.2">
      <c r="A51" s="21"/>
      <c r="B51" s="21" t="str">
        <f ca="1">IF(Step1_GenProfile!H67, "{"&amp;Step1_GenProfile!J67&amp;",","")</f>
        <v>{0.0196774691358025,</v>
      </c>
      <c r="C51" s="22">
        <f ca="1">IF(Step1_GenProfile!H67, Step1_GenProfile!I67*60,"")</f>
        <v>8.351851851851853</v>
      </c>
      <c r="D51" s="21" t="str">
        <f>IF(Step1_GenProfile!H67, ","&amp;itp&amp; IF(Step1_GenProfile!M67,"}};","},"), "")</f>
        <v>,10},</v>
      </c>
    </row>
    <row r="52" spans="1:4" ht="12.75" x14ac:dyDescent="0.2">
      <c r="A52" s="21"/>
      <c r="B52" s="21" t="str">
        <f ca="1">IF(Step1_GenProfile!H68, "{"&amp;Step1_GenProfile!J68&amp;",","")</f>
        <v>{0.0211026234567901,</v>
      </c>
      <c r="C52" s="22">
        <f ca="1">IF(Step1_GenProfile!H68, Step1_GenProfile!I68*60,"")</f>
        <v>8.7500000000000018</v>
      </c>
      <c r="D52" s="21" t="str">
        <f>IF(Step1_GenProfile!H68, ","&amp;itp&amp; IF(Step1_GenProfile!M68,"}};","},"), "")</f>
        <v>,10},</v>
      </c>
    </row>
    <row r="53" spans="1:4" ht="12.75" x14ac:dyDescent="0.2">
      <c r="A53" s="21"/>
      <c r="B53" s="21" t="str">
        <f ca="1">IF(Step1_GenProfile!H69, "{"&amp;Step1_GenProfile!J69&amp;",","")</f>
        <v>{0.0225949074074074,</v>
      </c>
      <c r="C53" s="22">
        <f ca="1">IF(Step1_GenProfile!H69, Step1_GenProfile!I69*60,"")</f>
        <v>9.1574074074074083</v>
      </c>
      <c r="D53" s="21" t="str">
        <f>IF(Step1_GenProfile!H69, ","&amp;itp&amp; IF(Step1_GenProfile!M69,"}};","},"), "")</f>
        <v>,10},</v>
      </c>
    </row>
    <row r="54" spans="1:4" ht="12.75" x14ac:dyDescent="0.2">
      <c r="A54" s="21"/>
      <c r="B54" s="21" t="str">
        <f ca="1">IF(Step1_GenProfile!H70, "{"&amp;Step1_GenProfile!J70&amp;",","")</f>
        <v>{0.0241558641975309,</v>
      </c>
      <c r="C54" s="22">
        <f ca="1">IF(Step1_GenProfile!H70, Step1_GenProfile!I70*60,"")</f>
        <v>9.574074074074078</v>
      </c>
      <c r="D54" s="21" t="str">
        <f>IF(Step1_GenProfile!H70, ","&amp;itp&amp; IF(Step1_GenProfile!M70,"}};","},"), "")</f>
        <v>,10},</v>
      </c>
    </row>
    <row r="55" spans="1:4" ht="12.75" x14ac:dyDescent="0.2">
      <c r="A55" s="21"/>
      <c r="B55" s="21" t="str">
        <f ca="1">IF(Step1_GenProfile!H71, "{"&amp;Step1_GenProfile!J71&amp;",","")</f>
        <v>{0.025787037037037,</v>
      </c>
      <c r="C55" s="22">
        <f ca="1">IF(Step1_GenProfile!H71, Step1_GenProfile!I71*60,"")</f>
        <v>10.000000000000004</v>
      </c>
      <c r="D55" s="21" t="str">
        <f>IF(Step1_GenProfile!H71, ","&amp;itp&amp; IF(Step1_GenProfile!M71,"}};","},"), "")</f>
        <v>,10},</v>
      </c>
    </row>
    <row r="56" spans="1:4" ht="12.75" x14ac:dyDescent="0.2">
      <c r="A56" s="21"/>
      <c r="B56" s="21" t="str">
        <f ca="1">IF(Step1_GenProfile!H72, "{"&amp;Step1_GenProfile!J72&amp;",","")</f>
        <v>{0.0274899691358025,</v>
      </c>
      <c r="C56" s="22">
        <f ca="1">IF(Step1_GenProfile!H72, Step1_GenProfile!I72*60,"")</f>
        <v>10.435185185185187</v>
      </c>
      <c r="D56" s="21" t="str">
        <f>IF(Step1_GenProfile!H72, ","&amp;itp&amp; IF(Step1_GenProfile!M72,"}};","},"), "")</f>
        <v>,10},</v>
      </c>
    </row>
    <row r="57" spans="1:4" ht="12.75" x14ac:dyDescent="0.2">
      <c r="A57" s="21"/>
      <c r="B57" s="21" t="str">
        <f ca="1">IF(Step1_GenProfile!H73, "{"&amp;Step1_GenProfile!J73&amp;",","")</f>
        <v>{0.0292662037037037,</v>
      </c>
      <c r="C57" s="22">
        <f ca="1">IF(Step1_GenProfile!H73, Step1_GenProfile!I73*60,"")</f>
        <v>10.879629629629633</v>
      </c>
      <c r="D57" s="21" t="str">
        <f>IF(Step1_GenProfile!H73, ","&amp;itp&amp; IF(Step1_GenProfile!M73,"}};","},"), "")</f>
        <v>,10},</v>
      </c>
    </row>
    <row r="58" spans="1:4" ht="12.75" x14ac:dyDescent="0.2">
      <c r="A58" s="21"/>
      <c r="B58" s="21" t="str">
        <f ca="1">IF(Step1_GenProfile!H74, "{"&amp;Step1_GenProfile!J74&amp;",","")</f>
        <v>{0.0311172839506173,</v>
      </c>
      <c r="C58" s="22">
        <f ca="1">IF(Step1_GenProfile!H74, Step1_GenProfile!I74*60,"")</f>
        <v>11.333333333333334</v>
      </c>
      <c r="D58" s="21" t="str">
        <f>IF(Step1_GenProfile!H74, ","&amp;itp&amp; IF(Step1_GenProfile!M74,"}};","},"), "")</f>
        <v>,10},</v>
      </c>
    </row>
    <row r="59" spans="1:4" ht="12.75" x14ac:dyDescent="0.2">
      <c r="A59" s="21"/>
      <c r="B59" s="21" t="str">
        <f ca="1">IF(Step1_GenProfile!H75, "{"&amp;Step1_GenProfile!J75&amp;",","")</f>
        <v>{0.0330447530864198,</v>
      </c>
      <c r="C59" s="22">
        <f ca="1">IF(Step1_GenProfile!H75, Step1_GenProfile!I75*60,"")</f>
        <v>11.796296296296299</v>
      </c>
      <c r="D59" s="21" t="str">
        <f>IF(Step1_GenProfile!H75, ","&amp;itp&amp; IF(Step1_GenProfile!M75,"}};","},"), "")</f>
        <v>,10},</v>
      </c>
    </row>
    <row r="60" spans="1:4" ht="12.75" x14ac:dyDescent="0.2">
      <c r="A60" s="21"/>
      <c r="B60" s="21" t="str">
        <f ca="1">IF(Step1_GenProfile!H76, "{"&amp;Step1_GenProfile!J76&amp;",","")</f>
        <v>{0.0350501543209877,</v>
      </c>
      <c r="C60" s="22">
        <f ca="1">IF(Step1_GenProfile!H76, Step1_GenProfile!I76*60,"")</f>
        <v>12.268518518518521</v>
      </c>
      <c r="D60" s="21" t="str">
        <f>IF(Step1_GenProfile!H76, ","&amp;itp&amp; IF(Step1_GenProfile!M76,"}};","},"), "")</f>
        <v>,10},</v>
      </c>
    </row>
    <row r="61" spans="1:4" ht="12.75" x14ac:dyDescent="0.2">
      <c r="A61" s="21"/>
      <c r="B61" s="21" t="str">
        <f ca="1">IF(Step1_GenProfile!H77, "{"&amp;Step1_GenProfile!J77&amp;",","")</f>
        <v>{0.0371350308641975,</v>
      </c>
      <c r="C61" s="22">
        <f ca="1">IF(Step1_GenProfile!H77, Step1_GenProfile!I77*60,"")</f>
        <v>12.750000000000002</v>
      </c>
      <c r="D61" s="21" t="str">
        <f>IF(Step1_GenProfile!H77, ","&amp;itp&amp; IF(Step1_GenProfile!M77,"}};","},"), "")</f>
        <v>,10},</v>
      </c>
    </row>
    <row r="62" spans="1:4" ht="12.75" x14ac:dyDescent="0.2">
      <c r="A62" s="21"/>
      <c r="B62" s="21" t="str">
        <f ca="1">IF(Step1_GenProfile!H78, "{"&amp;Step1_GenProfile!J78&amp;",","")</f>
        <v>{0.0393009259259259,</v>
      </c>
      <c r="C62" s="22">
        <f ca="1">IF(Step1_GenProfile!H78, Step1_GenProfile!I78*60,"")</f>
        <v>13.24074074074074</v>
      </c>
      <c r="D62" s="21" t="str">
        <f>IF(Step1_GenProfile!H78, ","&amp;itp&amp; IF(Step1_GenProfile!M78,"}};","},"), "")</f>
        <v>,10},</v>
      </c>
    </row>
    <row r="63" spans="1:4" ht="12.75" x14ac:dyDescent="0.2">
      <c r="A63" s="21"/>
      <c r="B63" s="21" t="str">
        <f ca="1">IF(Step1_GenProfile!H79, "{"&amp;Step1_GenProfile!J79&amp;",","")</f>
        <v>{0.0415493827160494,</v>
      </c>
      <c r="C63" s="22">
        <f ca="1">IF(Step1_GenProfile!H79, Step1_GenProfile!I79*60,"")</f>
        <v>13.740740740740744</v>
      </c>
      <c r="D63" s="21" t="str">
        <f>IF(Step1_GenProfile!H79, ","&amp;itp&amp; IF(Step1_GenProfile!M79,"}};","},"), "")</f>
        <v>,10},</v>
      </c>
    </row>
    <row r="64" spans="1:4" ht="12.75" x14ac:dyDescent="0.2">
      <c r="A64" s="21"/>
      <c r="B64" s="21" t="str">
        <f ca="1">IF(Step1_GenProfile!H80, "{"&amp;Step1_GenProfile!J80&amp;",","")</f>
        <v>{0.0438819444444445,</v>
      </c>
      <c r="C64" s="22">
        <f ca="1">IF(Step1_GenProfile!H80, Step1_GenProfile!I80*60,"")</f>
        <v>14.250000000000004</v>
      </c>
      <c r="D64" s="21" t="str">
        <f>IF(Step1_GenProfile!H80, ","&amp;itp&amp; IF(Step1_GenProfile!M80,"}};","},"), "")</f>
        <v>,10},</v>
      </c>
    </row>
    <row r="65" spans="1:4" ht="12.75" x14ac:dyDescent="0.2">
      <c r="A65" s="21"/>
      <c r="B65" s="21" t="str">
        <f ca="1">IF(Step1_GenProfile!H81, "{"&amp;Step1_GenProfile!J81&amp;",","")</f>
        <v>{0.0463001543209877,</v>
      </c>
      <c r="C65" s="22">
        <f ca="1">IF(Step1_GenProfile!H81, Step1_GenProfile!I81*60,"")</f>
        <v>14.768518518518521</v>
      </c>
      <c r="D65" s="21" t="str">
        <f>IF(Step1_GenProfile!H81, ","&amp;itp&amp; IF(Step1_GenProfile!M81,"}};","},"), "")</f>
        <v>,10},</v>
      </c>
    </row>
    <row r="66" spans="1:4" ht="12.75" x14ac:dyDescent="0.2">
      <c r="A66" s="21"/>
      <c r="B66" s="21" t="str">
        <f ca="1">IF(Step1_GenProfile!H82, "{"&amp;Step1_GenProfile!J82&amp;",","")</f>
        <v>{0.0488055555555556,</v>
      </c>
      <c r="C66" s="22">
        <f ca="1">IF(Step1_GenProfile!H82, Step1_GenProfile!I82*60,"")</f>
        <v>15.296296296296299</v>
      </c>
      <c r="D66" s="21" t="str">
        <f>IF(Step1_GenProfile!H82, ","&amp;itp&amp; IF(Step1_GenProfile!M82,"}};","},"), "")</f>
        <v>,10},</v>
      </c>
    </row>
    <row r="67" spans="1:4" ht="12.75" x14ac:dyDescent="0.2">
      <c r="A67" s="21"/>
      <c r="B67" s="21" t="str">
        <f ca="1">IF(Step1_GenProfile!H83, "{"&amp;Step1_GenProfile!J83&amp;",","")</f>
        <v>{0.0513996913580247,</v>
      </c>
      <c r="C67" s="22">
        <f ca="1">IF(Step1_GenProfile!H83, Step1_GenProfile!I83*60,"")</f>
        <v>15.833333333333334</v>
      </c>
      <c r="D67" s="21" t="str">
        <f>IF(Step1_GenProfile!H83, ","&amp;itp&amp; IF(Step1_GenProfile!M83,"}};","},"), "")</f>
        <v>,10},</v>
      </c>
    </row>
    <row r="68" spans="1:4" ht="12.75" x14ac:dyDescent="0.2">
      <c r="A68" s="21"/>
      <c r="B68" s="21" t="str">
        <f ca="1">IF(Step1_GenProfile!H84, "{"&amp;Step1_GenProfile!J84&amp;",","")</f>
        <v>{0.0540841049382716,</v>
      </c>
      <c r="C68" s="22">
        <f ca="1">IF(Step1_GenProfile!H84, Step1_GenProfile!I84*60,"")</f>
        <v>16.37962962962963</v>
      </c>
      <c r="D68" s="21" t="str">
        <f>IF(Step1_GenProfile!H84, ","&amp;itp&amp; IF(Step1_GenProfile!M84,"}};","},"), "")</f>
        <v>,10},</v>
      </c>
    </row>
    <row r="69" spans="1:4" ht="12.75" x14ac:dyDescent="0.2">
      <c r="A69" s="21"/>
      <c r="B69" s="21" t="str">
        <f ca="1">IF(Step1_GenProfile!H85, "{"&amp;Step1_GenProfile!J85&amp;",","")</f>
        <v>{0.0568603395061729,</v>
      </c>
      <c r="C69" s="22">
        <f ca="1">IF(Step1_GenProfile!H85, Step1_GenProfile!I85*60,"")</f>
        <v>16.935185185185187</v>
      </c>
      <c r="D69" s="21" t="str">
        <f>IF(Step1_GenProfile!H85, ","&amp;itp&amp; IF(Step1_GenProfile!M85,"}};","},"), "")</f>
        <v>,10},</v>
      </c>
    </row>
    <row r="70" spans="1:4" ht="12.75" x14ac:dyDescent="0.2">
      <c r="A70" s="21"/>
      <c r="B70" s="21" t="str">
        <f ca="1">IF(Step1_GenProfile!H86, "{"&amp;Step1_GenProfile!J86&amp;",","")</f>
        <v>{0.059729938271605,</v>
      </c>
      <c r="C70" s="22">
        <f ca="1">IF(Step1_GenProfile!H86, Step1_GenProfile!I86*60,"")</f>
        <v>17.5</v>
      </c>
      <c r="D70" s="21" t="str">
        <f>IF(Step1_GenProfile!H86, ","&amp;itp&amp; IF(Step1_GenProfile!M86,"}};","},"), "")</f>
        <v>,10},</v>
      </c>
    </row>
    <row r="71" spans="1:4" ht="12.75" x14ac:dyDescent="0.2">
      <c r="A71" s="21"/>
      <c r="B71" s="21" t="str">
        <f ca="1">IF(Step1_GenProfile!H87, "{"&amp;Step1_GenProfile!J87&amp;",","")</f>
        <v>{0.0626944444444445,</v>
      </c>
      <c r="C71" s="22">
        <f ca="1">IF(Step1_GenProfile!H87, Step1_GenProfile!I87*60,"")</f>
        <v>18.074074074074073</v>
      </c>
      <c r="D71" s="21" t="str">
        <f>IF(Step1_GenProfile!H87, ","&amp;itp&amp; IF(Step1_GenProfile!M87,"}};","},"), "")</f>
        <v>,10},</v>
      </c>
    </row>
    <row r="72" spans="1:4" ht="12.75" x14ac:dyDescent="0.2">
      <c r="A72" s="21"/>
      <c r="B72" s="21" t="str">
        <f ca="1">IF(Step1_GenProfile!H88, "{"&amp;Step1_GenProfile!J88&amp;",","")</f>
        <v>{0.0657554012345679,</v>
      </c>
      <c r="C72" s="22">
        <f ca="1">IF(Step1_GenProfile!H88, Step1_GenProfile!I88*60,"")</f>
        <v>18.657407407407405</v>
      </c>
      <c r="D72" s="21" t="str">
        <f>IF(Step1_GenProfile!H88, ","&amp;itp&amp; IF(Step1_GenProfile!M88,"}};","},"), "")</f>
        <v>,10},</v>
      </c>
    </row>
    <row r="73" spans="1:4" ht="12.75" x14ac:dyDescent="0.2">
      <c r="A73" s="21"/>
      <c r="B73" s="21" t="str">
        <f ca="1">IF(Step1_GenProfile!H89, "{"&amp;Step1_GenProfile!J89&amp;",","")</f>
        <v>{0.0689143518518519,</v>
      </c>
      <c r="C73" s="22">
        <f ca="1">IF(Step1_GenProfile!H89, Step1_GenProfile!I89*60,"")</f>
        <v>19.249999999999996</v>
      </c>
      <c r="D73" s="21" t="str">
        <f>IF(Step1_GenProfile!H89, ","&amp;itp&amp; IF(Step1_GenProfile!M89,"}};","},"), "")</f>
        <v>,10},</v>
      </c>
    </row>
    <row r="74" spans="1:4" ht="12.75" x14ac:dyDescent="0.2">
      <c r="A74" s="21"/>
      <c r="B74" s="21" t="str">
        <f ca="1">IF(Step1_GenProfile!H90, "{"&amp;Step1_GenProfile!J90&amp;",","")</f>
        <v>{0.0721728395061729,</v>
      </c>
      <c r="C74" s="22">
        <f ca="1">IF(Step1_GenProfile!H90, Step1_GenProfile!I90*60,"")</f>
        <v>19.851851851851848</v>
      </c>
      <c r="D74" s="21" t="str">
        <f>IF(Step1_GenProfile!H90, ","&amp;itp&amp; IF(Step1_GenProfile!M90,"}};","},"), "")</f>
        <v>,10},</v>
      </c>
    </row>
    <row r="75" spans="1:4" ht="12.75" x14ac:dyDescent="0.2">
      <c r="A75" s="21"/>
      <c r="B75" s="21" t="str">
        <f ca="1">IF(Step1_GenProfile!H91, "{"&amp;Step1_GenProfile!J91&amp;",","")</f>
        <v>{0.0755324074074074,</v>
      </c>
      <c r="C75" s="22">
        <f ca="1">IF(Step1_GenProfile!H91, Step1_GenProfile!I91*60,"")</f>
        <v>20.462962962962962</v>
      </c>
      <c r="D75" s="21" t="str">
        <f>IF(Step1_GenProfile!H91, ","&amp;itp&amp; IF(Step1_GenProfile!M91,"}};","},"), "")</f>
        <v>,10},</v>
      </c>
    </row>
    <row r="76" spans="1:4" ht="12.75" x14ac:dyDescent="0.2">
      <c r="A76" s="21"/>
      <c r="B76" s="21" t="str">
        <f ca="1">IF(Step1_GenProfile!H92, "{"&amp;Step1_GenProfile!J92&amp;",","")</f>
        <v>{0.0789945987654321,</v>
      </c>
      <c r="C76" s="22">
        <f ca="1">IF(Step1_GenProfile!H92, Step1_GenProfile!I92*60,"")</f>
        <v>21.083333333333329</v>
      </c>
      <c r="D76" s="21" t="str">
        <f>IF(Step1_GenProfile!H92, ","&amp;itp&amp; IF(Step1_GenProfile!M92,"}};","},"), "")</f>
        <v>,10},</v>
      </c>
    </row>
    <row r="77" spans="1:4" ht="12.75" x14ac:dyDescent="0.2">
      <c r="A77" s="21"/>
      <c r="B77" s="21" t="str">
        <f ca="1">IF(Step1_GenProfile!H93, "{"&amp;Step1_GenProfile!J93&amp;",","")</f>
        <v>{0.0825609567901235,</v>
      </c>
      <c r="C77" s="22">
        <f ca="1">IF(Step1_GenProfile!H93, Step1_GenProfile!I93*60,"")</f>
        <v>21.712962962962955</v>
      </c>
      <c r="D77" s="21" t="str">
        <f>IF(Step1_GenProfile!H93, ","&amp;itp&amp; IF(Step1_GenProfile!M93,"}};","},"), "")</f>
        <v>,10},</v>
      </c>
    </row>
    <row r="78" spans="1:4" ht="12.75" x14ac:dyDescent="0.2">
      <c r="A78" s="21"/>
      <c r="B78" s="21" t="str">
        <f ca="1">IF(Step1_GenProfile!H94, "{"&amp;Step1_GenProfile!J94&amp;",","")</f>
        <v>{0.086233024691358,</v>
      </c>
      <c r="C78" s="22">
        <f ca="1">IF(Step1_GenProfile!H94, Step1_GenProfile!I94*60,"")</f>
        <v>22.351851851851844</v>
      </c>
      <c r="D78" s="21" t="str">
        <f>IF(Step1_GenProfile!H94, ","&amp;itp&amp; IF(Step1_GenProfile!M94,"}};","},"), "")</f>
        <v>,10},</v>
      </c>
    </row>
    <row r="79" spans="1:4" ht="12.75" x14ac:dyDescent="0.2">
      <c r="A79" s="21"/>
      <c r="B79" s="21" t="str">
        <f ca="1">IF(Step1_GenProfile!H95, "{"&amp;Step1_GenProfile!J95&amp;",","")</f>
        <v>{0.0900123456790124,</v>
      </c>
      <c r="C79" s="22">
        <f ca="1">IF(Step1_GenProfile!H95, Step1_GenProfile!I95*60,"")</f>
        <v>22.999999999999993</v>
      </c>
      <c r="D79" s="21" t="str">
        <f>IF(Step1_GenProfile!H95, ","&amp;itp&amp; IF(Step1_GenProfile!M95,"}};","},"), "")</f>
        <v>,10},</v>
      </c>
    </row>
    <row r="80" spans="1:4" ht="12.75" x14ac:dyDescent="0.2">
      <c r="A80" s="21"/>
      <c r="B80" s="21" t="str">
        <f ca="1">IF(Step1_GenProfile!H96, "{"&amp;Step1_GenProfile!J96&amp;",","")</f>
        <v>{0.093900462962963,</v>
      </c>
      <c r="C80" s="22">
        <f ca="1">IF(Step1_GenProfile!H96, Step1_GenProfile!I96*60,"")</f>
        <v>23.657407407407401</v>
      </c>
      <c r="D80" s="21" t="str">
        <f>IF(Step1_GenProfile!H96, ","&amp;itp&amp; IF(Step1_GenProfile!M96,"}};","},"), "")</f>
        <v>,10},</v>
      </c>
    </row>
    <row r="81" spans="1:4" ht="12.75" x14ac:dyDescent="0.2">
      <c r="A81" s="21"/>
      <c r="B81" s="21" t="str">
        <f ca="1">IF(Step1_GenProfile!H97, "{"&amp;Step1_GenProfile!J97&amp;",","")</f>
        <v>{0.0978989197530864,</v>
      </c>
      <c r="C81" s="22">
        <f ca="1">IF(Step1_GenProfile!H97, Step1_GenProfile!I97*60,"")</f>
        <v>24.324074074074066</v>
      </c>
      <c r="D81" s="21" t="str">
        <f>IF(Step1_GenProfile!H97, ","&amp;itp&amp; IF(Step1_GenProfile!M97,"}};","},"), "")</f>
        <v>,10},</v>
      </c>
    </row>
    <row r="82" spans="1:4" ht="12.75" x14ac:dyDescent="0.2">
      <c r="A82" s="21"/>
      <c r="B82" s="21" t="str">
        <f ca="1">IF(Step1_GenProfile!H98, "{"&amp;Step1_GenProfile!J98&amp;",","")</f>
        <v>{0.102009259259259,</v>
      </c>
      <c r="C82" s="22">
        <f ca="1">IF(Step1_GenProfile!H98, Step1_GenProfile!I98*60,"")</f>
        <v>24.999999999999993</v>
      </c>
      <c r="D82" s="21" t="str">
        <f>IF(Step1_GenProfile!H98, ","&amp;itp&amp; IF(Step1_GenProfile!M98,"}};","},"), "")</f>
        <v>,10},</v>
      </c>
    </row>
    <row r="83" spans="1:4" ht="12.75" x14ac:dyDescent="0.2">
      <c r="A83" s="21"/>
      <c r="B83" s="21" t="str">
        <f ca="1">IF(Step1_GenProfile!H99, "{"&amp;Step1_GenProfile!J99&amp;",","")</f>
        <v>{0.106233024691358,</v>
      </c>
      <c r="C83" s="22">
        <f ca="1">IF(Step1_GenProfile!H99, Step1_GenProfile!I99*60,"")</f>
        <v>25.685185185185183</v>
      </c>
      <c r="D83" s="21" t="str">
        <f>IF(Step1_GenProfile!H99, ","&amp;itp&amp; IF(Step1_GenProfile!M99,"}};","},"), "")</f>
        <v>,10},</v>
      </c>
    </row>
    <row r="84" spans="1:4" ht="12.75" x14ac:dyDescent="0.2">
      <c r="A84" s="21"/>
      <c r="B84" s="21" t="str">
        <f ca="1">IF(Step1_GenProfile!H100, "{"&amp;Step1_GenProfile!J100&amp;",","")</f>
        <v>{0.110571759259259,</v>
      </c>
      <c r="C84" s="22">
        <f ca="1">IF(Step1_GenProfile!H100, Step1_GenProfile!I100*60,"")</f>
        <v>26.379629629629623</v>
      </c>
      <c r="D84" s="21" t="str">
        <f>IF(Step1_GenProfile!H100, ","&amp;itp&amp; IF(Step1_GenProfile!M100,"}};","},"), "")</f>
        <v>,10},</v>
      </c>
    </row>
    <row r="85" spans="1:4" ht="12.75" x14ac:dyDescent="0.2">
      <c r="A85" s="21"/>
      <c r="B85" s="21" t="str">
        <f ca="1">IF(Step1_GenProfile!H101, "{"&amp;Step1_GenProfile!J101&amp;",","")</f>
        <v>{0.11502700617284,</v>
      </c>
      <c r="C85" s="22">
        <f ca="1">IF(Step1_GenProfile!H101, Step1_GenProfile!I101*60,"")</f>
        <v>27.083333333333329</v>
      </c>
      <c r="D85" s="21" t="str">
        <f>IF(Step1_GenProfile!H101, ","&amp;itp&amp; IF(Step1_GenProfile!M101,"}};","},"), "")</f>
        <v>,10},</v>
      </c>
    </row>
    <row r="86" spans="1:4" ht="12.75" x14ac:dyDescent="0.2">
      <c r="A86" s="21"/>
      <c r="B86" s="21" t="str">
        <f ca="1">IF(Step1_GenProfile!H102, "{"&amp;Step1_GenProfile!J102&amp;",","")</f>
        <v>{0.119600308641975,</v>
      </c>
      <c r="C86" s="22">
        <f ca="1">IF(Step1_GenProfile!H102, Step1_GenProfile!I102*60,"")</f>
        <v>27.796296296296283</v>
      </c>
      <c r="D86" s="21" t="str">
        <f>IF(Step1_GenProfile!H102, ","&amp;itp&amp; IF(Step1_GenProfile!M102,"}};","},"), "")</f>
        <v>,10},</v>
      </c>
    </row>
    <row r="87" spans="1:4" ht="12.75" x14ac:dyDescent="0.2">
      <c r="A87" s="21"/>
      <c r="B87" s="21" t="str">
        <f ca="1">IF(Step1_GenProfile!H103, "{"&amp;Step1_GenProfile!J103&amp;",","")</f>
        <v>{0.124293209876543,</v>
      </c>
      <c r="C87" s="22">
        <f ca="1">IF(Step1_GenProfile!H103, Step1_GenProfile!I103*60,"")</f>
        <v>28.518518518518508</v>
      </c>
      <c r="D87" s="21" t="str">
        <f>IF(Step1_GenProfile!H103, ","&amp;itp&amp; IF(Step1_GenProfile!M103,"}};","},"), "")</f>
        <v>,10},</v>
      </c>
    </row>
    <row r="88" spans="1:4" ht="12.75" x14ac:dyDescent="0.2">
      <c r="A88" s="21"/>
      <c r="B88" s="21" t="str">
        <f ca="1">IF(Step1_GenProfile!H104, "{"&amp;Step1_GenProfile!J104&amp;",","")</f>
        <v>{0.12910725308642,</v>
      </c>
      <c r="C88" s="22">
        <f ca="1">IF(Step1_GenProfile!H104, Step1_GenProfile!I104*60,"")</f>
        <v>29.249999999999993</v>
      </c>
      <c r="D88" s="21" t="str">
        <f>IF(Step1_GenProfile!H104, ","&amp;itp&amp; IF(Step1_GenProfile!M104,"}};","},"), "")</f>
        <v>,10},</v>
      </c>
    </row>
    <row r="89" spans="1:4" ht="12.75" x14ac:dyDescent="0.2">
      <c r="A89" s="21"/>
      <c r="B89" s="21" t="str">
        <f ca="1">IF(Step1_GenProfile!H105, "{"&amp;Step1_GenProfile!J105&amp;",","")</f>
        <v>{0.134043981481482,</v>
      </c>
      <c r="C89" s="22">
        <f ca="1">IF(Step1_GenProfile!H105, Step1_GenProfile!I105*60,"")</f>
        <v>29.990740740740726</v>
      </c>
      <c r="D89" s="21" t="str">
        <f>IF(Step1_GenProfile!H105, ","&amp;itp&amp; IF(Step1_GenProfile!M105,"}};","},"), "")</f>
        <v>,10},</v>
      </c>
    </row>
    <row r="90" spans="1:4" ht="12.75" x14ac:dyDescent="0.2">
      <c r="A90" s="21"/>
      <c r="B90" s="21" t="str">
        <f ca="1">IF(Step1_GenProfile!H106, "{"&amp;Step1_GenProfile!J106&amp;",","")</f>
        <v>{0.139104938271605,</v>
      </c>
      <c r="C90" s="22">
        <f ca="1">IF(Step1_GenProfile!H106, Step1_GenProfile!I106*60,"")</f>
        <v>30.74074074074073</v>
      </c>
      <c r="D90" s="21" t="str">
        <f>IF(Step1_GenProfile!H106, ","&amp;itp&amp; IF(Step1_GenProfile!M106,"}};","},"), "")</f>
        <v>,10},</v>
      </c>
    </row>
    <row r="91" spans="1:4" ht="12.75" x14ac:dyDescent="0.2">
      <c r="A91" s="21"/>
      <c r="B91" s="21" t="str">
        <f ca="1">IF(Step1_GenProfile!H107, "{"&amp;Step1_GenProfile!J107&amp;",","")</f>
        <v>{0.144290895061728,</v>
      </c>
      <c r="C91" s="22">
        <f ca="1">IF(Step1_GenProfile!H107, Step1_GenProfile!I107*60,"")</f>
        <v>31.490740740740723</v>
      </c>
      <c r="D91" s="21" t="str">
        <f>IF(Step1_GenProfile!H107, ","&amp;itp&amp; IF(Step1_GenProfile!M107,"}};","},"), "")</f>
        <v>,10},</v>
      </c>
    </row>
    <row r="92" spans="1:4" ht="12.75" x14ac:dyDescent="0.2">
      <c r="A92" s="21"/>
      <c r="B92" s="21" t="str">
        <f ca="1">IF(Step1_GenProfile!H108, "{"&amp;Step1_GenProfile!J108&amp;",","")</f>
        <v>{0.149601851851852,</v>
      </c>
      <c r="C92" s="22">
        <f ca="1">IF(Step1_GenProfile!H108, Step1_GenProfile!I108*60,"")</f>
        <v>32.240740740740726</v>
      </c>
      <c r="D92" s="21" t="str">
        <f>IF(Step1_GenProfile!H108, ","&amp;itp&amp; IF(Step1_GenProfile!M108,"}};","},"), "")</f>
        <v>,10},</v>
      </c>
    </row>
    <row r="93" spans="1:4" ht="12.75" x14ac:dyDescent="0.2">
      <c r="A93" s="21"/>
      <c r="B93" s="21" t="str">
        <f ca="1">IF(Step1_GenProfile!H109, "{"&amp;Step1_GenProfile!J109&amp;",","")</f>
        <v>{0.155037808641975,</v>
      </c>
      <c r="C93" s="22">
        <f ca="1">IF(Step1_GenProfile!H109, Step1_GenProfile!I109*60,"")</f>
        <v>32.990740740740719</v>
      </c>
      <c r="D93" s="21" t="str">
        <f>IF(Step1_GenProfile!H109, ","&amp;itp&amp; IF(Step1_GenProfile!M109,"}};","},"), "")</f>
        <v>,10},</v>
      </c>
    </row>
    <row r="94" spans="1:4" ht="12.75" x14ac:dyDescent="0.2">
      <c r="A94" s="21"/>
      <c r="B94" s="21" t="str">
        <f ca="1">IF(Step1_GenProfile!H110, "{"&amp;Step1_GenProfile!J110&amp;",","")</f>
        <v>{0.160598765432099,</v>
      </c>
      <c r="C94" s="22">
        <f ca="1">IF(Step1_GenProfile!H110, Step1_GenProfile!I110*60,"")</f>
        <v>33.740740740740719</v>
      </c>
      <c r="D94" s="21" t="str">
        <f>IF(Step1_GenProfile!H110, ","&amp;itp&amp; IF(Step1_GenProfile!M110,"}};","},"), "")</f>
        <v>,10},</v>
      </c>
    </row>
    <row r="95" spans="1:4" ht="12.75" x14ac:dyDescent="0.2">
      <c r="A95" s="21"/>
      <c r="B95" s="21" t="str">
        <f ca="1">IF(Step1_GenProfile!H111, "{"&amp;Step1_GenProfile!J111&amp;",","")</f>
        <v>{0.166284722222222,</v>
      </c>
      <c r="C95" s="22">
        <f ca="1">IF(Step1_GenProfile!H111, Step1_GenProfile!I111*60,"")</f>
        <v>34.490740740740726</v>
      </c>
      <c r="D95" s="21" t="str">
        <f>IF(Step1_GenProfile!H111, ","&amp;itp&amp; IF(Step1_GenProfile!M111,"}};","},"), "")</f>
        <v>,10},</v>
      </c>
    </row>
    <row r="96" spans="1:4" ht="12.75" x14ac:dyDescent="0.2">
      <c r="A96" s="21"/>
      <c r="B96" s="21" t="str">
        <f ca="1">IF(Step1_GenProfile!H112, "{"&amp;Step1_GenProfile!J112&amp;",","")</f>
        <v>{0.172095679012346,</v>
      </c>
      <c r="C96" s="22">
        <f ca="1">IF(Step1_GenProfile!H112, Step1_GenProfile!I112*60,"")</f>
        <v>35.240740740740712</v>
      </c>
      <c r="D96" s="21" t="str">
        <f>IF(Step1_GenProfile!H112, ","&amp;itp&amp; IF(Step1_GenProfile!M112,"}};","},"), "")</f>
        <v>,10},</v>
      </c>
    </row>
    <row r="97" spans="1:4" ht="12.75" x14ac:dyDescent="0.2">
      <c r="A97" s="21"/>
      <c r="B97" s="21" t="str">
        <f ca="1">IF(Step1_GenProfile!H113, "{"&amp;Step1_GenProfile!J113&amp;",","")</f>
        <v>{0.178031635802469,</v>
      </c>
      <c r="C97" s="22">
        <f ca="1">IF(Step1_GenProfile!H113, Step1_GenProfile!I113*60,"")</f>
        <v>35.990740740740719</v>
      </c>
      <c r="D97" s="21" t="str">
        <f>IF(Step1_GenProfile!H113, ","&amp;itp&amp; IF(Step1_GenProfile!M113,"}};","},"), "")</f>
        <v>,10},</v>
      </c>
    </row>
    <row r="98" spans="1:4" ht="12.75" x14ac:dyDescent="0.2">
      <c r="A98" s="21"/>
      <c r="B98" s="21" t="str">
        <f ca="1">IF(Step1_GenProfile!H114, "{"&amp;Step1_GenProfile!J114&amp;",","")</f>
        <v>{0.184092592592593,</v>
      </c>
      <c r="C98" s="22">
        <f ca="1">IF(Step1_GenProfile!H114, Step1_GenProfile!I114*60,"")</f>
        <v>36.740740740740719</v>
      </c>
      <c r="D98" s="21" t="str">
        <f>IF(Step1_GenProfile!H114, ","&amp;itp&amp; IF(Step1_GenProfile!M114,"}};","},"), "")</f>
        <v>,10},</v>
      </c>
    </row>
    <row r="99" spans="1:4" ht="12.75" x14ac:dyDescent="0.2">
      <c r="A99" s="21"/>
      <c r="B99" s="21" t="str">
        <f ca="1">IF(Step1_GenProfile!H115, "{"&amp;Step1_GenProfile!J115&amp;",","")</f>
        <v>{0.190278549382716,</v>
      </c>
      <c r="C99" s="22">
        <f ca="1">IF(Step1_GenProfile!H115, Step1_GenProfile!I115*60,"")</f>
        <v>37.490740740740719</v>
      </c>
      <c r="D99" s="21" t="str">
        <f>IF(Step1_GenProfile!H115, ","&amp;itp&amp; IF(Step1_GenProfile!M115,"}};","},"), "")</f>
        <v>,10},</v>
      </c>
    </row>
    <row r="100" spans="1:4" ht="12.75" x14ac:dyDescent="0.2">
      <c r="A100" s="21"/>
      <c r="B100" s="21" t="str">
        <f ca="1">IF(Step1_GenProfile!H116, "{"&amp;Step1_GenProfile!J116&amp;",","")</f>
        <v>{0.196589506172839,</v>
      </c>
      <c r="C100" s="22">
        <f ca="1">IF(Step1_GenProfile!H116, Step1_GenProfile!I116*60,"")</f>
        <v>38.240740740740719</v>
      </c>
      <c r="D100" s="21" t="str">
        <f>IF(Step1_GenProfile!H116, ","&amp;itp&amp; IF(Step1_GenProfile!M116,"}};","},"), "")</f>
        <v>,10},</v>
      </c>
    </row>
    <row r="101" spans="1:4" ht="12.75" x14ac:dyDescent="0.2">
      <c r="A101" s="21"/>
      <c r="B101" s="21" t="str">
        <f ca="1">IF(Step1_GenProfile!H117, "{"&amp;Step1_GenProfile!J117&amp;",","")</f>
        <v>{0.203025462962963,</v>
      </c>
      <c r="C101" s="22">
        <f ca="1">IF(Step1_GenProfile!H117, Step1_GenProfile!I117*60,"")</f>
        <v>38.990740740740705</v>
      </c>
      <c r="D101" s="21" t="str">
        <f>IF(Step1_GenProfile!H117, ","&amp;itp&amp; IF(Step1_GenProfile!M117,"}};","},"), "")</f>
        <v>,10},</v>
      </c>
    </row>
    <row r="102" spans="1:4" ht="12.75" x14ac:dyDescent="0.2">
      <c r="A102" s="21"/>
      <c r="B102" s="21" t="str">
        <f ca="1">IF(Step1_GenProfile!H118, "{"&amp;Step1_GenProfile!J118&amp;",","")</f>
        <v>{0.209586419753086,</v>
      </c>
      <c r="C102" s="22">
        <f ca="1">IF(Step1_GenProfile!H118, Step1_GenProfile!I118*60,"")</f>
        <v>39.740740740740705</v>
      </c>
      <c r="D102" s="21" t="str">
        <f>IF(Step1_GenProfile!H118, ","&amp;itp&amp; IF(Step1_GenProfile!M118,"}};","},"), "")</f>
        <v>,10},</v>
      </c>
    </row>
    <row r="103" spans="1:4" ht="12.75" x14ac:dyDescent="0.2">
      <c r="A103" s="21"/>
      <c r="B103" s="21" t="str">
        <f ca="1">IF(Step1_GenProfile!H119, "{"&amp;Step1_GenProfile!J119&amp;",","")</f>
        <v>{0.21627237654321,</v>
      </c>
      <c r="C103" s="22">
        <f ca="1">IF(Step1_GenProfile!H119, Step1_GenProfile!I119*60,"")</f>
        <v>40.490740740740705</v>
      </c>
      <c r="D103" s="21" t="str">
        <f>IF(Step1_GenProfile!H119, ","&amp;itp&amp; IF(Step1_GenProfile!M119,"}};","},"), "")</f>
        <v>,10},</v>
      </c>
    </row>
    <row r="104" spans="1:4" ht="12.75" x14ac:dyDescent="0.2">
      <c r="A104" s="21"/>
      <c r="B104" s="21" t="str">
        <f ca="1">IF(Step1_GenProfile!H120, "{"&amp;Step1_GenProfile!J120&amp;",","")</f>
        <v>{0.223083333333333,</v>
      </c>
      <c r="C104" s="22">
        <f ca="1">IF(Step1_GenProfile!H120, Step1_GenProfile!I120*60,"")</f>
        <v>41.240740740740705</v>
      </c>
      <c r="D104" s="21" t="str">
        <f>IF(Step1_GenProfile!H120, ","&amp;itp&amp; IF(Step1_GenProfile!M120,"}};","},"), "")</f>
        <v>,10},</v>
      </c>
    </row>
    <row r="105" spans="1:4" ht="12.75" x14ac:dyDescent="0.2">
      <c r="A105" s="21"/>
      <c r="B105" s="21" t="str">
        <f ca="1">IF(Step1_GenProfile!H121, "{"&amp;Step1_GenProfile!J121&amp;",","")</f>
        <v>{0.230019290123457,</v>
      </c>
      <c r="C105" s="22">
        <f ca="1">IF(Step1_GenProfile!H121, Step1_GenProfile!I121*60,"")</f>
        <v>41.990740740740712</v>
      </c>
      <c r="D105" s="21" t="str">
        <f>IF(Step1_GenProfile!H121, ","&amp;itp&amp; IF(Step1_GenProfile!M121,"}};","},"), "")</f>
        <v>,10},</v>
      </c>
    </row>
    <row r="106" spans="1:4" ht="12.75" x14ac:dyDescent="0.2">
      <c r="A106" s="21"/>
      <c r="B106" s="21" t="str">
        <f ca="1">IF(Step1_GenProfile!H122, "{"&amp;Step1_GenProfile!J122&amp;",","")</f>
        <v>{0.23708024691358,</v>
      </c>
      <c r="C106" s="22">
        <f ca="1">IF(Step1_GenProfile!H122, Step1_GenProfile!I122*60,"")</f>
        <v>42.740740740740705</v>
      </c>
      <c r="D106" s="21" t="str">
        <f>IF(Step1_GenProfile!H122, ","&amp;itp&amp; IF(Step1_GenProfile!M122,"}};","},"), "")</f>
        <v>,10},</v>
      </c>
    </row>
    <row r="107" spans="1:4" ht="12.75" x14ac:dyDescent="0.2">
      <c r="A107" s="21"/>
      <c r="B107" s="21" t="str">
        <f ca="1">IF(Step1_GenProfile!H123, "{"&amp;Step1_GenProfile!J123&amp;",","")</f>
        <v>{0.244266203703704,</v>
      </c>
      <c r="C107" s="22">
        <f ca="1">IF(Step1_GenProfile!H123, Step1_GenProfile!I123*60,"")</f>
        <v>43.490740740740698</v>
      </c>
      <c r="D107" s="21" t="str">
        <f>IF(Step1_GenProfile!H123, ","&amp;itp&amp; IF(Step1_GenProfile!M123,"}};","},"), "")</f>
        <v>,10},</v>
      </c>
    </row>
    <row r="108" spans="1:4" ht="12.75" x14ac:dyDescent="0.2">
      <c r="A108" s="21"/>
      <c r="B108" s="21" t="str">
        <f ca="1">IF(Step1_GenProfile!H124, "{"&amp;Step1_GenProfile!J124&amp;",","")</f>
        <v>{0.251577160493827,</v>
      </c>
      <c r="C108" s="22">
        <f ca="1">IF(Step1_GenProfile!H124, Step1_GenProfile!I124*60,"")</f>
        <v>44.240740740740698</v>
      </c>
      <c r="D108" s="21" t="str">
        <f>IF(Step1_GenProfile!H124, ","&amp;itp&amp; IF(Step1_GenProfile!M124,"}};","},"), "")</f>
        <v>,10},</v>
      </c>
    </row>
    <row r="109" spans="1:4" ht="12.75" x14ac:dyDescent="0.2">
      <c r="A109" s="21"/>
      <c r="B109" s="21" t="str">
        <f ca="1">IF(Step1_GenProfile!H125, "{"&amp;Step1_GenProfile!J125&amp;",","")</f>
        <v>{0.259013117283951,</v>
      </c>
      <c r="C109" s="22">
        <f ca="1">IF(Step1_GenProfile!H125, Step1_GenProfile!I125*60,"")</f>
        <v>44.990740740740691</v>
      </c>
      <c r="D109" s="21" t="str">
        <f>IF(Step1_GenProfile!H125, ","&amp;itp&amp; IF(Step1_GenProfile!M125,"}};","},"), "")</f>
        <v>,10},</v>
      </c>
    </row>
    <row r="110" spans="1:4" ht="12.75" x14ac:dyDescent="0.2">
      <c r="A110" s="21"/>
      <c r="B110" s="21" t="str">
        <f ca="1">IF(Step1_GenProfile!H126, "{"&amp;Step1_GenProfile!J126&amp;",","")</f>
        <v>{0.266574074074074,</v>
      </c>
      <c r="C110" s="22">
        <f ca="1">IF(Step1_GenProfile!H126, Step1_GenProfile!I126*60,"")</f>
        <v>45.740740740740691</v>
      </c>
      <c r="D110" s="21" t="str">
        <f>IF(Step1_GenProfile!H126, ","&amp;itp&amp; IF(Step1_GenProfile!M126,"}};","},"), "")</f>
        <v>,10},</v>
      </c>
    </row>
    <row r="111" spans="1:4" ht="12.75" x14ac:dyDescent="0.2">
      <c r="A111" s="21"/>
      <c r="B111" s="21" t="str">
        <f ca="1">IF(Step1_GenProfile!H127, "{"&amp;Step1_GenProfile!J127&amp;",","")</f>
        <v>{0.274260030864197,</v>
      </c>
      <c r="C111" s="22">
        <f ca="1">IF(Step1_GenProfile!H127, Step1_GenProfile!I127*60,"")</f>
        <v>46.490740740740684</v>
      </c>
      <c r="D111" s="21" t="str">
        <f>IF(Step1_GenProfile!H127, ","&amp;itp&amp; IF(Step1_GenProfile!M127,"}};","},"), "")</f>
        <v>,10},</v>
      </c>
    </row>
    <row r="112" spans="1:4" ht="12.75" x14ac:dyDescent="0.2">
      <c r="A112" s="21"/>
      <c r="B112" s="21" t="str">
        <f ca="1">IF(Step1_GenProfile!H128, "{"&amp;Step1_GenProfile!J128&amp;",","")</f>
        <v>{0.282070987654321,</v>
      </c>
      <c r="C112" s="22">
        <f ca="1">IF(Step1_GenProfile!H128, Step1_GenProfile!I128*60,"")</f>
        <v>47.240740740740684</v>
      </c>
      <c r="D112" s="21" t="str">
        <f>IF(Step1_GenProfile!H128, ","&amp;itp&amp; IF(Step1_GenProfile!M128,"}};","},"), "")</f>
        <v>,10},</v>
      </c>
    </row>
    <row r="113" spans="1:4" ht="12.75" x14ac:dyDescent="0.2">
      <c r="A113" s="21"/>
      <c r="B113" s="21" t="str">
        <f ca="1">IF(Step1_GenProfile!H129, "{"&amp;Step1_GenProfile!J129&amp;",","")</f>
        <v>{0.290006944444444,</v>
      </c>
      <c r="C113" s="22">
        <f ca="1">IF(Step1_GenProfile!H129, Step1_GenProfile!I129*60,"")</f>
        <v>47.990740740740684</v>
      </c>
      <c r="D113" s="21" t="str">
        <f>IF(Step1_GenProfile!H129, ","&amp;itp&amp; IF(Step1_GenProfile!M129,"}};","},"), "")</f>
        <v>,10},</v>
      </c>
    </row>
    <row r="114" spans="1:4" ht="12.75" x14ac:dyDescent="0.2">
      <c r="A114" s="21"/>
      <c r="B114" s="21" t="str">
        <f ca="1">IF(Step1_GenProfile!H130, "{"&amp;Step1_GenProfile!J130&amp;",","")</f>
        <v>{0.298067901234568,</v>
      </c>
      <c r="C114" s="22">
        <f ca="1">IF(Step1_GenProfile!H130, Step1_GenProfile!I130*60,"")</f>
        <v>48.740740740740684</v>
      </c>
      <c r="D114" s="21" t="str">
        <f>IF(Step1_GenProfile!H130, ","&amp;itp&amp; IF(Step1_GenProfile!M130,"}};","},"), "")</f>
        <v>,10},</v>
      </c>
    </row>
    <row r="115" spans="1:4" ht="12.75" x14ac:dyDescent="0.2">
      <c r="A115" s="21"/>
      <c r="B115" s="21" t="str">
        <f ca="1">IF(Step1_GenProfile!H131, "{"&amp;Step1_GenProfile!J131&amp;",","")</f>
        <v>{0.306253858024691,</v>
      </c>
      <c r="C115" s="22">
        <f ca="1">IF(Step1_GenProfile!H131, Step1_GenProfile!I131*60,"")</f>
        <v>49.490740740740691</v>
      </c>
      <c r="D115" s="21" t="str">
        <f>IF(Step1_GenProfile!H131, ","&amp;itp&amp; IF(Step1_GenProfile!M131,"}};","},"), "")</f>
        <v>,10},</v>
      </c>
    </row>
    <row r="116" spans="1:4" ht="12.75" x14ac:dyDescent="0.2">
      <c r="A116" s="21"/>
      <c r="B116" s="21" t="str">
        <f ca="1">IF(Step1_GenProfile!H132, "{"&amp;Step1_GenProfile!J132&amp;",","")</f>
        <v>{0.314564814814815,</v>
      </c>
      <c r="C116" s="22">
        <f ca="1">IF(Step1_GenProfile!H132, Step1_GenProfile!I132*60,"")</f>
        <v>50.240740740740691</v>
      </c>
      <c r="D116" s="21" t="str">
        <f>IF(Step1_GenProfile!H132, ","&amp;itp&amp; IF(Step1_GenProfile!M132,"}};","},"), "")</f>
        <v>,10},</v>
      </c>
    </row>
    <row r="117" spans="1:4" ht="12.75" x14ac:dyDescent="0.2">
      <c r="A117" s="21"/>
      <c r="B117" s="21" t="str">
        <f ca="1">IF(Step1_GenProfile!H133, "{"&amp;Step1_GenProfile!J133&amp;",","")</f>
        <v>{0.323000771604938,</v>
      </c>
      <c r="C117" s="22">
        <f ca="1">IF(Step1_GenProfile!H133, Step1_GenProfile!I133*60,"")</f>
        <v>50.990740740740677</v>
      </c>
      <c r="D117" s="21" t="str">
        <f>IF(Step1_GenProfile!H133, ","&amp;itp&amp; IF(Step1_GenProfile!M133,"}};","},"), "")</f>
        <v>,10},</v>
      </c>
    </row>
    <row r="118" spans="1:4" ht="12.75" x14ac:dyDescent="0.2">
      <c r="A118" s="21"/>
      <c r="B118" s="21" t="str">
        <f ca="1">IF(Step1_GenProfile!H134, "{"&amp;Step1_GenProfile!J134&amp;",","")</f>
        <v>{0.331561728395062,</v>
      </c>
      <c r="C118" s="22">
        <f ca="1">IF(Step1_GenProfile!H134, Step1_GenProfile!I134*60,"")</f>
        <v>51.740740740740677</v>
      </c>
      <c r="D118" s="21" t="str">
        <f>IF(Step1_GenProfile!H134, ","&amp;itp&amp; IF(Step1_GenProfile!M134,"}};","},"), "")</f>
        <v>,10},</v>
      </c>
    </row>
    <row r="119" spans="1:4" ht="12.75" x14ac:dyDescent="0.2">
      <c r="A119" s="21"/>
      <c r="B119" s="21" t="str">
        <f ca="1">IF(Step1_GenProfile!H135, "{"&amp;Step1_GenProfile!J135&amp;",","")</f>
        <v>{0.340247685185185,</v>
      </c>
      <c r="C119" s="22">
        <f ca="1">IF(Step1_GenProfile!H135, Step1_GenProfile!I135*60,"")</f>
        <v>52.490740740740677</v>
      </c>
      <c r="D119" s="21" t="str">
        <f>IF(Step1_GenProfile!H135, ","&amp;itp&amp; IF(Step1_GenProfile!M135,"}};","},"), "")</f>
        <v>,10},</v>
      </c>
    </row>
    <row r="120" spans="1:4" ht="12.75" x14ac:dyDescent="0.2">
      <c r="A120" s="21"/>
      <c r="B120" s="21" t="str">
        <f ca="1">IF(Step1_GenProfile!H136, "{"&amp;Step1_GenProfile!J136&amp;",","")</f>
        <v>{0.349058641975309,</v>
      </c>
      <c r="C120" s="22">
        <f ca="1">IF(Step1_GenProfile!H136, Step1_GenProfile!I136*60,"")</f>
        <v>53.240740740740677</v>
      </c>
      <c r="D120" s="21" t="str">
        <f>IF(Step1_GenProfile!H136, ","&amp;itp&amp; IF(Step1_GenProfile!M136,"}};","},"), "")</f>
        <v>,10},</v>
      </c>
    </row>
    <row r="121" spans="1:4" ht="12.75" x14ac:dyDescent="0.2">
      <c r="A121" s="21"/>
      <c r="B121" s="21" t="str">
        <f ca="1">IF(Step1_GenProfile!H137, "{"&amp;Step1_GenProfile!J137&amp;",","")</f>
        <v>{0.357994598765432,</v>
      </c>
      <c r="C121" s="22">
        <f ca="1">IF(Step1_GenProfile!H137, Step1_GenProfile!I137*60,"")</f>
        <v>53.990740740740684</v>
      </c>
      <c r="D121" s="21" t="str">
        <f>IF(Step1_GenProfile!H137, ","&amp;itp&amp; IF(Step1_GenProfile!M137,"}};","},"), "")</f>
        <v>,10},</v>
      </c>
    </row>
    <row r="122" spans="1:4" ht="12.75" x14ac:dyDescent="0.2">
      <c r="A122" s="21"/>
      <c r="B122" s="21" t="str">
        <f ca="1">IF(Step1_GenProfile!H138, "{"&amp;Step1_GenProfile!J138&amp;",","")</f>
        <v>{0.367055555555555,</v>
      </c>
      <c r="C122" s="22">
        <f ca="1">IF(Step1_GenProfile!H138, Step1_GenProfile!I138*60,"")</f>
        <v>54.740740740740662</v>
      </c>
      <c r="D122" s="21" t="str">
        <f>IF(Step1_GenProfile!H138, ","&amp;itp&amp; IF(Step1_GenProfile!M138,"}};","},"), "")</f>
        <v>,10},</v>
      </c>
    </row>
    <row r="123" spans="1:4" ht="12.75" x14ac:dyDescent="0.2">
      <c r="A123" s="21"/>
      <c r="B123" s="21" t="str">
        <f ca="1">IF(Step1_GenProfile!H139, "{"&amp;Step1_GenProfile!J139&amp;",","")</f>
        <v>{0.376241512345679,</v>
      </c>
      <c r="C123" s="22">
        <f ca="1">IF(Step1_GenProfile!H139, Step1_GenProfile!I139*60,"")</f>
        <v>55.490740740740662</v>
      </c>
      <c r="D123" s="21" t="str">
        <f>IF(Step1_GenProfile!H139, ","&amp;itp&amp; IF(Step1_GenProfile!M139,"}};","},"), "")</f>
        <v>,10},</v>
      </c>
    </row>
    <row r="124" spans="1:4" ht="12.75" x14ac:dyDescent="0.2">
      <c r="A124" s="21"/>
      <c r="B124" s="21" t="str">
        <f ca="1">IF(Step1_GenProfile!H140, "{"&amp;Step1_GenProfile!J140&amp;",","")</f>
        <v>{0.385552469135802,</v>
      </c>
      <c r="C124" s="22">
        <f ca="1">IF(Step1_GenProfile!H140, Step1_GenProfile!I140*60,"")</f>
        <v>56.240740740740655</v>
      </c>
      <c r="D124" s="21" t="str">
        <f>IF(Step1_GenProfile!H140, ","&amp;itp&amp; IF(Step1_GenProfile!M140,"}};","},"), "")</f>
        <v>,10},</v>
      </c>
    </row>
    <row r="125" spans="1:4" ht="12.75" x14ac:dyDescent="0.2">
      <c r="A125" s="21"/>
      <c r="B125" s="21" t="str">
        <f ca="1">IF(Step1_GenProfile!H141, "{"&amp;Step1_GenProfile!J141&amp;",","")</f>
        <v>{0.394988425925926,</v>
      </c>
      <c r="C125" s="22">
        <f ca="1">IF(Step1_GenProfile!H141, Step1_GenProfile!I141*60,"")</f>
        <v>56.990740740740655</v>
      </c>
      <c r="D125" s="21" t="str">
        <f>IF(Step1_GenProfile!H141, ","&amp;itp&amp; IF(Step1_GenProfile!M141,"}};","},"), "")</f>
        <v>,10},</v>
      </c>
    </row>
    <row r="126" spans="1:4" ht="12.75" x14ac:dyDescent="0.2">
      <c r="A126" s="21"/>
      <c r="B126" s="21" t="str">
        <f ca="1">IF(Step1_GenProfile!H142, "{"&amp;Step1_GenProfile!J142&amp;",","")</f>
        <v>{0.404549382716049,</v>
      </c>
      <c r="C126" s="22">
        <f ca="1">IF(Step1_GenProfile!H142, Step1_GenProfile!I142*60,"")</f>
        <v>57.740740740740669</v>
      </c>
      <c r="D126" s="21" t="str">
        <f>IF(Step1_GenProfile!H142, ","&amp;itp&amp; IF(Step1_GenProfile!M142,"}};","},"), "")</f>
        <v>,10},</v>
      </c>
    </row>
    <row r="127" spans="1:4" ht="12.75" x14ac:dyDescent="0.2">
      <c r="A127" s="21"/>
      <c r="B127" s="21" t="str">
        <f ca="1">IF(Step1_GenProfile!H143, "{"&amp;Step1_GenProfile!J143&amp;",","")</f>
        <v>{0.414235339506173,</v>
      </c>
      <c r="C127" s="22">
        <f ca="1">IF(Step1_GenProfile!H143, Step1_GenProfile!I143*60,"")</f>
        <v>58.490740740740655</v>
      </c>
      <c r="D127" s="21" t="str">
        <f>IF(Step1_GenProfile!H143, ","&amp;itp&amp; IF(Step1_GenProfile!M143,"}};","},"), "")</f>
        <v>,10},</v>
      </c>
    </row>
    <row r="128" spans="1:4" ht="12.75" x14ac:dyDescent="0.2">
      <c r="A128" s="21"/>
      <c r="B128" s="21" t="str">
        <f ca="1">IF(Step1_GenProfile!H144, "{"&amp;Step1_GenProfile!J144&amp;",","")</f>
        <v>{0.424046296296296,</v>
      </c>
      <c r="C128" s="22">
        <f ca="1">IF(Step1_GenProfile!H144, Step1_GenProfile!I144*60,"")</f>
        <v>59.240740740740648</v>
      </c>
      <c r="D128" s="21" t="str">
        <f>IF(Step1_GenProfile!H144, ","&amp;itp&amp; IF(Step1_GenProfile!M144,"}};","},"), "")</f>
        <v>,10},</v>
      </c>
    </row>
    <row r="129" spans="1:4" ht="12.75" x14ac:dyDescent="0.2">
      <c r="A129" s="21"/>
      <c r="B129" s="21" t="str">
        <f ca="1">IF(Step1_GenProfile!H145, "{"&amp;Step1_GenProfile!J145&amp;",","")</f>
        <v>{0.433982253086419,</v>
      </c>
      <c r="C129" s="22">
        <f ca="1">IF(Step1_GenProfile!H145, Step1_GenProfile!I145*60,"")</f>
        <v>59.990740740740648</v>
      </c>
      <c r="D129" s="21" t="str">
        <f>IF(Step1_GenProfile!H145, ","&amp;itp&amp; IF(Step1_GenProfile!M145,"}};","},"), "")</f>
        <v>,10},</v>
      </c>
    </row>
    <row r="130" spans="1:4" ht="12.75" x14ac:dyDescent="0.2">
      <c r="A130" s="21"/>
      <c r="B130" s="21" t="str">
        <f ca="1">IF(Step1_GenProfile!H146, "{"&amp;Step1_GenProfile!J146&amp;",","")</f>
        <v>{0.444043209876543,</v>
      </c>
      <c r="C130" s="22">
        <f ca="1">IF(Step1_GenProfile!H146, Step1_GenProfile!I146*60,"")</f>
        <v>60.740740740740648</v>
      </c>
      <c r="D130" s="21" t="str">
        <f>IF(Step1_GenProfile!H146, ","&amp;itp&amp; IF(Step1_GenProfile!M146,"}};","},"), "")</f>
        <v>,10},</v>
      </c>
    </row>
    <row r="131" spans="1:4" ht="12.75" x14ac:dyDescent="0.2">
      <c r="A131" s="21"/>
      <c r="B131" s="21" t="str">
        <f ca="1">IF(Step1_GenProfile!H147, "{"&amp;Step1_GenProfile!J147&amp;",","")</f>
        <v>{0.454229166666666,</v>
      </c>
      <c r="C131" s="22">
        <f ca="1">IF(Step1_GenProfile!H147, Step1_GenProfile!I147*60,"")</f>
        <v>61.490740740740662</v>
      </c>
      <c r="D131" s="21" t="str">
        <f>IF(Step1_GenProfile!H147, ","&amp;itp&amp; IF(Step1_GenProfile!M147,"}};","},"), "")</f>
        <v>,10},</v>
      </c>
    </row>
    <row r="132" spans="1:4" ht="12.75" x14ac:dyDescent="0.2">
      <c r="A132" s="21"/>
      <c r="B132" s="21" t="str">
        <f ca="1">IF(Step1_GenProfile!H148, "{"&amp;Step1_GenProfile!J148&amp;",","")</f>
        <v>{0.46454012345679,</v>
      </c>
      <c r="C132" s="22">
        <f ca="1">IF(Step1_GenProfile!H148, Step1_GenProfile!I148*60,"")</f>
        <v>62.240740740740648</v>
      </c>
      <c r="D132" s="21" t="str">
        <f>IF(Step1_GenProfile!H148, ","&amp;itp&amp; IF(Step1_GenProfile!M148,"}};","},"), "")</f>
        <v>,10},</v>
      </c>
    </row>
    <row r="133" spans="1:4" ht="12.75" x14ac:dyDescent="0.2">
      <c r="A133" s="21"/>
      <c r="B133" s="21" t="str">
        <f ca="1">IF(Step1_GenProfile!H149, "{"&amp;Step1_GenProfile!J149&amp;",","")</f>
        <v>{0.474976080246913,</v>
      </c>
      <c r="C133" s="22">
        <f ca="1">IF(Step1_GenProfile!H149, Step1_GenProfile!I149*60,"")</f>
        <v>62.990740740740641</v>
      </c>
      <c r="D133" s="21" t="str">
        <f>IF(Step1_GenProfile!H149, ","&amp;itp&amp; IF(Step1_GenProfile!M149,"}};","},"), "")</f>
        <v>,10},</v>
      </c>
    </row>
    <row r="134" spans="1:4" ht="12.75" x14ac:dyDescent="0.2">
      <c r="A134" s="21"/>
      <c r="B134" s="21" t="str">
        <f ca="1">IF(Step1_GenProfile!H150, "{"&amp;Step1_GenProfile!J150&amp;",","")</f>
        <v>{0.485537037037037,</v>
      </c>
      <c r="C134" s="22">
        <f ca="1">IF(Step1_GenProfile!H150, Step1_GenProfile!I150*60,"")</f>
        <v>63.740740740740627</v>
      </c>
      <c r="D134" s="21" t="str">
        <f>IF(Step1_GenProfile!H150, ","&amp;itp&amp; IF(Step1_GenProfile!M150,"}};","},"), "")</f>
        <v>,10},</v>
      </c>
    </row>
    <row r="135" spans="1:4" ht="12.75" x14ac:dyDescent="0.2">
      <c r="A135" s="21"/>
      <c r="B135" s="21" t="str">
        <f ca="1">IF(Step1_GenProfile!H151, "{"&amp;Step1_GenProfile!J151&amp;",","")</f>
        <v>{0.49622299382716,</v>
      </c>
      <c r="C135" s="22">
        <f ca="1">IF(Step1_GenProfile!H151, Step1_GenProfile!I151*60,"")</f>
        <v>64.490740740740634</v>
      </c>
      <c r="D135" s="21" t="str">
        <f>IF(Step1_GenProfile!H151, ","&amp;itp&amp; IF(Step1_GenProfile!M151,"}};","},"), "")</f>
        <v>,10},</v>
      </c>
    </row>
    <row r="136" spans="1:4" ht="12.75" x14ac:dyDescent="0.2">
      <c r="A136" s="21"/>
      <c r="B136" s="21" t="str">
        <f ca="1">IF(Step1_GenProfile!H152, "{"&amp;Step1_GenProfile!J152&amp;",","")</f>
        <v>{0.507033950617284,</v>
      </c>
      <c r="C136" s="22">
        <f ca="1">IF(Step1_GenProfile!H152, Step1_GenProfile!I152*60,"")</f>
        <v>65.240740740740634</v>
      </c>
      <c r="D136" s="21" t="str">
        <f>IF(Step1_GenProfile!H152, ","&amp;itp&amp; IF(Step1_GenProfile!M152,"}};","},"), "")</f>
        <v>,10},</v>
      </c>
    </row>
    <row r="137" spans="1:4" ht="12.75" x14ac:dyDescent="0.2">
      <c r="A137" s="21"/>
      <c r="B137" s="21" t="str">
        <f ca="1">IF(Step1_GenProfile!H153, "{"&amp;Step1_GenProfile!J153&amp;",","")</f>
        <v>{0.517969907407407,</v>
      </c>
      <c r="C137" s="22">
        <f ca="1">IF(Step1_GenProfile!H153, Step1_GenProfile!I153*60,"")</f>
        <v>65.990740740740634</v>
      </c>
      <c r="D137" s="21" t="str">
        <f>IF(Step1_GenProfile!H153, ","&amp;itp&amp; IF(Step1_GenProfile!M153,"}};","},"), "")</f>
        <v>,10},</v>
      </c>
    </row>
    <row r="138" spans="1:4" ht="12.75" x14ac:dyDescent="0.2">
      <c r="A138" s="21"/>
      <c r="B138" s="21" t="str">
        <f ca="1">IF(Step1_GenProfile!H154, "{"&amp;Step1_GenProfile!J154&amp;",","")</f>
        <v>{0.52903086419753,</v>
      </c>
      <c r="C138" s="22">
        <f ca="1">IF(Step1_GenProfile!H154, Step1_GenProfile!I154*60,"")</f>
        <v>66.74074074074062</v>
      </c>
      <c r="D138" s="21" t="str">
        <f>IF(Step1_GenProfile!H154, ","&amp;itp&amp; IF(Step1_GenProfile!M154,"}};","},"), "")</f>
        <v>,10},</v>
      </c>
    </row>
    <row r="139" spans="1:4" ht="12.75" x14ac:dyDescent="0.2">
      <c r="A139" s="21"/>
      <c r="B139" s="21" t="str">
        <f ca="1">IF(Step1_GenProfile!H155, "{"&amp;Step1_GenProfile!J155&amp;",","")</f>
        <v>{0.540216820987654,</v>
      </c>
      <c r="C139" s="22">
        <f ca="1">IF(Step1_GenProfile!H155, Step1_GenProfile!I155*60,"")</f>
        <v>67.49074074074062</v>
      </c>
      <c r="D139" s="21" t="str">
        <f>IF(Step1_GenProfile!H155, ","&amp;itp&amp; IF(Step1_GenProfile!M155,"}};","},"), "")</f>
        <v>,10},</v>
      </c>
    </row>
    <row r="140" spans="1:4" ht="12.75" x14ac:dyDescent="0.2">
      <c r="A140" s="21"/>
      <c r="B140" s="21" t="str">
        <f ca="1">IF(Step1_GenProfile!H156, "{"&amp;Step1_GenProfile!J156&amp;",","")</f>
        <v>{0.551527777777777,</v>
      </c>
      <c r="C140" s="22">
        <f ca="1">IF(Step1_GenProfile!H156, Step1_GenProfile!I156*60,"")</f>
        <v>68.24074074074062</v>
      </c>
      <c r="D140" s="21" t="str">
        <f>IF(Step1_GenProfile!H156, ","&amp;itp&amp; IF(Step1_GenProfile!M156,"}};","},"), "")</f>
        <v>,10},</v>
      </c>
    </row>
    <row r="141" spans="1:4" ht="12.75" x14ac:dyDescent="0.2">
      <c r="A141" s="21"/>
      <c r="B141" s="21" t="str">
        <f ca="1">IF(Step1_GenProfile!H157, "{"&amp;Step1_GenProfile!J157&amp;",","")</f>
        <v>{0.562963734567901,</v>
      </c>
      <c r="C141" s="22">
        <f ca="1">IF(Step1_GenProfile!H157, Step1_GenProfile!I157*60,"")</f>
        <v>68.990740740740634</v>
      </c>
      <c r="D141" s="21" t="str">
        <f>IF(Step1_GenProfile!H157, ","&amp;itp&amp; IF(Step1_GenProfile!M157,"}};","},"), "")</f>
        <v>,10},</v>
      </c>
    </row>
    <row r="142" spans="1:4" ht="12.75" x14ac:dyDescent="0.2">
      <c r="A142" s="21"/>
      <c r="B142" s="21" t="str">
        <f ca="1">IF(Step1_GenProfile!H158, "{"&amp;Step1_GenProfile!J158&amp;",","")</f>
        <v>{0.574524691358024,</v>
      </c>
      <c r="C142" s="22">
        <f ca="1">IF(Step1_GenProfile!H158, Step1_GenProfile!I158*60,"")</f>
        <v>69.74074074074062</v>
      </c>
      <c r="D142" s="21" t="str">
        <f>IF(Step1_GenProfile!H158, ","&amp;itp&amp; IF(Step1_GenProfile!M158,"}};","},"), "")</f>
        <v>,10},</v>
      </c>
    </row>
    <row r="143" spans="1:4" ht="12.75" x14ac:dyDescent="0.2">
      <c r="A143" s="21"/>
      <c r="B143" s="21" t="str">
        <f ca="1">IF(Step1_GenProfile!H159, "{"&amp;Step1_GenProfile!J159&amp;",","")</f>
        <v>{0.586210648148148,</v>
      </c>
      <c r="C143" s="22">
        <f ca="1">IF(Step1_GenProfile!H159, Step1_GenProfile!I159*60,"")</f>
        <v>70.49074074074062</v>
      </c>
      <c r="D143" s="21" t="str">
        <f>IF(Step1_GenProfile!H159, ","&amp;itp&amp; IF(Step1_GenProfile!M159,"}};","},"), "")</f>
        <v>,10},</v>
      </c>
    </row>
    <row r="144" spans="1:4" ht="12.75" x14ac:dyDescent="0.2">
      <c r="A144" s="21"/>
      <c r="B144" s="21" t="str">
        <f ca="1">IF(Step1_GenProfile!H160, "{"&amp;Step1_GenProfile!J160&amp;",","")</f>
        <v>{0.598021604938271,</v>
      </c>
      <c r="C144" s="22">
        <f ca="1">IF(Step1_GenProfile!H160, Step1_GenProfile!I160*60,"")</f>
        <v>71.24074074074062</v>
      </c>
      <c r="D144" s="21" t="str">
        <f>IF(Step1_GenProfile!H160, ","&amp;itp&amp; IF(Step1_GenProfile!M160,"}};","},"), "")</f>
        <v>,10},</v>
      </c>
    </row>
    <row r="145" spans="1:4" ht="12.75" x14ac:dyDescent="0.2">
      <c r="A145" s="21"/>
      <c r="B145" s="21" t="str">
        <f ca="1">IF(Step1_GenProfile!H161, "{"&amp;Step1_GenProfile!J161&amp;",","")</f>
        <v>{0.609957561728394,</v>
      </c>
      <c r="C145" s="22">
        <f ca="1">IF(Step1_GenProfile!H161, Step1_GenProfile!I161*60,"")</f>
        <v>71.990740740740605</v>
      </c>
      <c r="D145" s="21" t="str">
        <f>IF(Step1_GenProfile!H161, ","&amp;itp&amp; IF(Step1_GenProfile!M161,"}};","},"), "")</f>
        <v>,10},</v>
      </c>
    </row>
    <row r="146" spans="1:4" ht="12.75" x14ac:dyDescent="0.2">
      <c r="A146" s="21"/>
      <c r="B146" s="21" t="str">
        <f ca="1">IF(Step1_GenProfile!H162, "{"&amp;Step1_GenProfile!J162&amp;",","")</f>
        <v>{0.622018518518518,</v>
      </c>
      <c r="C146" s="22">
        <f ca="1">IF(Step1_GenProfile!H162, Step1_GenProfile!I162*60,"")</f>
        <v>72.74074074074062</v>
      </c>
      <c r="D146" s="21" t="str">
        <f>IF(Step1_GenProfile!H162, ","&amp;itp&amp; IF(Step1_GenProfile!M162,"}};","},"), "")</f>
        <v>,10},</v>
      </c>
    </row>
    <row r="147" spans="1:4" ht="12.75" x14ac:dyDescent="0.2">
      <c r="A147" s="21"/>
      <c r="B147" s="21" t="str">
        <f ca="1">IF(Step1_GenProfile!H163, "{"&amp;Step1_GenProfile!J163&amp;",","")</f>
        <v>{0.634204475308641,</v>
      </c>
      <c r="C147" s="22">
        <f ca="1">IF(Step1_GenProfile!H163, Step1_GenProfile!I163*60,"")</f>
        <v>73.490740740740605</v>
      </c>
      <c r="D147" s="21" t="str">
        <f>IF(Step1_GenProfile!H163, ","&amp;itp&amp; IF(Step1_GenProfile!M163,"}};","},"), "")</f>
        <v>,10},</v>
      </c>
    </row>
    <row r="148" spans="1:4" ht="12.75" x14ac:dyDescent="0.2">
      <c r="A148" s="21"/>
      <c r="B148" s="21" t="str">
        <f ca="1">IF(Step1_GenProfile!H164, "{"&amp;Step1_GenProfile!J164&amp;",","")</f>
        <v>{0.646515432098765,</v>
      </c>
      <c r="C148" s="22">
        <f ca="1">IF(Step1_GenProfile!H164, Step1_GenProfile!I164*60,"")</f>
        <v>74.24074074074062</v>
      </c>
      <c r="D148" s="21" t="str">
        <f>IF(Step1_GenProfile!H164, ","&amp;itp&amp; IF(Step1_GenProfile!M164,"}};","},"), "")</f>
        <v>,10},</v>
      </c>
    </row>
    <row r="149" spans="1:4" ht="12.75" x14ac:dyDescent="0.2">
      <c r="A149" s="21"/>
      <c r="B149" s="21" t="str">
        <f ca="1">IF(Step1_GenProfile!H165, "{"&amp;Step1_GenProfile!J165&amp;",","")</f>
        <v>{0.658951388888888,</v>
      </c>
      <c r="C149" s="22">
        <f ca="1">IF(Step1_GenProfile!H165, Step1_GenProfile!I165*60,"")</f>
        <v>74.99074074074062</v>
      </c>
      <c r="D149" s="21" t="str">
        <f>IF(Step1_GenProfile!H165, ","&amp;itp&amp; IF(Step1_GenProfile!M165,"}};","},"), "")</f>
        <v>,10},</v>
      </c>
    </row>
    <row r="150" spans="1:4" ht="12.75" x14ac:dyDescent="0.2">
      <c r="A150" s="21"/>
      <c r="B150" s="21" t="str">
        <f ca="1">IF(Step1_GenProfile!H166, "{"&amp;Step1_GenProfile!J166&amp;",","")</f>
        <v>{0.671512345679012,</v>
      </c>
      <c r="C150" s="22">
        <f ca="1">IF(Step1_GenProfile!H166, Step1_GenProfile!I166*60,"")</f>
        <v>75.740740740740605</v>
      </c>
      <c r="D150" s="21" t="str">
        <f>IF(Step1_GenProfile!H166, ","&amp;itp&amp; IF(Step1_GenProfile!M166,"}};","},"), "")</f>
        <v>,10},</v>
      </c>
    </row>
    <row r="151" spans="1:4" ht="12.75" x14ac:dyDescent="0.2">
      <c r="A151" s="21"/>
      <c r="B151" s="21" t="str">
        <f ca="1">IF(Step1_GenProfile!H167, "{"&amp;Step1_GenProfile!J167&amp;",","")</f>
        <v>{0.684198302469135,</v>
      </c>
      <c r="C151" s="22">
        <f ca="1">IF(Step1_GenProfile!H167, Step1_GenProfile!I167*60,"")</f>
        <v>76.490740740740605</v>
      </c>
      <c r="D151" s="21" t="str">
        <f>IF(Step1_GenProfile!H167, ","&amp;itp&amp; IF(Step1_GenProfile!M167,"}};","},"), "")</f>
        <v>,10},</v>
      </c>
    </row>
    <row r="152" spans="1:4" ht="12.75" x14ac:dyDescent="0.2">
      <c r="A152" s="21"/>
      <c r="B152" s="21" t="str">
        <f ca="1">IF(Step1_GenProfile!H168, "{"&amp;Step1_GenProfile!J168&amp;",","")</f>
        <v>{0.697009259259258,</v>
      </c>
      <c r="C152" s="22">
        <f ca="1">IF(Step1_GenProfile!H168, Step1_GenProfile!I168*60,"")</f>
        <v>77.240740740740591</v>
      </c>
      <c r="D152" s="21" t="str">
        <f>IF(Step1_GenProfile!H168, ","&amp;itp&amp; IF(Step1_GenProfile!M168,"}};","},"), "")</f>
        <v>,10},</v>
      </c>
    </row>
    <row r="153" spans="1:4" ht="12.75" x14ac:dyDescent="0.2">
      <c r="A153" s="21"/>
      <c r="B153" s="21" t="str">
        <f ca="1">IF(Step1_GenProfile!H169, "{"&amp;Step1_GenProfile!J169&amp;",","")</f>
        <v>{0.709945216049382,</v>
      </c>
      <c r="C153" s="22">
        <f ca="1">IF(Step1_GenProfile!H169, Step1_GenProfile!I169*60,"")</f>
        <v>77.990740740740577</v>
      </c>
      <c r="D153" s="21" t="str">
        <f>IF(Step1_GenProfile!H169, ","&amp;itp&amp; IF(Step1_GenProfile!M169,"}};","},"), "")</f>
        <v>,10},</v>
      </c>
    </row>
    <row r="154" spans="1:4" ht="12.75" x14ac:dyDescent="0.2">
      <c r="A154" s="21"/>
      <c r="B154" s="21" t="str">
        <f ca="1">IF(Step1_GenProfile!H170, "{"&amp;Step1_GenProfile!J170&amp;",","")</f>
        <v>{0.723006172839505,</v>
      </c>
      <c r="C154" s="22">
        <f ca="1">IF(Step1_GenProfile!H170, Step1_GenProfile!I170*60,"")</f>
        <v>78.740740740740591</v>
      </c>
      <c r="D154" s="21" t="str">
        <f>IF(Step1_GenProfile!H170, ","&amp;itp&amp; IF(Step1_GenProfile!M170,"}};","},"), "")</f>
        <v>,10},</v>
      </c>
    </row>
    <row r="155" spans="1:4" ht="12.75" x14ac:dyDescent="0.2">
      <c r="A155" s="21"/>
      <c r="B155" s="21" t="str">
        <f ca="1">IF(Step1_GenProfile!H171, "{"&amp;Step1_GenProfile!J171&amp;",","")</f>
        <v>{0.736192129629629,</v>
      </c>
      <c r="C155" s="22">
        <f ca="1">IF(Step1_GenProfile!H171, Step1_GenProfile!I171*60,"")</f>
        <v>79.490740740740591</v>
      </c>
      <c r="D155" s="21" t="str">
        <f>IF(Step1_GenProfile!H171, ","&amp;itp&amp; IF(Step1_GenProfile!M171,"}};","},"), "")</f>
        <v>,10},</v>
      </c>
    </row>
    <row r="156" spans="1:4" ht="12.75" x14ac:dyDescent="0.2">
      <c r="A156" s="21"/>
      <c r="B156" s="21" t="str">
        <f ca="1">IF(Step1_GenProfile!H172, "{"&amp;Step1_GenProfile!J172&amp;",","")</f>
        <v>{0.749503086419752,</v>
      </c>
      <c r="C156" s="22">
        <f ca="1">IF(Step1_GenProfile!H172, Step1_GenProfile!I172*60,"")</f>
        <v>80.240740740740577</v>
      </c>
      <c r="D156" s="21" t="str">
        <f>IF(Step1_GenProfile!H172, ","&amp;itp&amp; IF(Step1_GenProfile!M172,"}};","},"), "")</f>
        <v>,10},</v>
      </c>
    </row>
    <row r="157" spans="1:4" ht="12.75" x14ac:dyDescent="0.2">
      <c r="A157" s="21"/>
      <c r="B157" s="21" t="str">
        <f ca="1">IF(Step1_GenProfile!H173, "{"&amp;Step1_GenProfile!J173&amp;",","")</f>
        <v>{0.762939043209876,</v>
      </c>
      <c r="C157" s="22">
        <f ca="1">IF(Step1_GenProfile!H173, Step1_GenProfile!I173*60,"")</f>
        <v>80.990740740740577</v>
      </c>
      <c r="D157" s="21" t="str">
        <f>IF(Step1_GenProfile!H173, ","&amp;itp&amp; IF(Step1_GenProfile!M173,"}};","},"), "")</f>
        <v>,10},</v>
      </c>
    </row>
    <row r="158" spans="1:4" ht="12.75" x14ac:dyDescent="0.2">
      <c r="A158" s="21"/>
      <c r="B158" s="21" t="str">
        <f ca="1">IF(Step1_GenProfile!H174, "{"&amp;Step1_GenProfile!J174&amp;",","")</f>
        <v>{0.776499999999999,</v>
      </c>
      <c r="C158" s="22">
        <f ca="1">IF(Step1_GenProfile!H174, Step1_GenProfile!I174*60,"")</f>
        <v>81.740740740740577</v>
      </c>
      <c r="D158" s="21" t="str">
        <f>IF(Step1_GenProfile!H174, ","&amp;itp&amp; IF(Step1_GenProfile!M174,"}};","},"), "")</f>
        <v>,10},</v>
      </c>
    </row>
    <row r="159" spans="1:4" ht="12.75" x14ac:dyDescent="0.2">
      <c r="A159" s="21"/>
      <c r="B159" s="21" t="str">
        <f ca="1">IF(Step1_GenProfile!H175, "{"&amp;Step1_GenProfile!J175&amp;",","")</f>
        <v>{0.790185956790122,</v>
      </c>
      <c r="C159" s="22">
        <f ca="1">IF(Step1_GenProfile!H175, Step1_GenProfile!I175*60,"")</f>
        <v>82.490740740740591</v>
      </c>
      <c r="D159" s="21" t="str">
        <f>IF(Step1_GenProfile!H175, ","&amp;itp&amp; IF(Step1_GenProfile!M175,"}};","},"), "")</f>
        <v>,10},</v>
      </c>
    </row>
    <row r="160" spans="1:4" ht="12.75" x14ac:dyDescent="0.2">
      <c r="A160" s="21"/>
      <c r="B160" s="21" t="str">
        <f ca="1">IF(Step1_GenProfile!H176, "{"&amp;Step1_GenProfile!J176&amp;",","")</f>
        <v>{0.803996913580246,</v>
      </c>
      <c r="C160" s="22">
        <f ca="1">IF(Step1_GenProfile!H176, Step1_GenProfile!I176*60,"")</f>
        <v>83.240740740740577</v>
      </c>
      <c r="D160" s="21" t="str">
        <f>IF(Step1_GenProfile!H176, ","&amp;itp&amp; IF(Step1_GenProfile!M176,"}};","},"), "")</f>
        <v>,10},</v>
      </c>
    </row>
    <row r="161" spans="1:4" ht="12.75" x14ac:dyDescent="0.2">
      <c r="A161" s="21"/>
      <c r="B161" s="21" t="str">
        <f ca="1">IF(Step1_GenProfile!H177, "{"&amp;Step1_GenProfile!J177&amp;",","")</f>
        <v>{0.817932870370369,</v>
      </c>
      <c r="C161" s="22">
        <f ca="1">IF(Step1_GenProfile!H177, Step1_GenProfile!I177*60,"")</f>
        <v>83.990740740740563</v>
      </c>
      <c r="D161" s="21" t="str">
        <f>IF(Step1_GenProfile!H177, ","&amp;itp&amp; IF(Step1_GenProfile!M177,"}};","},"), "")</f>
        <v>,10},</v>
      </c>
    </row>
    <row r="162" spans="1:4" ht="12.75" x14ac:dyDescent="0.2">
      <c r="A162" s="21"/>
      <c r="B162" s="21" t="str">
        <f ca="1">IF(Step1_GenProfile!H178, "{"&amp;Step1_GenProfile!J178&amp;",","")</f>
        <v>{0.831993827160493,</v>
      </c>
      <c r="C162" s="22">
        <f ca="1">IF(Step1_GenProfile!H178, Step1_GenProfile!I178*60,"")</f>
        <v>84.740740740740549</v>
      </c>
      <c r="D162" s="21" t="str">
        <f>IF(Step1_GenProfile!H178, ","&amp;itp&amp; IF(Step1_GenProfile!M178,"}};","},"), "")</f>
        <v>,10},</v>
      </c>
    </row>
    <row r="163" spans="1:4" ht="12.75" x14ac:dyDescent="0.2">
      <c r="A163" s="21"/>
      <c r="B163" s="21" t="str">
        <f ca="1">IF(Step1_GenProfile!H179, "{"&amp;Step1_GenProfile!J179&amp;",","")</f>
        <v>{0.846179783950616,</v>
      </c>
      <c r="C163" s="22">
        <f ca="1">IF(Step1_GenProfile!H179, Step1_GenProfile!I179*60,"")</f>
        <v>85.490740740740563</v>
      </c>
      <c r="D163" s="21" t="str">
        <f>IF(Step1_GenProfile!H179, ","&amp;itp&amp; IF(Step1_GenProfile!M179,"}};","},"), "")</f>
        <v>,10},</v>
      </c>
    </row>
    <row r="164" spans="1:4" ht="12.75" x14ac:dyDescent="0.2">
      <c r="A164" s="21"/>
      <c r="B164" s="21" t="str">
        <f ca="1">IF(Step1_GenProfile!H180, "{"&amp;Step1_GenProfile!J180&amp;",","")</f>
        <v>{0.86049074074074,</v>
      </c>
      <c r="C164" s="22">
        <f ca="1">IF(Step1_GenProfile!H180, Step1_GenProfile!I180*60,"")</f>
        <v>86.240740740740549</v>
      </c>
      <c r="D164" s="21" t="str">
        <f>IF(Step1_GenProfile!H180, ","&amp;itp&amp; IF(Step1_GenProfile!M180,"}};","},"), "")</f>
        <v>,10},</v>
      </c>
    </row>
    <row r="165" spans="1:4" ht="12.75" x14ac:dyDescent="0.2">
      <c r="A165" s="21"/>
      <c r="B165" s="21" t="str">
        <f ca="1">IF(Step1_GenProfile!H181, "{"&amp;Step1_GenProfile!J181&amp;",","")</f>
        <v>{0.874926697530863,</v>
      </c>
      <c r="C165" s="22">
        <f ca="1">IF(Step1_GenProfile!H181, Step1_GenProfile!I181*60,"")</f>
        <v>86.990740740740577</v>
      </c>
      <c r="D165" s="21" t="str">
        <f>IF(Step1_GenProfile!H181, ","&amp;itp&amp; IF(Step1_GenProfile!M181,"}};","},"), "")</f>
        <v>,10},</v>
      </c>
    </row>
    <row r="166" spans="1:4" ht="12.75" x14ac:dyDescent="0.2">
      <c r="A166" s="21"/>
      <c r="B166" s="21" t="str">
        <f ca="1">IF(Step1_GenProfile!H182, "{"&amp;Step1_GenProfile!J182&amp;",","")</f>
        <v>{0.889487654320987,</v>
      </c>
      <c r="C166" s="22">
        <f ca="1">IF(Step1_GenProfile!H182, Step1_GenProfile!I182*60,"")</f>
        <v>87.740740740740534</v>
      </c>
      <c r="D166" s="21" t="str">
        <f>IF(Step1_GenProfile!H182, ","&amp;itp&amp; IF(Step1_GenProfile!M182,"}};","},"), "")</f>
        <v>,10},</v>
      </c>
    </row>
    <row r="167" spans="1:4" ht="12.75" x14ac:dyDescent="0.2">
      <c r="A167" s="21"/>
      <c r="B167" s="21" t="str">
        <f ca="1">IF(Step1_GenProfile!H183, "{"&amp;Step1_GenProfile!J183&amp;",","")</f>
        <v>{0.90417361111111,</v>
      </c>
      <c r="C167" s="22">
        <f ca="1">IF(Step1_GenProfile!H183, Step1_GenProfile!I183*60,"")</f>
        <v>88.490740740740534</v>
      </c>
      <c r="D167" s="21" t="str">
        <f>IF(Step1_GenProfile!H183, ","&amp;itp&amp; IF(Step1_GenProfile!M183,"}};","},"), "")</f>
        <v>,10},</v>
      </c>
    </row>
    <row r="168" spans="1:4" ht="12.75" x14ac:dyDescent="0.2">
      <c r="A168" s="21"/>
      <c r="B168" s="21" t="str">
        <f ca="1">IF(Step1_GenProfile!H184, "{"&amp;Step1_GenProfile!J184&amp;",","")</f>
        <v>{0.918984567901233,</v>
      </c>
      <c r="C168" s="22">
        <f ca="1">IF(Step1_GenProfile!H184, Step1_GenProfile!I184*60,"")</f>
        <v>89.240740740740534</v>
      </c>
      <c r="D168" s="21" t="str">
        <f>IF(Step1_GenProfile!H184, ","&amp;itp&amp; IF(Step1_GenProfile!M184,"}};","},"), "")</f>
        <v>,10},</v>
      </c>
    </row>
    <row r="169" spans="1:4" ht="12.75" x14ac:dyDescent="0.2">
      <c r="A169" s="21"/>
      <c r="B169" s="21" t="str">
        <f ca="1">IF(Step1_GenProfile!H185, "{"&amp;Step1_GenProfile!J185&amp;",","")</f>
        <v>{0.933920524691357,</v>
      </c>
      <c r="C169" s="22">
        <f ca="1">IF(Step1_GenProfile!H185, Step1_GenProfile!I185*60,"")</f>
        <v>89.990740740740549</v>
      </c>
      <c r="D169" s="21" t="str">
        <f>IF(Step1_GenProfile!H185, ","&amp;itp&amp; IF(Step1_GenProfile!M185,"}};","},"), "")</f>
        <v>,10},</v>
      </c>
    </row>
    <row r="170" spans="1:4" ht="12.75" x14ac:dyDescent="0.2">
      <c r="A170" s="21"/>
      <c r="B170" s="21" t="str">
        <f ca="1">IF(Step1_GenProfile!H186, "{"&amp;Step1_GenProfile!J186&amp;",","")</f>
        <v>{0.94898148148148,</v>
      </c>
      <c r="C170" s="22">
        <f ca="1">IF(Step1_GenProfile!H186, Step1_GenProfile!I186*60,"")</f>
        <v>90.740740740740563</v>
      </c>
      <c r="D170" s="21" t="str">
        <f>IF(Step1_GenProfile!H186, ","&amp;itp&amp; IF(Step1_GenProfile!M186,"}};","},"), "")</f>
        <v>,10},</v>
      </c>
    </row>
    <row r="171" spans="1:4" ht="12.75" x14ac:dyDescent="0.2">
      <c r="A171" s="21"/>
      <c r="B171" s="21" t="str">
        <f ca="1">IF(Step1_GenProfile!H187, "{"&amp;Step1_GenProfile!J187&amp;",","")</f>
        <v>{0.964165895061727,</v>
      </c>
      <c r="C171" s="22">
        <f ca="1">IF(Step1_GenProfile!H187, Step1_GenProfile!I187*60,"")</f>
        <v>91.472222222222015</v>
      </c>
      <c r="D171" s="21" t="str">
        <f>IF(Step1_GenProfile!H187, ","&amp;itp&amp; IF(Step1_GenProfile!M187,"}};","},"), "")</f>
        <v>,10},</v>
      </c>
    </row>
    <row r="172" spans="1:4" ht="12.75" x14ac:dyDescent="0.2">
      <c r="A172" s="21"/>
      <c r="B172" s="21" t="str">
        <f ca="1">IF(Step1_GenProfile!H188, "{"&amp;Step1_GenProfile!J188&amp;",","")</f>
        <v>{0.979471450617283,</v>
      </c>
      <c r="C172" s="22">
        <f ca="1">IF(Step1_GenProfile!H188, Step1_GenProfile!I188*60,"")</f>
        <v>92.19444444444423</v>
      </c>
      <c r="D172" s="21" t="str">
        <f>IF(Step1_GenProfile!H188, ","&amp;itp&amp; IF(Step1_GenProfile!M188,"}};","},"), "")</f>
        <v>,10},</v>
      </c>
    </row>
    <row r="173" spans="1:4" ht="12.75" x14ac:dyDescent="0.2">
      <c r="A173" s="21"/>
      <c r="B173" s="21" t="str">
        <f ca="1">IF(Step1_GenProfile!H189, "{"&amp;Step1_GenProfile!J189&amp;",","")</f>
        <v>{0.99489660493827,</v>
      </c>
      <c r="C173" s="22">
        <f ca="1">IF(Step1_GenProfile!H189, Step1_GenProfile!I189*60,"")</f>
        <v>92.907407407407206</v>
      </c>
      <c r="D173" s="21" t="str">
        <f>IF(Step1_GenProfile!H189, ","&amp;itp&amp; IF(Step1_GenProfile!M189,"}};","},"), "")</f>
        <v>,10},</v>
      </c>
    </row>
    <row r="174" spans="1:4" ht="12.75" x14ac:dyDescent="0.2">
      <c r="A174" s="21"/>
      <c r="B174" s="21" t="str">
        <f ca="1">IF(Step1_GenProfile!H190, "{"&amp;Step1_GenProfile!J190&amp;",","")</f>
        <v>{1.01043981481481,</v>
      </c>
      <c r="C174" s="22">
        <f ca="1">IF(Step1_GenProfile!H190, Step1_GenProfile!I190*60,"")</f>
        <v>93.611111111110887</v>
      </c>
      <c r="D174" s="21" t="str">
        <f>IF(Step1_GenProfile!H190, ","&amp;itp&amp; IF(Step1_GenProfile!M190,"}};","},"), "")</f>
        <v>,10},</v>
      </c>
    </row>
    <row r="175" spans="1:4" ht="12.75" x14ac:dyDescent="0.2">
      <c r="A175" s="21"/>
      <c r="B175" s="21" t="str">
        <f ca="1">IF(Step1_GenProfile!H191, "{"&amp;Step1_GenProfile!J191&amp;",","")</f>
        <v>{1.02609953703704,</v>
      </c>
      <c r="C175" s="22">
        <f ca="1">IF(Step1_GenProfile!H191, Step1_GenProfile!I191*60,"")</f>
        <v>94.305555555555372</v>
      </c>
      <c r="D175" s="21" t="str">
        <f>IF(Step1_GenProfile!H191, ","&amp;itp&amp; IF(Step1_GenProfile!M191,"}};","},"), "")</f>
        <v>,10},</v>
      </c>
    </row>
    <row r="176" spans="1:4" ht="12.75" x14ac:dyDescent="0.2">
      <c r="A176" s="21"/>
      <c r="B176" s="21" t="str">
        <f ca="1">IF(Step1_GenProfile!H192, "{"&amp;Step1_GenProfile!J192&amp;",","")</f>
        <v>{1.04187422839506,</v>
      </c>
      <c r="C176" s="22">
        <f ca="1">IF(Step1_GenProfile!H192, Step1_GenProfile!I192*60,"")</f>
        <v>94.990740740740563</v>
      </c>
      <c r="D176" s="21" t="str">
        <f>IF(Step1_GenProfile!H192, ","&amp;itp&amp; IF(Step1_GenProfile!M192,"}};","},"), "")</f>
        <v>,10},</v>
      </c>
    </row>
    <row r="177" spans="1:4" ht="12.75" x14ac:dyDescent="0.2">
      <c r="A177" s="21"/>
      <c r="B177" s="21" t="str">
        <f ca="1">IF(Step1_GenProfile!H193, "{"&amp;Step1_GenProfile!J193&amp;",","")</f>
        <v>{1.05776234567901,</v>
      </c>
      <c r="C177" s="22">
        <f ca="1">IF(Step1_GenProfile!H193, Step1_GenProfile!I193*60,"")</f>
        <v>95.666666666666487</v>
      </c>
      <c r="D177" s="21" t="str">
        <f>IF(Step1_GenProfile!H193, ","&amp;itp&amp; IF(Step1_GenProfile!M193,"}};","},"), "")</f>
        <v>,10},</v>
      </c>
    </row>
    <row r="178" spans="1:4" ht="12.75" x14ac:dyDescent="0.2">
      <c r="A178" s="21"/>
      <c r="B178" s="21" t="str">
        <f ca="1">IF(Step1_GenProfile!H194, "{"&amp;Step1_GenProfile!J194&amp;",","")</f>
        <v>{1.07376234567901,</v>
      </c>
      <c r="C178" s="22">
        <f ca="1">IF(Step1_GenProfile!H194, Step1_GenProfile!I194*60,"")</f>
        <v>96.333333333333144</v>
      </c>
      <c r="D178" s="21" t="str">
        <f>IF(Step1_GenProfile!H194, ","&amp;itp&amp; IF(Step1_GenProfile!M194,"}};","},"), "")</f>
        <v>,10},</v>
      </c>
    </row>
    <row r="179" spans="1:4" ht="12.75" x14ac:dyDescent="0.2">
      <c r="A179" s="21"/>
      <c r="B179" s="21" t="str">
        <f ca="1">IF(Step1_GenProfile!H195, "{"&amp;Step1_GenProfile!J195&amp;",","")</f>
        <v>{1.08987268518518,</v>
      </c>
      <c r="C179" s="22">
        <f ca="1">IF(Step1_GenProfile!H195, Step1_GenProfile!I195*60,"")</f>
        <v>96.990740740740549</v>
      </c>
      <c r="D179" s="21" t="str">
        <f>IF(Step1_GenProfile!H195, ","&amp;itp&amp; IF(Step1_GenProfile!M195,"}};","},"), "")</f>
        <v>,10},</v>
      </c>
    </row>
    <row r="180" spans="1:4" ht="12.75" x14ac:dyDescent="0.2">
      <c r="A180" s="21"/>
      <c r="B180" s="21" t="str">
        <f ca="1">IF(Step1_GenProfile!H196, "{"&amp;Step1_GenProfile!J196&amp;",","")</f>
        <v>{1.10609182098765,</v>
      </c>
      <c r="C180" s="22">
        <f ca="1">IF(Step1_GenProfile!H196, Step1_GenProfile!I196*60,"")</f>
        <v>97.638888888888687</v>
      </c>
      <c r="D180" s="21" t="str">
        <f>IF(Step1_GenProfile!H196, ","&amp;itp&amp; IF(Step1_GenProfile!M196,"}};","},"), "")</f>
        <v>,10},</v>
      </c>
    </row>
    <row r="181" spans="1:4" ht="12.75" x14ac:dyDescent="0.2">
      <c r="A181" s="21"/>
      <c r="B181" s="21" t="str">
        <f ca="1">IF(Step1_GenProfile!H197, "{"&amp;Step1_GenProfile!J197&amp;",","")</f>
        <v>{1.12241820987654,</v>
      </c>
      <c r="C181" s="22">
        <f ca="1">IF(Step1_GenProfile!H197, Step1_GenProfile!I197*60,"")</f>
        <v>98.277777777777601</v>
      </c>
      <c r="D181" s="21" t="str">
        <f>IF(Step1_GenProfile!H197, ","&amp;itp&amp; IF(Step1_GenProfile!M197,"}};","},"), "")</f>
        <v>,10},</v>
      </c>
    </row>
    <row r="182" spans="1:4" ht="12.75" x14ac:dyDescent="0.2">
      <c r="A182" s="21"/>
      <c r="B182" s="21" t="str">
        <f ca="1">IF(Step1_GenProfile!H198, "{"&amp;Step1_GenProfile!J198&amp;",","")</f>
        <v>{1.13885030864197,</v>
      </c>
      <c r="C182" s="22">
        <f ca="1">IF(Step1_GenProfile!H198, Step1_GenProfile!I198*60,"")</f>
        <v>98.90740740740722</v>
      </c>
      <c r="D182" s="21" t="str">
        <f>IF(Step1_GenProfile!H198, ","&amp;itp&amp; IF(Step1_GenProfile!M198,"}};","},"), "")</f>
        <v>,10},</v>
      </c>
    </row>
    <row r="183" spans="1:4" ht="12.75" x14ac:dyDescent="0.2">
      <c r="A183" s="21"/>
      <c r="B183" s="21" t="str">
        <f ca="1">IF(Step1_GenProfile!H199, "{"&amp;Step1_GenProfile!J199&amp;",","")</f>
        <v>{1.15538657407407,</v>
      </c>
      <c r="C183" s="22">
        <f ca="1">IF(Step1_GenProfile!H199, Step1_GenProfile!I199*60,"")</f>
        <v>99.527777777777587</v>
      </c>
      <c r="D183" s="21" t="str">
        <f>IF(Step1_GenProfile!H199, ","&amp;itp&amp; IF(Step1_GenProfile!M199,"}};","},"), "")</f>
        <v>,10},</v>
      </c>
    </row>
    <row r="184" spans="1:4" ht="12.75" x14ac:dyDescent="0.2">
      <c r="A184" s="21"/>
      <c r="B184" s="21" t="str">
        <f ca="1">IF(Step1_GenProfile!H200, "{"&amp;Step1_GenProfile!J200&amp;",","")</f>
        <v>{1.17202546296296,</v>
      </c>
      <c r="C184" s="22">
        <f ca="1">IF(Step1_GenProfile!H200, Step1_GenProfile!I200*60,"")</f>
        <v>100.1388888888887</v>
      </c>
      <c r="D184" s="21" t="str">
        <f>IF(Step1_GenProfile!H200, ","&amp;itp&amp; IF(Step1_GenProfile!M200,"}};","},"), "")</f>
        <v>,10},</v>
      </c>
    </row>
    <row r="185" spans="1:4" ht="12.75" x14ac:dyDescent="0.2">
      <c r="A185" s="21"/>
      <c r="B185" s="21" t="str">
        <f ca="1">IF(Step1_GenProfile!H201, "{"&amp;Step1_GenProfile!J201&amp;",","")</f>
        <v>{1.18876543209876,</v>
      </c>
      <c r="C185" s="22">
        <f ca="1">IF(Step1_GenProfile!H201, Step1_GenProfile!I201*60,"")</f>
        <v>100.74074074074055</v>
      </c>
      <c r="D185" s="21" t="str">
        <f>IF(Step1_GenProfile!H201, ","&amp;itp&amp; IF(Step1_GenProfile!M201,"}};","},"), "")</f>
        <v>,10},</v>
      </c>
    </row>
    <row r="186" spans="1:4" ht="12.75" x14ac:dyDescent="0.2">
      <c r="A186" s="21"/>
      <c r="B186" s="21" t="str">
        <f ca="1">IF(Step1_GenProfile!H202, "{"&amp;Step1_GenProfile!J202&amp;",","")</f>
        <v>{1.2056049382716,</v>
      </c>
      <c r="C186" s="22">
        <f ca="1">IF(Step1_GenProfile!H202, Step1_GenProfile!I202*60,"")</f>
        <v>101.33333333333314</v>
      </c>
      <c r="D186" s="21" t="str">
        <f>IF(Step1_GenProfile!H202, ","&amp;itp&amp; IF(Step1_GenProfile!M202,"}};","},"), "")</f>
        <v>,10},</v>
      </c>
    </row>
    <row r="187" spans="1:4" ht="12.75" x14ac:dyDescent="0.2">
      <c r="A187" s="21"/>
      <c r="B187" s="21" t="str">
        <f ca="1">IF(Step1_GenProfile!H203, "{"&amp;Step1_GenProfile!J203&amp;",","")</f>
        <v>{1.2225424382716,</v>
      </c>
      <c r="C187" s="22">
        <f ca="1">IF(Step1_GenProfile!H203, Step1_GenProfile!I203*60,"")</f>
        <v>101.91666666666647</v>
      </c>
      <c r="D187" s="21" t="str">
        <f>IF(Step1_GenProfile!H203, ","&amp;itp&amp; IF(Step1_GenProfile!M203,"}};","},"), "")</f>
        <v>,10},</v>
      </c>
    </row>
    <row r="188" spans="1:4" ht="12.75" x14ac:dyDescent="0.2">
      <c r="A188" s="21"/>
      <c r="B188" s="21" t="str">
        <f ca="1">IF(Step1_GenProfile!H204, "{"&amp;Step1_GenProfile!J204&amp;",","")</f>
        <v>{1.23957638888889,</v>
      </c>
      <c r="C188" s="22">
        <f ca="1">IF(Step1_GenProfile!H204, Step1_GenProfile!I204*60,"")</f>
        <v>102.49074074074056</v>
      </c>
      <c r="D188" s="21" t="str">
        <f>IF(Step1_GenProfile!H204, ","&amp;itp&amp; IF(Step1_GenProfile!M204,"}};","},"), "")</f>
        <v>,10},</v>
      </c>
    </row>
    <row r="189" spans="1:4" ht="12.75" x14ac:dyDescent="0.2">
      <c r="A189" s="21"/>
      <c r="B189" s="21" t="str">
        <f ca="1">IF(Step1_GenProfile!H205, "{"&amp;Step1_GenProfile!J205&amp;",","")</f>
        <v>{1.25670524691358,</v>
      </c>
      <c r="C189" s="22">
        <f ca="1">IF(Step1_GenProfile!H205, Step1_GenProfile!I205*60,"")</f>
        <v>103.0555555555554</v>
      </c>
      <c r="D189" s="21" t="str">
        <f>IF(Step1_GenProfile!H205, ","&amp;itp&amp; IF(Step1_GenProfile!M205,"}};","},"), "")</f>
        <v>,10},</v>
      </c>
    </row>
    <row r="190" spans="1:4" ht="12.75" x14ac:dyDescent="0.2">
      <c r="A190" s="21"/>
      <c r="B190" s="21" t="str">
        <f ca="1">IF(Step1_GenProfile!H206, "{"&amp;Step1_GenProfile!J206&amp;",","")</f>
        <v>{1.2739274691358,</v>
      </c>
      <c r="C190" s="22">
        <f ca="1">IF(Step1_GenProfile!H206, Step1_GenProfile!I206*60,"")</f>
        <v>103.61111111111094</v>
      </c>
      <c r="D190" s="21" t="str">
        <f>IF(Step1_GenProfile!H206, ","&amp;itp&amp; IF(Step1_GenProfile!M206,"}};","},"), "")</f>
        <v>,10},</v>
      </c>
    </row>
    <row r="191" spans="1:4" ht="12.75" x14ac:dyDescent="0.2">
      <c r="A191" s="21"/>
      <c r="B191" s="21" t="str">
        <f ca="1">IF(Step1_GenProfile!H207, "{"&amp;Step1_GenProfile!J207&amp;",","")</f>
        <v>{1.29124151234568,</v>
      </c>
      <c r="C191" s="22">
        <f ca="1">IF(Step1_GenProfile!H207, Step1_GenProfile!I207*60,"")</f>
        <v>104.15740740740725</v>
      </c>
      <c r="D191" s="21" t="str">
        <f>IF(Step1_GenProfile!H207, ","&amp;itp&amp; IF(Step1_GenProfile!M207,"}};","},"), "")</f>
        <v>,10},</v>
      </c>
    </row>
    <row r="192" spans="1:4" ht="12.75" x14ac:dyDescent="0.2">
      <c r="A192" s="21"/>
      <c r="B192" s="21" t="str">
        <f ca="1">IF(Step1_GenProfile!H208, "{"&amp;Step1_GenProfile!J208&amp;",","")</f>
        <v>{1.30864583333333,</v>
      </c>
      <c r="C192" s="22">
        <f ca="1">IF(Step1_GenProfile!H208, Step1_GenProfile!I208*60,"")</f>
        <v>104.69444444444426</v>
      </c>
      <c r="D192" s="21" t="str">
        <f>IF(Step1_GenProfile!H208, ","&amp;itp&amp; IF(Step1_GenProfile!M208,"}};","},"), "")</f>
        <v>,10},</v>
      </c>
    </row>
    <row r="193" spans="1:4" ht="12.75" x14ac:dyDescent="0.2">
      <c r="A193" s="21"/>
      <c r="B193" s="21" t="str">
        <f ca="1">IF(Step1_GenProfile!H209, "{"&amp;Step1_GenProfile!J209&amp;",","")</f>
        <v>{1.32613888888889,</v>
      </c>
      <c r="C193" s="22">
        <f ca="1">IF(Step1_GenProfile!H209, Step1_GenProfile!I209*60,"")</f>
        <v>105.22222222222207</v>
      </c>
      <c r="D193" s="21" t="str">
        <f>IF(Step1_GenProfile!H209, ","&amp;itp&amp; IF(Step1_GenProfile!M209,"}};","},"), "")</f>
        <v>,10},</v>
      </c>
    </row>
    <row r="194" spans="1:4" ht="12.75" x14ac:dyDescent="0.2">
      <c r="A194" s="21"/>
      <c r="B194" s="21" t="str">
        <f ca="1">IF(Step1_GenProfile!H210, "{"&amp;Step1_GenProfile!J210&amp;",","")</f>
        <v>{1.34371913580247,</v>
      </c>
      <c r="C194" s="22">
        <f ca="1">IF(Step1_GenProfile!H210, Step1_GenProfile!I210*60,"")</f>
        <v>105.74074074074058</v>
      </c>
      <c r="D194" s="21" t="str">
        <f>IF(Step1_GenProfile!H210, ","&amp;itp&amp; IF(Step1_GenProfile!M210,"}};","},"), "")</f>
        <v>,10},</v>
      </c>
    </row>
    <row r="195" spans="1:4" ht="12.75" x14ac:dyDescent="0.2">
      <c r="A195" s="21"/>
      <c r="B195" s="21" t="str">
        <f ca="1">IF(Step1_GenProfile!H211, "{"&amp;Step1_GenProfile!J211&amp;",","")</f>
        <v>{1.3613850308642,</v>
      </c>
      <c r="C195" s="21">
        <f ca="1">IF(Step1_GenProfile!H211, Step1_GenProfile!I211*60,"")</f>
        <v>106.24999999999983</v>
      </c>
      <c r="D195" s="21" t="str">
        <f>IF(Step1_GenProfile!H211, ","&amp;itp&amp; IF(Step1_GenProfile!M211,"}};","},"), "")</f>
        <v>,10},</v>
      </c>
    </row>
    <row r="196" spans="1:4" ht="12.75" x14ac:dyDescent="0.2">
      <c r="A196" s="21"/>
      <c r="B196" s="21" t="str">
        <f ca="1">IF(Step1_GenProfile!H212, "{"&amp;Step1_GenProfile!J212&amp;",","")</f>
        <v>{1.3791350308642,</v>
      </c>
      <c r="C196" s="21">
        <f ca="1">IF(Step1_GenProfile!H212, Step1_GenProfile!I212*60,"")</f>
        <v>106.74999999999983</v>
      </c>
      <c r="D196" s="21" t="str">
        <f>IF(Step1_GenProfile!H212, ","&amp;itp&amp; IF(Step1_GenProfile!M212,"}};","},"), "")</f>
        <v>,10},</v>
      </c>
    </row>
    <row r="197" spans="1:4" ht="12.75" x14ac:dyDescent="0.2">
      <c r="A197" s="21"/>
      <c r="B197" s="21" t="str">
        <f ca="1">IF(Step1_GenProfile!H213, "{"&amp;Step1_GenProfile!J213&amp;",","")</f>
        <v>{1.39696759259259,</v>
      </c>
      <c r="C197" s="21">
        <f ca="1">IF(Step1_GenProfile!H213, Step1_GenProfile!I213*60,"")</f>
        <v>107.24074074074059</v>
      </c>
      <c r="D197" s="21" t="str">
        <f>IF(Step1_GenProfile!H213, ","&amp;itp&amp; IF(Step1_GenProfile!M213,"}};","},"), "")</f>
        <v>,10},</v>
      </c>
    </row>
    <row r="198" spans="1:4" ht="12.75" x14ac:dyDescent="0.2">
      <c r="A198" s="21"/>
      <c r="B198" s="21" t="str">
        <f ca="1">IF(Step1_GenProfile!H214, "{"&amp;Step1_GenProfile!J214&amp;",","")</f>
        <v>{1.4148811728395,</v>
      </c>
      <c r="C198" s="21">
        <f ca="1">IF(Step1_GenProfile!H214, Step1_GenProfile!I214*60,"")</f>
        <v>107.72222222222206</v>
      </c>
      <c r="D198" s="21" t="str">
        <f>IF(Step1_GenProfile!H214, ","&amp;itp&amp; IF(Step1_GenProfile!M214,"}};","},"), "")</f>
        <v>,10},</v>
      </c>
    </row>
    <row r="199" spans="1:4" ht="12.75" x14ac:dyDescent="0.2">
      <c r="A199" s="21"/>
      <c r="B199" s="21" t="str">
        <f ca="1">IF(Step1_GenProfile!H215, "{"&amp;Step1_GenProfile!J215&amp;",","")</f>
        <v>{1.43287422839506,</v>
      </c>
      <c r="C199" s="21">
        <f ca="1">IF(Step1_GenProfile!H215, Step1_GenProfile!I215*60,"")</f>
        <v>108.1944444444443</v>
      </c>
      <c r="D199" s="21" t="str">
        <f>IF(Step1_GenProfile!H215, ","&amp;itp&amp; IF(Step1_GenProfile!M215,"}};","},"), "")</f>
        <v>,10},</v>
      </c>
    </row>
    <row r="200" spans="1:4" ht="12.75" x14ac:dyDescent="0.2">
      <c r="A200" s="21"/>
      <c r="B200" s="21" t="str">
        <f ca="1">IF(Step1_GenProfile!H216, "{"&amp;Step1_GenProfile!J216&amp;",","")</f>
        <v>{1.45094521604938,</v>
      </c>
      <c r="C200" s="21">
        <f ca="1">IF(Step1_GenProfile!H216, Step1_GenProfile!I216*60,"")</f>
        <v>108.65740740740725</v>
      </c>
      <c r="D200" s="21" t="str">
        <f>IF(Step1_GenProfile!H216, ","&amp;itp&amp; IF(Step1_GenProfile!M216,"}};","},"), "")</f>
        <v>,10},</v>
      </c>
    </row>
    <row r="201" spans="1:4" ht="12.75" x14ac:dyDescent="0.2">
      <c r="A201" s="21"/>
      <c r="B201" s="21" t="str">
        <f ca="1">IF(Step1_GenProfile!H217, "{"&amp;Step1_GenProfile!J217&amp;",","")</f>
        <v>{1.46909259259259,</v>
      </c>
      <c r="C201" s="21">
        <f ca="1">IF(Step1_GenProfile!H217, Step1_GenProfile!I217*60,"")</f>
        <v>109.11111111111094</v>
      </c>
      <c r="D201" s="21" t="str">
        <f>IF(Step1_GenProfile!H217, ","&amp;itp&amp; IF(Step1_GenProfile!M217,"}};","},"), "")</f>
        <v>,10},</v>
      </c>
    </row>
    <row r="202" spans="1:4" ht="12.75" x14ac:dyDescent="0.2">
      <c r="A202" s="21"/>
      <c r="B202" s="21" t="str">
        <f ca="1">IF(Step1_GenProfile!H218, "{"&amp;Step1_GenProfile!J218&amp;",","")</f>
        <v>{1.48731481481481,</v>
      </c>
      <c r="C202" s="21">
        <f ca="1">IF(Step1_GenProfile!H218, Step1_GenProfile!I218*60,"")</f>
        <v>109.55555555555542</v>
      </c>
      <c r="D202" s="21" t="str">
        <f>IF(Step1_GenProfile!H218, ","&amp;itp&amp; IF(Step1_GenProfile!M218,"}};","},"), "")</f>
        <v>,10},</v>
      </c>
    </row>
    <row r="203" spans="1:4" ht="12.75" x14ac:dyDescent="0.2">
      <c r="A203" s="21"/>
      <c r="B203" s="21" t="str">
        <f ca="1">IF(Step1_GenProfile!H219, "{"&amp;Step1_GenProfile!J219&amp;",","")</f>
        <v>{1.50561033950617,</v>
      </c>
      <c r="C203" s="21">
        <f ca="1">IF(Step1_GenProfile!H219, Step1_GenProfile!I219*60,"")</f>
        <v>109.99074074074059</v>
      </c>
      <c r="D203" s="21" t="str">
        <f>IF(Step1_GenProfile!H219, ","&amp;itp&amp; IF(Step1_GenProfile!M219,"}};","},"), "")</f>
        <v>,10},</v>
      </c>
    </row>
    <row r="204" spans="1:4" ht="12.75" x14ac:dyDescent="0.2">
      <c r="A204" s="21"/>
      <c r="B204" s="21" t="str">
        <f ca="1">IF(Step1_GenProfile!H220, "{"&amp;Step1_GenProfile!J220&amp;",","")</f>
        <v>{1.52397762345679,</v>
      </c>
      <c r="C204" s="21">
        <f ca="1">IF(Step1_GenProfile!H220, Step1_GenProfile!I220*60,"")</f>
        <v>110.41666666666654</v>
      </c>
      <c r="D204" s="21" t="str">
        <f>IF(Step1_GenProfile!H220, ","&amp;itp&amp; IF(Step1_GenProfile!M220,"}};","},"), "")</f>
        <v>,10},</v>
      </c>
    </row>
    <row r="205" spans="1:4" ht="12.75" x14ac:dyDescent="0.2">
      <c r="A205" s="21"/>
      <c r="B205" s="21" t="str">
        <f ca="1">IF(Step1_GenProfile!H221, "{"&amp;Step1_GenProfile!J221&amp;",","")</f>
        <v>{1.54241512345679,</v>
      </c>
      <c r="C205" s="21">
        <f ca="1">IF(Step1_GenProfile!H221, Step1_GenProfile!I221*60,"")</f>
        <v>110.8333333333332</v>
      </c>
      <c r="D205" s="21" t="str">
        <f>IF(Step1_GenProfile!H221, ","&amp;itp&amp; IF(Step1_GenProfile!M221,"}};","},"), "")</f>
        <v>,10},</v>
      </c>
    </row>
    <row r="206" spans="1:4" ht="12.75" x14ac:dyDescent="0.2">
      <c r="A206" s="21"/>
      <c r="B206" s="21" t="str">
        <f ca="1">IF(Step1_GenProfile!H222, "{"&amp;Step1_GenProfile!J222&amp;",","")</f>
        <v>{1.56092129629629,</v>
      </c>
      <c r="C206" s="21">
        <f ca="1">IF(Step1_GenProfile!H222, Step1_GenProfile!I222*60,"")</f>
        <v>111.24074074074061</v>
      </c>
      <c r="D206" s="21" t="str">
        <f>IF(Step1_GenProfile!H222, ","&amp;itp&amp; IF(Step1_GenProfile!M222,"}};","},"), "")</f>
        <v>,10},</v>
      </c>
    </row>
    <row r="207" spans="1:4" ht="12.75" x14ac:dyDescent="0.2">
      <c r="A207" s="21"/>
      <c r="B207" s="21" t="str">
        <f ca="1">IF(Step1_GenProfile!H223, "{"&amp;Step1_GenProfile!J223&amp;",","")</f>
        <v>{1.57949459876543,</v>
      </c>
      <c r="C207" s="21">
        <f ca="1">IF(Step1_GenProfile!H223, Step1_GenProfile!I223*60,"")</f>
        <v>111.63888888888874</v>
      </c>
      <c r="D207" s="21" t="str">
        <f>IF(Step1_GenProfile!H223, ","&amp;itp&amp; IF(Step1_GenProfile!M223,"}};","},"), "")</f>
        <v>,10},</v>
      </c>
    </row>
    <row r="208" spans="1:4" ht="12.75" x14ac:dyDescent="0.2">
      <c r="A208" s="21"/>
      <c r="B208" s="21" t="str">
        <f ca="1">IF(Step1_GenProfile!H224, "{"&amp;Step1_GenProfile!J224&amp;",","")</f>
        <v>{1.59813348765432,</v>
      </c>
      <c r="C208" s="21">
        <f ca="1">IF(Step1_GenProfile!H224, Step1_GenProfile!I224*60,"")</f>
        <v>112.02777777777766</v>
      </c>
      <c r="D208" s="21" t="str">
        <f>IF(Step1_GenProfile!H224, ","&amp;itp&amp; IF(Step1_GenProfile!M224,"}};","},"), "")</f>
        <v>,10},</v>
      </c>
    </row>
    <row r="209" spans="1:4" ht="12.75" x14ac:dyDescent="0.2">
      <c r="A209" s="21"/>
      <c r="B209" s="21" t="str">
        <f ca="1">IF(Step1_GenProfile!H225, "{"&amp;Step1_GenProfile!J225&amp;",","")</f>
        <v>{1.61683641975308,</v>
      </c>
      <c r="C209" s="21">
        <f ca="1">IF(Step1_GenProfile!H225, Step1_GenProfile!I225*60,"")</f>
        <v>112.40740740740728</v>
      </c>
      <c r="D209" s="21" t="str">
        <f>IF(Step1_GenProfile!H225, ","&amp;itp&amp; IF(Step1_GenProfile!M225,"}};","},"), "")</f>
        <v>,10},</v>
      </c>
    </row>
    <row r="210" spans="1:4" ht="12.75" x14ac:dyDescent="0.2">
      <c r="A210" s="21"/>
      <c r="B210" s="21" t="str">
        <f ca="1">IF(Step1_GenProfile!H226, "{"&amp;Step1_GenProfile!J226&amp;",","")</f>
        <v>{1.63560185185185,</v>
      </c>
      <c r="C210" s="21">
        <f ca="1">IF(Step1_GenProfile!H226, Step1_GenProfile!I226*60,"")</f>
        <v>112.77777777777766</v>
      </c>
      <c r="D210" s="21" t="str">
        <f>IF(Step1_GenProfile!H226, ","&amp;itp&amp; IF(Step1_GenProfile!M226,"}};","},"), "")</f>
        <v>,10},</v>
      </c>
    </row>
    <row r="211" spans="1:4" ht="12.75" x14ac:dyDescent="0.2">
      <c r="A211" s="21"/>
      <c r="B211" s="21" t="str">
        <f ca="1">IF(Step1_GenProfile!H227, "{"&amp;Step1_GenProfile!J227&amp;",","")</f>
        <v>{1.65442824074074,</v>
      </c>
      <c r="C211" s="21">
        <f ca="1">IF(Step1_GenProfile!H227, Step1_GenProfile!I227*60,"")</f>
        <v>113.13888888888877</v>
      </c>
      <c r="D211" s="21" t="str">
        <f>IF(Step1_GenProfile!H227, ","&amp;itp&amp; IF(Step1_GenProfile!M227,"}};","},"), "")</f>
        <v>,10},</v>
      </c>
    </row>
    <row r="212" spans="1:4" ht="12.75" x14ac:dyDescent="0.2">
      <c r="A212" s="21"/>
      <c r="B212" s="21" t="str">
        <f ca="1">IF(Step1_GenProfile!H228, "{"&amp;Step1_GenProfile!J228&amp;",","")</f>
        <v>{1.67331404320987,</v>
      </c>
      <c r="C212" s="21">
        <f ca="1">IF(Step1_GenProfile!H228, Step1_GenProfile!I228*60,"")</f>
        <v>113.49074074074063</v>
      </c>
      <c r="D212" s="21" t="str">
        <f>IF(Step1_GenProfile!H228, ","&amp;itp&amp; IF(Step1_GenProfile!M228,"}};","},"), "")</f>
        <v>,10},</v>
      </c>
    </row>
    <row r="213" spans="1:4" ht="12.75" x14ac:dyDescent="0.2">
      <c r="A213" s="21"/>
      <c r="B213" s="21" t="str">
        <f ca="1">IF(Step1_GenProfile!H229, "{"&amp;Step1_GenProfile!J229&amp;",","")</f>
        <v>{1.69225771604938,</v>
      </c>
      <c r="C213" s="21">
        <f ca="1">IF(Step1_GenProfile!H229, Step1_GenProfile!I229*60,"")</f>
        <v>113.83333333333323</v>
      </c>
      <c r="D213" s="21" t="str">
        <f>IF(Step1_GenProfile!H229, ","&amp;itp&amp; IF(Step1_GenProfile!M229,"}};","},"), "")</f>
        <v>,10},</v>
      </c>
    </row>
    <row r="214" spans="1:4" ht="12.75" x14ac:dyDescent="0.2">
      <c r="A214" s="21"/>
      <c r="B214" s="21" t="str">
        <f ca="1">IF(Step1_GenProfile!H230, "{"&amp;Step1_GenProfile!J230&amp;",","")</f>
        <v>{1.71125771604938,</v>
      </c>
      <c r="C214" s="21">
        <f ca="1">IF(Step1_GenProfile!H230, Step1_GenProfile!I230*60,"")</f>
        <v>114.16666666666654</v>
      </c>
      <c r="D214" s="21" t="str">
        <f>IF(Step1_GenProfile!H230, ","&amp;itp&amp; IF(Step1_GenProfile!M230,"}};","},"), "")</f>
        <v>,10},</v>
      </c>
    </row>
    <row r="215" spans="1:4" ht="12.75" x14ac:dyDescent="0.2">
      <c r="A215" s="21"/>
      <c r="B215" s="21" t="str">
        <f ca="1">IF(Step1_GenProfile!H231, "{"&amp;Step1_GenProfile!J231&amp;",","")</f>
        <v>{1.7303125,</v>
      </c>
      <c r="C215" s="21">
        <f ca="1">IF(Step1_GenProfile!H231, Step1_GenProfile!I231*60,"")</f>
        <v>114.49074074074063</v>
      </c>
      <c r="D215" s="21" t="str">
        <f>IF(Step1_GenProfile!H231, ","&amp;itp&amp; IF(Step1_GenProfile!M231,"}};","},"), "")</f>
        <v>,10},</v>
      </c>
    </row>
    <row r="216" spans="1:4" ht="12.75" x14ac:dyDescent="0.2">
      <c r="A216" s="21"/>
      <c r="B216" s="21" t="str">
        <f ca="1">IF(Step1_GenProfile!H232, "{"&amp;Step1_GenProfile!J232&amp;",","")</f>
        <v>{1.74942052469136,</v>
      </c>
      <c r="C216" s="21">
        <f ca="1">IF(Step1_GenProfile!H232, Step1_GenProfile!I232*60,"")</f>
        <v>114.80555555555546</v>
      </c>
      <c r="D216" s="21" t="str">
        <f>IF(Step1_GenProfile!H232, ","&amp;itp&amp; IF(Step1_GenProfile!M232,"}};","},"), "")</f>
        <v>,10},</v>
      </c>
    </row>
    <row r="217" spans="1:4" ht="12.75" x14ac:dyDescent="0.2">
      <c r="A217" s="21"/>
      <c r="B217" s="21" t="str">
        <f ca="1">IF(Step1_GenProfile!H233, "{"&amp;Step1_GenProfile!J233&amp;",","")</f>
        <v>{1.76858024691358,</v>
      </c>
      <c r="C217" s="21">
        <f ca="1">IF(Step1_GenProfile!H233, Step1_GenProfile!I233*60,"")</f>
        <v>115.111111111111</v>
      </c>
      <c r="D217" s="21" t="str">
        <f>IF(Step1_GenProfile!H233, ","&amp;itp&amp; IF(Step1_GenProfile!M233,"}};","},"), "")</f>
        <v>,10},</v>
      </c>
    </row>
    <row r="218" spans="1:4" ht="12.75" x14ac:dyDescent="0.2">
      <c r="A218" s="21"/>
      <c r="B218" s="21" t="str">
        <f ca="1">IF(Step1_GenProfile!H234, "{"&amp;Step1_GenProfile!J234&amp;",","")</f>
        <v>{1.78779012345679,</v>
      </c>
      <c r="C218" s="21">
        <f ca="1">IF(Step1_GenProfile!H234, Step1_GenProfile!I234*60,"")</f>
        <v>115.40740740740731</v>
      </c>
      <c r="D218" s="21" t="str">
        <f>IF(Step1_GenProfile!H234, ","&amp;itp&amp; IF(Step1_GenProfile!M234,"}};","},"), "")</f>
        <v>,10},</v>
      </c>
    </row>
    <row r="219" spans="1:4" ht="12.75" x14ac:dyDescent="0.2">
      <c r="A219" s="21"/>
      <c r="B219" s="21" t="str">
        <f ca="1">IF(Step1_GenProfile!H235, "{"&amp;Step1_GenProfile!J235&amp;",","")</f>
        <v>{1.80704861111111,</v>
      </c>
      <c r="C219" s="21">
        <f ca="1">IF(Step1_GenProfile!H235, Step1_GenProfile!I235*60,"")</f>
        <v>115.69444444444433</v>
      </c>
      <c r="D219" s="21" t="str">
        <f>IF(Step1_GenProfile!H235, ","&amp;itp&amp; IF(Step1_GenProfile!M235,"}};","},"), "")</f>
        <v>,10},</v>
      </c>
    </row>
    <row r="220" spans="1:4" ht="12.75" x14ac:dyDescent="0.2">
      <c r="A220" s="21"/>
      <c r="B220" s="21" t="str">
        <f ca="1">IF(Step1_GenProfile!H236, "{"&amp;Step1_GenProfile!J236&amp;",","")</f>
        <v>{1.82635416666666,</v>
      </c>
      <c r="C220" s="21">
        <f ca="1">IF(Step1_GenProfile!H236, Step1_GenProfile!I236*60,"")</f>
        <v>115.97222222222211</v>
      </c>
      <c r="D220" s="21" t="str">
        <f>IF(Step1_GenProfile!H236, ","&amp;itp&amp; IF(Step1_GenProfile!M236,"}};","},"), "")</f>
        <v>,10},</v>
      </c>
    </row>
    <row r="221" spans="1:4" ht="12.75" x14ac:dyDescent="0.2">
      <c r="A221" s="21"/>
      <c r="B221" s="21" t="str">
        <f ca="1">IF(Step1_GenProfile!H237, "{"&amp;Step1_GenProfile!J237&amp;",","")</f>
        <v>{1.84570524691358,</v>
      </c>
      <c r="C221" s="21">
        <f ca="1">IF(Step1_GenProfile!H237, Step1_GenProfile!I237*60,"")</f>
        <v>116.24074074074063</v>
      </c>
      <c r="D221" s="21" t="str">
        <f>IF(Step1_GenProfile!H237, ","&amp;itp&amp; IF(Step1_GenProfile!M237,"}};","},"), "")</f>
        <v>,10},</v>
      </c>
    </row>
    <row r="222" spans="1:4" ht="12.75" x14ac:dyDescent="0.2">
      <c r="A222" s="21"/>
      <c r="B222" s="21" t="str">
        <f ca="1">IF(Step1_GenProfile!H238, "{"&amp;Step1_GenProfile!J238&amp;",","")</f>
        <v>{1.86510030864197,</v>
      </c>
      <c r="C222" s="21">
        <f ca="1">IF(Step1_GenProfile!H238, Step1_GenProfile!I238*60,"")</f>
        <v>116.49999999999989</v>
      </c>
      <c r="D222" s="21" t="str">
        <f>IF(Step1_GenProfile!H238, ","&amp;itp&amp; IF(Step1_GenProfile!M238,"}};","},"), "")</f>
        <v>,10},</v>
      </c>
    </row>
    <row r="223" spans="1:4" ht="12.75" x14ac:dyDescent="0.2">
      <c r="A223" s="21"/>
      <c r="B223" s="21" t="str">
        <f ca="1">IF(Step1_GenProfile!H239, "{"&amp;Step1_GenProfile!J239&amp;",","")</f>
        <v>{1.88453780864197,</v>
      </c>
      <c r="C223" s="21">
        <f ca="1">IF(Step1_GenProfile!H239, Step1_GenProfile!I239*60,"")</f>
        <v>116.7499999999999</v>
      </c>
      <c r="D223" s="21" t="str">
        <f>IF(Step1_GenProfile!H239, ","&amp;itp&amp; IF(Step1_GenProfile!M239,"}};","},"), "")</f>
        <v>,10},</v>
      </c>
    </row>
    <row r="224" spans="1:4" ht="12.75" x14ac:dyDescent="0.2">
      <c r="A224" s="21"/>
      <c r="B224" s="21" t="str">
        <f ca="1">IF(Step1_GenProfile!H240, "{"&amp;Step1_GenProfile!J240&amp;",","")</f>
        <v>{1.9040162037037,</v>
      </c>
      <c r="C224" s="21">
        <f ca="1">IF(Step1_GenProfile!H240, Step1_GenProfile!I240*60,"")</f>
        <v>116.99074074074065</v>
      </c>
      <c r="D224" s="21" t="str">
        <f>IF(Step1_GenProfile!H240, ","&amp;itp&amp; IF(Step1_GenProfile!M240,"}};","},"), "")</f>
        <v>,10},</v>
      </c>
    </row>
    <row r="225" spans="1:4" ht="12.75" x14ac:dyDescent="0.2">
      <c r="A225" s="21"/>
      <c r="B225" s="21" t="str">
        <f ca="1">IF(Step1_GenProfile!H241, "{"&amp;Step1_GenProfile!J241&amp;",","")</f>
        <v>{1.92353395061728,</v>
      </c>
      <c r="C225" s="21">
        <f ca="1">IF(Step1_GenProfile!H241, Step1_GenProfile!I241*60,"")</f>
        <v>117.22222222222214</v>
      </c>
      <c r="D225" s="21" t="str">
        <f>IF(Step1_GenProfile!H241, ","&amp;itp&amp; IF(Step1_GenProfile!M241,"}};","},"), "")</f>
        <v>,10},</v>
      </c>
    </row>
    <row r="226" spans="1:4" ht="12.75" x14ac:dyDescent="0.2">
      <c r="A226" s="21"/>
      <c r="B226" s="21" t="str">
        <f ca="1">IF(Step1_GenProfile!H242, "{"&amp;Step1_GenProfile!J242&amp;",","")</f>
        <v>{1.94308950617284,</v>
      </c>
      <c r="C226" s="21">
        <f ca="1">IF(Step1_GenProfile!H242, Step1_GenProfile!I242*60,"")</f>
        <v>117.44444444444437</v>
      </c>
      <c r="D226" s="21" t="str">
        <f>IF(Step1_GenProfile!H242, ","&amp;itp&amp; IF(Step1_GenProfile!M242,"}};","},"), "")</f>
        <v>,10},</v>
      </c>
    </row>
    <row r="227" spans="1:4" ht="12.75" x14ac:dyDescent="0.2">
      <c r="A227" s="21"/>
      <c r="B227" s="21" t="str">
        <f ca="1">IF(Step1_GenProfile!H243, "{"&amp;Step1_GenProfile!J243&amp;",","")</f>
        <v>{1.96268132716049,</v>
      </c>
      <c r="C227" s="21">
        <f ca="1">IF(Step1_GenProfile!H243, Step1_GenProfile!I243*60,"")</f>
        <v>117.65740740740733</v>
      </c>
      <c r="D227" s="21" t="str">
        <f>IF(Step1_GenProfile!H243, ","&amp;itp&amp; IF(Step1_GenProfile!M243,"}};","},"), "")</f>
        <v>,10},</v>
      </c>
    </row>
    <row r="228" spans="1:4" ht="12.75" x14ac:dyDescent="0.2">
      <c r="A228" s="21"/>
      <c r="B228" s="21" t="str">
        <f ca="1">IF(Step1_GenProfile!H244, "{"&amp;Step1_GenProfile!J244&amp;",","")</f>
        <v>{1.98230787037037,</v>
      </c>
      <c r="C228" s="21">
        <f ca="1">IF(Step1_GenProfile!H244, Step1_GenProfile!I244*60,"")</f>
        <v>117.86111111111103</v>
      </c>
      <c r="D228" s="21" t="str">
        <f>IF(Step1_GenProfile!H244, ","&amp;itp&amp; IF(Step1_GenProfile!M244,"}};","},"), "")</f>
        <v>,10},</v>
      </c>
    </row>
    <row r="229" spans="1:4" ht="12.75" x14ac:dyDescent="0.2">
      <c r="A229" s="21"/>
      <c r="B229" s="21" t="str">
        <f ca="1">IF(Step1_GenProfile!H245, "{"&amp;Step1_GenProfile!J245&amp;",","")</f>
        <v>{2.00196759259259,</v>
      </c>
      <c r="C229" s="21">
        <f ca="1">IF(Step1_GenProfile!H245, Step1_GenProfile!I245*60,"")</f>
        <v>118.05555555555549</v>
      </c>
      <c r="D229" s="21" t="str">
        <f>IF(Step1_GenProfile!H245, ","&amp;itp&amp; IF(Step1_GenProfile!M245,"}};","},"), "")</f>
        <v>,10},</v>
      </c>
    </row>
    <row r="230" spans="1:4" ht="12.75" x14ac:dyDescent="0.2">
      <c r="A230" s="21"/>
      <c r="B230" s="21" t="str">
        <f ca="1">IF(Step1_GenProfile!H246, "{"&amp;Step1_GenProfile!J246&amp;",","")</f>
        <v>{2.02165895061728,</v>
      </c>
      <c r="C230" s="21">
        <f ca="1">IF(Step1_GenProfile!H246, Step1_GenProfile!I246*60,"")</f>
        <v>118.24074074074068</v>
      </c>
      <c r="D230" s="21" t="str">
        <f>IF(Step1_GenProfile!H246, ","&amp;itp&amp; IF(Step1_GenProfile!M246,"}};","},"), "")</f>
        <v>,10},</v>
      </c>
    </row>
    <row r="231" spans="1:4" ht="12.75" x14ac:dyDescent="0.2">
      <c r="A231" s="21"/>
      <c r="B231" s="21" t="str">
        <f ca="1">IF(Step1_GenProfile!H247, "{"&amp;Step1_GenProfile!J247&amp;",","")</f>
        <v>{2.04138040123456,</v>
      </c>
      <c r="C231" s="21">
        <f ca="1">IF(Step1_GenProfile!H247, Step1_GenProfile!I247*60,"")</f>
        <v>118.41666666666659</v>
      </c>
      <c r="D231" s="21" t="str">
        <f>IF(Step1_GenProfile!H247, ","&amp;itp&amp; IF(Step1_GenProfile!M247,"}};","},"), "")</f>
        <v>,10},</v>
      </c>
    </row>
    <row r="232" spans="1:4" ht="12.75" x14ac:dyDescent="0.2">
      <c r="A232" s="21"/>
      <c r="B232" s="21" t="str">
        <f ca="1">IF(Step1_GenProfile!H248, "{"&amp;Step1_GenProfile!J248&amp;",","")</f>
        <v>{2.06113040123456,</v>
      </c>
      <c r="C232" s="21">
        <f ca="1">IF(Step1_GenProfile!H248, Step1_GenProfile!I248*60,"")</f>
        <v>118.58333333333327</v>
      </c>
      <c r="D232" s="21" t="str">
        <f>IF(Step1_GenProfile!H248, ","&amp;itp&amp; IF(Step1_GenProfile!M248,"}};","},"), "")</f>
        <v>,10},</v>
      </c>
    </row>
    <row r="233" spans="1:4" ht="12.75" x14ac:dyDescent="0.2">
      <c r="A233" s="21"/>
      <c r="B233" s="21" t="str">
        <f ca="1">IF(Step1_GenProfile!H249, "{"&amp;Step1_GenProfile!J249&amp;",","")</f>
        <v>{2.0809074074074,</v>
      </c>
      <c r="C233" s="21">
        <f ca="1">IF(Step1_GenProfile!H249, Step1_GenProfile!I249*60,"")</f>
        <v>118.74074074074069</v>
      </c>
      <c r="D233" s="21" t="str">
        <f>IF(Step1_GenProfile!H249, ","&amp;itp&amp; IF(Step1_GenProfile!M249,"}};","},"), "")</f>
        <v>,10},</v>
      </c>
    </row>
    <row r="234" spans="1:4" ht="12.75" x14ac:dyDescent="0.2">
      <c r="A234" s="21"/>
      <c r="B234" s="21" t="str">
        <f ca="1">IF(Step1_GenProfile!H250, "{"&amp;Step1_GenProfile!J250&amp;",","")</f>
        <v>{2.10070987654321,</v>
      </c>
      <c r="C234" s="21">
        <f ca="1">IF(Step1_GenProfile!H250, Step1_GenProfile!I250*60,"")</f>
        <v>118.88888888888884</v>
      </c>
      <c r="D234" s="21" t="str">
        <f>IF(Step1_GenProfile!H250, ","&amp;itp&amp; IF(Step1_GenProfile!M250,"}};","},"), "")</f>
        <v>,10},</v>
      </c>
    </row>
    <row r="235" spans="1:4" ht="12.75" x14ac:dyDescent="0.2">
      <c r="A235" s="21"/>
      <c r="B235" s="21" t="str">
        <f ca="1">IF(Step1_GenProfile!H251, "{"&amp;Step1_GenProfile!J251&amp;",","")</f>
        <v>{2.1205362654321,</v>
      </c>
      <c r="C235" s="21">
        <f ca="1">IF(Step1_GenProfile!H251, Step1_GenProfile!I251*60,"")</f>
        <v>119.02777777777774</v>
      </c>
      <c r="D235" s="21" t="str">
        <f>IF(Step1_GenProfile!H251, ","&amp;itp&amp; IF(Step1_GenProfile!M251,"}};","},"), "")</f>
        <v>,10},</v>
      </c>
    </row>
    <row r="236" spans="1:4" ht="12.75" x14ac:dyDescent="0.2">
      <c r="A236" s="21"/>
      <c r="B236" s="21" t="str">
        <f ca="1">IF(Step1_GenProfile!H252, "{"&amp;Step1_GenProfile!J252&amp;",","")</f>
        <v>{2.14038503086419,</v>
      </c>
      <c r="C236" s="21">
        <f ca="1">IF(Step1_GenProfile!H252, Step1_GenProfile!I252*60,"")</f>
        <v>119.15740740740735</v>
      </c>
      <c r="D236" s="21" t="str">
        <f>IF(Step1_GenProfile!H252, ","&amp;itp&amp; IF(Step1_GenProfile!M252,"}};","},"), "")</f>
        <v>,10},</v>
      </c>
    </row>
    <row r="237" spans="1:4" ht="12.75" x14ac:dyDescent="0.2">
      <c r="A237" s="21"/>
      <c r="B237" s="21" t="str">
        <f ca="1">IF(Step1_GenProfile!H253, "{"&amp;Step1_GenProfile!J253&amp;",","")</f>
        <v>{2.16025462962963,</v>
      </c>
      <c r="C237" s="21">
        <f ca="1">IF(Step1_GenProfile!H253, Step1_GenProfile!I253*60,"")</f>
        <v>119.27777777777773</v>
      </c>
      <c r="D237" s="21" t="str">
        <f>IF(Step1_GenProfile!H253, ","&amp;itp&amp; IF(Step1_GenProfile!M253,"}};","},"), "")</f>
        <v>,10},</v>
      </c>
    </row>
    <row r="238" spans="1:4" ht="12.75" x14ac:dyDescent="0.2">
      <c r="A238" s="21"/>
      <c r="B238" s="21" t="str">
        <f ca="1">IF(Step1_GenProfile!H254, "{"&amp;Step1_GenProfile!J254&amp;",","")</f>
        <v>{2.18014351851852,</v>
      </c>
      <c r="C238" s="21">
        <f ca="1">IF(Step1_GenProfile!H254, Step1_GenProfile!I254*60,"")</f>
        <v>119.38888888888886</v>
      </c>
      <c r="D238" s="21" t="str">
        <f>IF(Step1_GenProfile!H254, ","&amp;itp&amp; IF(Step1_GenProfile!M254,"}};","},"), "")</f>
        <v>,10},</v>
      </c>
    </row>
    <row r="239" spans="1:4" ht="12.75" x14ac:dyDescent="0.2">
      <c r="A239" s="21"/>
      <c r="B239" s="21" t="str">
        <f ca="1">IF(Step1_GenProfile!H255, "{"&amp;Step1_GenProfile!J255&amp;",","")</f>
        <v>{2.20005015432098,</v>
      </c>
      <c r="C239" s="21">
        <f ca="1">IF(Step1_GenProfile!H255, Step1_GenProfile!I255*60,"")</f>
        <v>119.49074074074069</v>
      </c>
      <c r="D239" s="21" t="str">
        <f>IF(Step1_GenProfile!H255, ","&amp;itp&amp; IF(Step1_GenProfile!M255,"}};","},"), "")</f>
        <v>,10},</v>
      </c>
    </row>
    <row r="240" spans="1:4" ht="12.75" x14ac:dyDescent="0.2">
      <c r="A240" s="21"/>
      <c r="B240" s="21" t="str">
        <f ca="1">IF(Step1_GenProfile!H256, "{"&amp;Step1_GenProfile!J256&amp;",","")</f>
        <v>{2.21997299382716,</v>
      </c>
      <c r="C240" s="21">
        <f ca="1">IF(Step1_GenProfile!H256, Step1_GenProfile!I256*60,"")</f>
        <v>119.5833333333333</v>
      </c>
      <c r="D240" s="21" t="str">
        <f>IF(Step1_GenProfile!H256, ","&amp;itp&amp; IF(Step1_GenProfile!M256,"}};","},"), "")</f>
        <v>,10},</v>
      </c>
    </row>
    <row r="241" spans="1:4" ht="12.75" x14ac:dyDescent="0.2">
      <c r="A241" s="21"/>
      <c r="B241" s="21" t="str">
        <f ca="1">IF(Step1_GenProfile!H257, "{"&amp;Step1_GenProfile!J257&amp;",","")</f>
        <v>{2.23991049382716,</v>
      </c>
      <c r="C241" s="21">
        <f ca="1">IF(Step1_GenProfile!H257, Step1_GenProfile!I257*60,"")</f>
        <v>119.66666666666663</v>
      </c>
      <c r="D241" s="21" t="str">
        <f>IF(Step1_GenProfile!H257, ","&amp;itp&amp; IF(Step1_GenProfile!M257,"}};","},"), "")</f>
        <v>,10},</v>
      </c>
    </row>
    <row r="242" spans="1:4" ht="12.75" x14ac:dyDescent="0.2">
      <c r="A242" s="21"/>
      <c r="B242" s="21" t="str">
        <f ca="1">IF(Step1_GenProfile!H258, "{"&amp;Step1_GenProfile!J258&amp;",","")</f>
        <v>{2.25986111111111,</v>
      </c>
      <c r="C242" s="21">
        <f ca="1">IF(Step1_GenProfile!H258, Step1_GenProfile!I258*60,"")</f>
        <v>119.74074074074072</v>
      </c>
      <c r="D242" s="21" t="str">
        <f>IF(Step1_GenProfile!H258, ","&amp;itp&amp; IF(Step1_GenProfile!M258,"}};","},"), "")</f>
        <v>,10},</v>
      </c>
    </row>
    <row r="243" spans="1:4" ht="12.75" x14ac:dyDescent="0.2">
      <c r="A243" s="21"/>
      <c r="B243" s="21" t="str">
        <f ca="1">IF(Step1_GenProfile!H259, "{"&amp;Step1_GenProfile!J259&amp;",","")</f>
        <v>{2.27982330246913,</v>
      </c>
      <c r="C243" s="21">
        <f ca="1">IF(Step1_GenProfile!H259, Step1_GenProfile!I259*60,"")</f>
        <v>119.80555555555551</v>
      </c>
      <c r="D243" s="21" t="str">
        <f>IF(Step1_GenProfile!H259, ","&amp;itp&amp; IF(Step1_GenProfile!M259,"}};","},"), "")</f>
        <v>,10},</v>
      </c>
    </row>
    <row r="244" spans="1:4" ht="12.75" x14ac:dyDescent="0.2">
      <c r="A244" s="21"/>
      <c r="B244" s="21" t="str">
        <f ca="1">IF(Step1_GenProfile!H260, "{"&amp;Step1_GenProfile!J260&amp;",","")</f>
        <v>{2.29979552469135,</v>
      </c>
      <c r="C244" s="21">
        <f ca="1">IF(Step1_GenProfile!H260, Step1_GenProfile!I260*60,"")</f>
        <v>119.8611111111111</v>
      </c>
      <c r="D244" s="21" t="str">
        <f>IF(Step1_GenProfile!H260, ","&amp;itp&amp; IF(Step1_GenProfile!M260,"}};","},"), "")</f>
        <v>,10},</v>
      </c>
    </row>
    <row r="245" spans="1:4" ht="12.75" x14ac:dyDescent="0.2">
      <c r="A245" s="21"/>
      <c r="B245" s="21" t="str">
        <f ca="1">IF(Step1_GenProfile!H261, "{"&amp;Step1_GenProfile!J261&amp;",","")</f>
        <v>{2.3197762345679,</v>
      </c>
      <c r="C245" s="21">
        <f ca="1">IF(Step1_GenProfile!H261, Step1_GenProfile!I261*60,"")</f>
        <v>119.90740740740739</v>
      </c>
      <c r="D245" s="21" t="str">
        <f>IF(Step1_GenProfile!H261, ","&amp;itp&amp; IF(Step1_GenProfile!M261,"}};","},"), "")</f>
        <v>,10},</v>
      </c>
    </row>
    <row r="246" spans="1:4" ht="12.75" x14ac:dyDescent="0.2">
      <c r="A246" s="21"/>
      <c r="B246" s="21" t="str">
        <f ca="1">IF(Step1_GenProfile!H262, "{"&amp;Step1_GenProfile!J262&amp;",","")</f>
        <v>{2.33976388888889,</v>
      </c>
      <c r="C246" s="21">
        <f ca="1">IF(Step1_GenProfile!H262, Step1_GenProfile!I262*60,"")</f>
        <v>119.94444444444443</v>
      </c>
      <c r="D246" s="21" t="str">
        <f>IF(Step1_GenProfile!H262, ","&amp;itp&amp; IF(Step1_GenProfile!M262,"}};","},"), "")</f>
        <v>,10},</v>
      </c>
    </row>
    <row r="247" spans="1:4" ht="12.75" x14ac:dyDescent="0.2">
      <c r="A247" s="21"/>
      <c r="B247" s="21" t="str">
        <f ca="1">IF(Step1_GenProfile!H263, "{"&amp;Step1_GenProfile!J263&amp;",","")</f>
        <v>{2.35975694444444,</v>
      </c>
      <c r="C247" s="21">
        <f ca="1">IF(Step1_GenProfile!H263, Step1_GenProfile!I263*60,"")</f>
        <v>119.9722222222222</v>
      </c>
      <c r="D247" s="21" t="str">
        <f>IF(Step1_GenProfile!H263, ","&amp;itp&amp; IF(Step1_GenProfile!M263,"}};","},"), "")</f>
        <v>,10},</v>
      </c>
    </row>
    <row r="248" spans="1:4" ht="12.75" x14ac:dyDescent="0.2">
      <c r="A248" s="21"/>
      <c r="B248" s="21" t="str">
        <f ca="1">IF(Step1_GenProfile!H264, "{"&amp;Step1_GenProfile!J264&amp;",","")</f>
        <v>{2.37975385802469,</v>
      </c>
      <c r="C248" s="21">
        <f ca="1">IF(Step1_GenProfile!H264, Step1_GenProfile!I264*60,"")</f>
        <v>119.99074074074073</v>
      </c>
      <c r="D248" s="21" t="str">
        <f>IF(Step1_GenProfile!H264, ","&amp;itp&amp; IF(Step1_GenProfile!M264,"}};","},"), "")</f>
        <v>,10},</v>
      </c>
    </row>
    <row r="249" spans="1:4" ht="12.75" x14ac:dyDescent="0.2">
      <c r="A249" s="21"/>
      <c r="B249" s="21" t="str">
        <f ca="1">IF(Step1_GenProfile!H265, "{"&amp;Step1_GenProfile!J265&amp;",","")</f>
        <v>{2.39975308641975,</v>
      </c>
      <c r="C249" s="21">
        <f ca="1">IF(Step1_GenProfile!H265, Step1_GenProfile!I265*60,"")</f>
        <v>120</v>
      </c>
      <c r="D249" s="21" t="str">
        <f>IF(Step1_GenProfile!H265, ","&amp;itp&amp; IF(Step1_GenProfile!M265,"}};","},"), "")</f>
        <v>,10},</v>
      </c>
    </row>
    <row r="250" spans="1:4" ht="12.75" x14ac:dyDescent="0.2">
      <c r="A250" s="21"/>
      <c r="B250" s="21" t="str">
        <f ca="1">IF(Step1_GenProfile!H266, "{"&amp;Step1_GenProfile!J266&amp;",","")</f>
        <v>{2.41975308641975,</v>
      </c>
      <c r="C250" s="21">
        <f ca="1">IF(Step1_GenProfile!H266, Step1_GenProfile!I266*60,"")</f>
        <v>120</v>
      </c>
      <c r="D250" s="21" t="str">
        <f>IF(Step1_GenProfile!H266, ","&amp;itp&amp; IF(Step1_GenProfile!M266,"}};","},"), "")</f>
        <v>,10},</v>
      </c>
    </row>
    <row r="251" spans="1:4" ht="12.75" x14ac:dyDescent="0.2">
      <c r="A251" s="21"/>
      <c r="B251" s="21" t="str">
        <f ca="1">IF(Step1_GenProfile!H267, "{"&amp;Step1_GenProfile!J267&amp;",","")</f>
        <v>{2.43975308641975,</v>
      </c>
      <c r="C251" s="21">
        <f ca="1">IF(Step1_GenProfile!H267, Step1_GenProfile!I267*60,"")</f>
        <v>120</v>
      </c>
      <c r="D251" s="21" t="str">
        <f>IF(Step1_GenProfile!H267, ","&amp;itp&amp; IF(Step1_GenProfile!M267,"}};","},"), "")</f>
        <v>,10},</v>
      </c>
    </row>
    <row r="252" spans="1:4" ht="12.75" x14ac:dyDescent="0.2">
      <c r="A252" s="21"/>
      <c r="B252" s="21" t="str">
        <f ca="1">IF(Step1_GenProfile!H268, "{"&amp;Step1_GenProfile!J268&amp;",","")</f>
        <v>{2.45975308641975,</v>
      </c>
      <c r="C252" s="21">
        <f ca="1">IF(Step1_GenProfile!H268, Step1_GenProfile!I268*60,"")</f>
        <v>120</v>
      </c>
      <c r="D252" s="21" t="str">
        <f>IF(Step1_GenProfile!H268, ","&amp;itp&amp; IF(Step1_GenProfile!M268,"}};","},"), "")</f>
        <v>,10},</v>
      </c>
    </row>
    <row r="253" spans="1:4" ht="12.75" x14ac:dyDescent="0.2">
      <c r="A253" s="21"/>
      <c r="B253" s="21" t="str">
        <f ca="1">IF(Step1_GenProfile!H269, "{"&amp;Step1_GenProfile!J269&amp;",","")</f>
        <v>{2.47975308641975,</v>
      </c>
      <c r="C253" s="21">
        <f ca="1">IF(Step1_GenProfile!H269, Step1_GenProfile!I269*60,"")</f>
        <v>120</v>
      </c>
      <c r="D253" s="21" t="str">
        <f>IF(Step1_GenProfile!H269, ","&amp;itp&amp; IF(Step1_GenProfile!M269,"}};","},"), "")</f>
        <v>,10},</v>
      </c>
    </row>
    <row r="254" spans="1:4" ht="12.75" x14ac:dyDescent="0.2">
      <c r="A254" s="21"/>
      <c r="B254" s="21" t="str">
        <f ca="1">IF(Step1_GenProfile!H270, "{"&amp;Step1_GenProfile!J270&amp;",","")</f>
        <v>{2.49975308641975,</v>
      </c>
      <c r="C254" s="21">
        <f ca="1">IF(Step1_GenProfile!H270, Step1_GenProfile!I270*60,"")</f>
        <v>120</v>
      </c>
      <c r="D254" s="21" t="str">
        <f>IF(Step1_GenProfile!H270, ","&amp;itp&amp; IF(Step1_GenProfile!M270,"}};","},"), "")</f>
        <v>,10},</v>
      </c>
    </row>
    <row r="255" spans="1:4" ht="12.75" x14ac:dyDescent="0.2">
      <c r="A255" s="21"/>
      <c r="B255" s="21" t="str">
        <f ca="1">IF(Step1_GenProfile!H271, "{"&amp;Step1_GenProfile!J271&amp;",","")</f>
        <v>{2.51975308641975,</v>
      </c>
      <c r="C255" s="21">
        <f ca="1">IF(Step1_GenProfile!H271, Step1_GenProfile!I271*60,"")</f>
        <v>120</v>
      </c>
      <c r="D255" s="21" t="str">
        <f>IF(Step1_GenProfile!H271, ","&amp;itp&amp; IF(Step1_GenProfile!M271,"}};","},"), "")</f>
        <v>,10},</v>
      </c>
    </row>
    <row r="256" spans="1:4" ht="12.75" x14ac:dyDescent="0.2">
      <c r="A256" s="21"/>
      <c r="B256" s="21" t="str">
        <f ca="1">IF(Step1_GenProfile!H272, "{"&amp;Step1_GenProfile!J272&amp;",","")</f>
        <v>{2.53975308641975,</v>
      </c>
      <c r="C256" s="21">
        <f ca="1">IF(Step1_GenProfile!H272, Step1_GenProfile!I272*60,"")</f>
        <v>120</v>
      </c>
      <c r="D256" s="21" t="str">
        <f>IF(Step1_GenProfile!H272, ","&amp;itp&amp; IF(Step1_GenProfile!M272,"}};","},"), "")</f>
        <v>,10},</v>
      </c>
    </row>
    <row r="257" spans="1:4" ht="12.75" x14ac:dyDescent="0.2">
      <c r="A257" s="21"/>
      <c r="B257" s="21" t="str">
        <f ca="1">IF(Step1_GenProfile!H273, "{"&amp;Step1_GenProfile!J273&amp;",","")</f>
        <v>{2.55975308641975,</v>
      </c>
      <c r="C257" s="21">
        <f ca="1">IF(Step1_GenProfile!H273, Step1_GenProfile!I273*60,"")</f>
        <v>120</v>
      </c>
      <c r="D257" s="21" t="str">
        <f>IF(Step1_GenProfile!H273, ","&amp;itp&amp; IF(Step1_GenProfile!M273,"}};","},"), "")</f>
        <v>,10},</v>
      </c>
    </row>
    <row r="258" spans="1:4" ht="12.75" x14ac:dyDescent="0.2">
      <c r="A258" s="21"/>
      <c r="B258" s="21" t="str">
        <f ca="1">IF(Step1_GenProfile!H274, "{"&amp;Step1_GenProfile!J274&amp;",","")</f>
        <v>{2.57975308641975,</v>
      </c>
      <c r="C258" s="21">
        <f ca="1">IF(Step1_GenProfile!H274, Step1_GenProfile!I274*60,"")</f>
        <v>120</v>
      </c>
      <c r="D258" s="21" t="str">
        <f>IF(Step1_GenProfile!H274, ","&amp;itp&amp; IF(Step1_GenProfile!M274,"}};","},"), "")</f>
        <v>,10},</v>
      </c>
    </row>
    <row r="259" spans="1:4" ht="12.75" x14ac:dyDescent="0.2">
      <c r="A259" s="21"/>
      <c r="B259" s="21" t="str">
        <f ca="1">IF(Step1_GenProfile!H275, "{"&amp;Step1_GenProfile!J275&amp;",","")</f>
        <v>{2.59975308641975,</v>
      </c>
      <c r="C259" s="21">
        <f ca="1">IF(Step1_GenProfile!H275, Step1_GenProfile!I275*60,"")</f>
        <v>120</v>
      </c>
      <c r="D259" s="21" t="str">
        <f>IF(Step1_GenProfile!H275, ","&amp;itp&amp; IF(Step1_GenProfile!M275,"}};","},"), "")</f>
        <v>,10},</v>
      </c>
    </row>
    <row r="260" spans="1:4" ht="12.75" x14ac:dyDescent="0.2">
      <c r="A260" s="21"/>
      <c r="B260" s="21" t="str">
        <f ca="1">IF(Step1_GenProfile!H276, "{"&amp;Step1_GenProfile!J276&amp;",","")</f>
        <v>{2.61975308641975,</v>
      </c>
      <c r="C260" s="21">
        <f ca="1">IF(Step1_GenProfile!H276, Step1_GenProfile!I276*60,"")</f>
        <v>120</v>
      </c>
      <c r="D260" s="21" t="str">
        <f>IF(Step1_GenProfile!H276, ","&amp;itp&amp; IF(Step1_GenProfile!M276,"}};","},"), "")</f>
        <v>,10},</v>
      </c>
    </row>
    <row r="261" spans="1:4" ht="12.75" x14ac:dyDescent="0.2">
      <c r="A261" s="21"/>
      <c r="B261" s="21" t="str">
        <f ca="1">IF(Step1_GenProfile!H277, "{"&amp;Step1_GenProfile!J277&amp;",","")</f>
        <v>{2.63975308641975,</v>
      </c>
      <c r="C261" s="21">
        <f ca="1">IF(Step1_GenProfile!H277, Step1_GenProfile!I277*60,"")</f>
        <v>120</v>
      </c>
      <c r="D261" s="21" t="str">
        <f>IF(Step1_GenProfile!H277, ","&amp;itp&amp; IF(Step1_GenProfile!M277,"}};","},"), "")</f>
        <v>,10},</v>
      </c>
    </row>
    <row r="262" spans="1:4" ht="12.75" x14ac:dyDescent="0.2">
      <c r="A262" s="21"/>
      <c r="B262" s="21" t="str">
        <f ca="1">IF(Step1_GenProfile!H278, "{"&amp;Step1_GenProfile!J278&amp;",","")</f>
        <v>{2.65975308641975,</v>
      </c>
      <c r="C262" s="21">
        <f ca="1">IF(Step1_GenProfile!H278, Step1_GenProfile!I278*60,"")</f>
        <v>120</v>
      </c>
      <c r="D262" s="21" t="str">
        <f>IF(Step1_GenProfile!H278, ","&amp;itp&amp; IF(Step1_GenProfile!M278,"}};","},"), "")</f>
        <v>,10},</v>
      </c>
    </row>
    <row r="263" spans="1:4" ht="12.75" x14ac:dyDescent="0.2">
      <c r="A263" s="21"/>
      <c r="B263" s="21" t="str">
        <f ca="1">IF(Step1_GenProfile!H279, "{"&amp;Step1_GenProfile!J279&amp;",","")</f>
        <v>{2.67975308641975,</v>
      </c>
      <c r="C263" s="21">
        <f ca="1">IF(Step1_GenProfile!H279, Step1_GenProfile!I279*60,"")</f>
        <v>120</v>
      </c>
      <c r="D263" s="21" t="str">
        <f>IF(Step1_GenProfile!H279, ","&amp;itp&amp; IF(Step1_GenProfile!M279,"}};","},"), "")</f>
        <v>,10},</v>
      </c>
    </row>
    <row r="264" spans="1:4" ht="12.75" x14ac:dyDescent="0.2">
      <c r="A264" s="21"/>
      <c r="B264" s="21" t="str">
        <f ca="1">IF(Step1_GenProfile!H280, "{"&amp;Step1_GenProfile!J280&amp;",","")</f>
        <v>{2.69975308641975,</v>
      </c>
      <c r="C264" s="21">
        <f ca="1">IF(Step1_GenProfile!H280, Step1_GenProfile!I280*60,"")</f>
        <v>120</v>
      </c>
      <c r="D264" s="21" t="str">
        <f>IF(Step1_GenProfile!H280, ","&amp;itp&amp; IF(Step1_GenProfile!M280,"}};","},"), "")</f>
        <v>,10},</v>
      </c>
    </row>
    <row r="265" spans="1:4" ht="12.75" x14ac:dyDescent="0.2">
      <c r="A265" s="21"/>
      <c r="B265" s="21" t="str">
        <f ca="1">IF(Step1_GenProfile!H281, "{"&amp;Step1_GenProfile!J281&amp;",","")</f>
        <v>{2.71975308641975,</v>
      </c>
      <c r="C265" s="21">
        <f ca="1">IF(Step1_GenProfile!H281, Step1_GenProfile!I281*60,"")</f>
        <v>120</v>
      </c>
      <c r="D265" s="21" t="str">
        <f>IF(Step1_GenProfile!H281, ","&amp;itp&amp; IF(Step1_GenProfile!M281,"}};","},"), "")</f>
        <v>,10},</v>
      </c>
    </row>
    <row r="266" spans="1:4" ht="12.75" x14ac:dyDescent="0.2">
      <c r="A266" s="21"/>
      <c r="B266" s="21" t="str">
        <f ca="1">IF(Step1_GenProfile!H282, "{"&amp;Step1_GenProfile!J282&amp;",","")</f>
        <v>{2.73975308641975,</v>
      </c>
      <c r="C266" s="21">
        <f ca="1">IF(Step1_GenProfile!H282, Step1_GenProfile!I282*60,"")</f>
        <v>120</v>
      </c>
      <c r="D266" s="21" t="str">
        <f>IF(Step1_GenProfile!H282, ","&amp;itp&amp; IF(Step1_GenProfile!M282,"}};","},"), "")</f>
        <v>,10},</v>
      </c>
    </row>
    <row r="267" spans="1:4" ht="12.75" x14ac:dyDescent="0.2">
      <c r="A267" s="21"/>
      <c r="B267" s="21" t="str">
        <f ca="1">IF(Step1_GenProfile!H283, "{"&amp;Step1_GenProfile!J283&amp;",","")</f>
        <v>{2.75975308641975,</v>
      </c>
      <c r="C267" s="21">
        <f ca="1">IF(Step1_GenProfile!H283, Step1_GenProfile!I283*60,"")</f>
        <v>120</v>
      </c>
      <c r="D267" s="21" t="str">
        <f>IF(Step1_GenProfile!H283, ","&amp;itp&amp; IF(Step1_GenProfile!M283,"}};","},"), "")</f>
        <v>,10},</v>
      </c>
    </row>
    <row r="268" spans="1:4" ht="12.75" x14ac:dyDescent="0.2">
      <c r="A268" s="21"/>
      <c r="B268" s="21" t="str">
        <f ca="1">IF(Step1_GenProfile!H284, "{"&amp;Step1_GenProfile!J284&amp;",","")</f>
        <v>{2.77975308641975,</v>
      </c>
      <c r="C268" s="21">
        <f ca="1">IF(Step1_GenProfile!H284, Step1_GenProfile!I284*60,"")</f>
        <v>120</v>
      </c>
      <c r="D268" s="21" t="str">
        <f>IF(Step1_GenProfile!H284, ","&amp;itp&amp; IF(Step1_GenProfile!M284,"}};","},"), "")</f>
        <v>,10},</v>
      </c>
    </row>
    <row r="269" spans="1:4" ht="12.75" x14ac:dyDescent="0.2">
      <c r="A269" s="21"/>
      <c r="B269" s="21" t="str">
        <f ca="1">IF(Step1_GenProfile!H285, "{"&amp;Step1_GenProfile!J285&amp;",","")</f>
        <v>{2.79975308641975,</v>
      </c>
      <c r="C269" s="21">
        <f ca="1">IF(Step1_GenProfile!H285, Step1_GenProfile!I285*60,"")</f>
        <v>120</v>
      </c>
      <c r="D269" s="21" t="str">
        <f>IF(Step1_GenProfile!H285, ","&amp;itp&amp; IF(Step1_GenProfile!M285,"}};","},"), "")</f>
        <v>,10},</v>
      </c>
    </row>
    <row r="270" spans="1:4" ht="12.75" x14ac:dyDescent="0.2">
      <c r="A270" s="21"/>
      <c r="B270" s="21" t="str">
        <f ca="1">IF(Step1_GenProfile!H286, "{"&amp;Step1_GenProfile!J286&amp;",","")</f>
        <v>{2.81975308641975,</v>
      </c>
      <c r="C270" s="21">
        <f ca="1">IF(Step1_GenProfile!H286, Step1_GenProfile!I286*60,"")</f>
        <v>120</v>
      </c>
      <c r="D270" s="21" t="str">
        <f>IF(Step1_GenProfile!H286, ","&amp;itp&amp; IF(Step1_GenProfile!M286,"}};","},"), "")</f>
        <v>,10},</v>
      </c>
    </row>
    <row r="271" spans="1:4" ht="12.75" x14ac:dyDescent="0.2">
      <c r="A271" s="21"/>
      <c r="B271" s="21" t="str">
        <f ca="1">IF(Step1_GenProfile!H287, "{"&amp;Step1_GenProfile!J287&amp;",","")</f>
        <v>{2.83975308641975,</v>
      </c>
      <c r="C271" s="21">
        <f ca="1">IF(Step1_GenProfile!H287, Step1_GenProfile!I287*60,"")</f>
        <v>120</v>
      </c>
      <c r="D271" s="21" t="str">
        <f>IF(Step1_GenProfile!H287, ","&amp;itp&amp; IF(Step1_GenProfile!M287,"}};","},"), "")</f>
        <v>,10},</v>
      </c>
    </row>
    <row r="272" spans="1:4" ht="12.75" x14ac:dyDescent="0.2">
      <c r="A272" s="21"/>
      <c r="B272" s="21" t="str">
        <f ca="1">IF(Step1_GenProfile!H288, "{"&amp;Step1_GenProfile!J288&amp;",","")</f>
        <v>{2.85975308641975,</v>
      </c>
      <c r="C272" s="21">
        <f ca="1">IF(Step1_GenProfile!H288, Step1_GenProfile!I288*60,"")</f>
        <v>120</v>
      </c>
      <c r="D272" s="21" t="str">
        <f>IF(Step1_GenProfile!H288, ","&amp;itp&amp; IF(Step1_GenProfile!M288,"}};","},"), "")</f>
        <v>,10},</v>
      </c>
    </row>
    <row r="273" spans="1:4" ht="12.75" x14ac:dyDescent="0.2">
      <c r="A273" s="21"/>
      <c r="B273" s="21" t="str">
        <f ca="1">IF(Step1_GenProfile!H289, "{"&amp;Step1_GenProfile!J289&amp;",","")</f>
        <v>{2.87975308641975,</v>
      </c>
      <c r="C273" s="21">
        <f ca="1">IF(Step1_GenProfile!H289, Step1_GenProfile!I289*60,"")</f>
        <v>120</v>
      </c>
      <c r="D273" s="21" t="str">
        <f>IF(Step1_GenProfile!H289, ","&amp;itp&amp; IF(Step1_GenProfile!M289,"}};","},"), "")</f>
        <v>,10},</v>
      </c>
    </row>
    <row r="274" spans="1:4" ht="12.75" x14ac:dyDescent="0.2">
      <c r="A274" s="21"/>
      <c r="B274" s="21" t="str">
        <f ca="1">IF(Step1_GenProfile!H290, "{"&amp;Step1_GenProfile!J290&amp;",","")</f>
        <v>{2.89975308641975,</v>
      </c>
      <c r="C274" s="21">
        <f ca="1">IF(Step1_GenProfile!H290, Step1_GenProfile!I290*60,"")</f>
        <v>120</v>
      </c>
      <c r="D274" s="21" t="str">
        <f>IF(Step1_GenProfile!H290, ","&amp;itp&amp; IF(Step1_GenProfile!M290,"}};","},"), "")</f>
        <v>,10},</v>
      </c>
    </row>
    <row r="275" spans="1:4" ht="12.75" x14ac:dyDescent="0.2">
      <c r="A275" s="21"/>
      <c r="B275" s="21" t="str">
        <f ca="1">IF(Step1_GenProfile!H291, "{"&amp;Step1_GenProfile!J291&amp;",","")</f>
        <v>{2.91975308641975,</v>
      </c>
      <c r="C275" s="21">
        <f ca="1">IF(Step1_GenProfile!H291, Step1_GenProfile!I291*60,"")</f>
        <v>120</v>
      </c>
      <c r="D275" s="21" t="str">
        <f>IF(Step1_GenProfile!H291, ","&amp;itp&amp; IF(Step1_GenProfile!M291,"}};","},"), "")</f>
        <v>,10},</v>
      </c>
    </row>
    <row r="276" spans="1:4" ht="12.75" x14ac:dyDescent="0.2">
      <c r="A276" s="21"/>
      <c r="B276" s="21" t="str">
        <f ca="1">IF(Step1_GenProfile!H292, "{"&amp;Step1_GenProfile!J292&amp;",","")</f>
        <v>{2.93975308641975,</v>
      </c>
      <c r="C276" s="21">
        <f ca="1">IF(Step1_GenProfile!H292, Step1_GenProfile!I292*60,"")</f>
        <v>120</v>
      </c>
      <c r="D276" s="21" t="str">
        <f>IF(Step1_GenProfile!H292, ","&amp;itp&amp; IF(Step1_GenProfile!M292,"}};","},"), "")</f>
        <v>,10},</v>
      </c>
    </row>
    <row r="277" spans="1:4" ht="12.75" x14ac:dyDescent="0.2">
      <c r="A277" s="21"/>
      <c r="B277" s="21" t="str">
        <f ca="1">IF(Step1_GenProfile!H293, "{"&amp;Step1_GenProfile!J293&amp;",","")</f>
        <v>{2.95975308641975,</v>
      </c>
      <c r="C277" s="21">
        <f ca="1">IF(Step1_GenProfile!H293, Step1_GenProfile!I293*60,"")</f>
        <v>120</v>
      </c>
      <c r="D277" s="21" t="str">
        <f>IF(Step1_GenProfile!H293, ","&amp;itp&amp; IF(Step1_GenProfile!M293,"}};","},"), "")</f>
        <v>,10},</v>
      </c>
    </row>
    <row r="278" spans="1:4" ht="12.75" x14ac:dyDescent="0.2">
      <c r="A278" s="21"/>
      <c r="B278" s="21" t="str">
        <f ca="1">IF(Step1_GenProfile!H294, "{"&amp;Step1_GenProfile!J294&amp;",","")</f>
        <v>{2.97975308641975,</v>
      </c>
      <c r="C278" s="21">
        <f ca="1">IF(Step1_GenProfile!H294, Step1_GenProfile!I294*60,"")</f>
        <v>120</v>
      </c>
      <c r="D278" s="21" t="str">
        <f>IF(Step1_GenProfile!H294, ","&amp;itp&amp; IF(Step1_GenProfile!M294,"}};","},"), "")</f>
        <v>,10},</v>
      </c>
    </row>
    <row r="279" spans="1:4" ht="12.75" x14ac:dyDescent="0.2">
      <c r="A279" s="21"/>
      <c r="B279" s="21" t="str">
        <f ca="1">IF(Step1_GenProfile!H295, "{"&amp;Step1_GenProfile!J295&amp;",","")</f>
        <v>{2.99975308641975,</v>
      </c>
      <c r="C279" s="21">
        <f ca="1">IF(Step1_GenProfile!H295, Step1_GenProfile!I295*60,"")</f>
        <v>120</v>
      </c>
      <c r="D279" s="21" t="str">
        <f>IF(Step1_GenProfile!H295, ","&amp;itp&amp; IF(Step1_GenProfile!M295,"}};","},"), "")</f>
        <v>,10},</v>
      </c>
    </row>
    <row r="280" spans="1:4" ht="12.75" x14ac:dyDescent="0.2">
      <c r="A280" s="21"/>
      <c r="B280" s="21" t="str">
        <f ca="1">IF(Step1_GenProfile!H296, "{"&amp;Step1_GenProfile!J296&amp;",","")</f>
        <v>{3.01975308641975,</v>
      </c>
      <c r="C280" s="21">
        <f ca="1">IF(Step1_GenProfile!H296, Step1_GenProfile!I296*60,"")</f>
        <v>120</v>
      </c>
      <c r="D280" s="21" t="str">
        <f>IF(Step1_GenProfile!H296, ","&amp;itp&amp; IF(Step1_GenProfile!M296,"}};","},"), "")</f>
        <v>,10},</v>
      </c>
    </row>
    <row r="281" spans="1:4" ht="12.75" x14ac:dyDescent="0.2">
      <c r="A281" s="21"/>
      <c r="B281" s="21" t="str">
        <f ca="1">IF(Step1_GenProfile!H297, "{"&amp;Step1_GenProfile!J297&amp;",","")</f>
        <v>{3.03975308641975,</v>
      </c>
      <c r="C281" s="21">
        <f ca="1">IF(Step1_GenProfile!H297, Step1_GenProfile!I297*60,"")</f>
        <v>120</v>
      </c>
      <c r="D281" s="21" t="str">
        <f>IF(Step1_GenProfile!H297, ","&amp;itp&amp; IF(Step1_GenProfile!M297,"}};","},"), "")</f>
        <v>,10},</v>
      </c>
    </row>
    <row r="282" spans="1:4" ht="12.75" x14ac:dyDescent="0.2">
      <c r="A282" s="21"/>
      <c r="B282" s="21" t="str">
        <f ca="1">IF(Step1_GenProfile!H298, "{"&amp;Step1_GenProfile!J298&amp;",","")</f>
        <v>{3.05975308641975,</v>
      </c>
      <c r="C282" s="21">
        <f ca="1">IF(Step1_GenProfile!H298, Step1_GenProfile!I298*60,"")</f>
        <v>120</v>
      </c>
      <c r="D282" s="21" t="str">
        <f>IF(Step1_GenProfile!H298, ","&amp;itp&amp; IF(Step1_GenProfile!M298,"}};","},"), "")</f>
        <v>,10},</v>
      </c>
    </row>
    <row r="283" spans="1:4" ht="12.75" x14ac:dyDescent="0.2">
      <c r="A283" s="21"/>
      <c r="B283" s="21" t="str">
        <f ca="1">IF(Step1_GenProfile!H299, "{"&amp;Step1_GenProfile!J299&amp;",","")</f>
        <v>{3.07975308641975,</v>
      </c>
      <c r="C283" s="21">
        <f ca="1">IF(Step1_GenProfile!H299, Step1_GenProfile!I299*60,"")</f>
        <v>120</v>
      </c>
      <c r="D283" s="21" t="str">
        <f>IF(Step1_GenProfile!H299, ","&amp;itp&amp; IF(Step1_GenProfile!M299,"}};","},"), "")</f>
        <v>,10},</v>
      </c>
    </row>
    <row r="284" spans="1:4" ht="12.75" x14ac:dyDescent="0.2">
      <c r="A284" s="21"/>
      <c r="B284" s="21" t="str">
        <f ca="1">IF(Step1_GenProfile!H300, "{"&amp;Step1_GenProfile!J300&amp;",","")</f>
        <v>{3.09975308641975,</v>
      </c>
      <c r="C284" s="21">
        <f ca="1">IF(Step1_GenProfile!H300, Step1_GenProfile!I300*60,"")</f>
        <v>120</v>
      </c>
      <c r="D284" s="21" t="str">
        <f>IF(Step1_GenProfile!H300, ","&amp;itp&amp; IF(Step1_GenProfile!M300,"}};","},"), "")</f>
        <v>,10},</v>
      </c>
    </row>
    <row r="285" spans="1:4" ht="12.75" x14ac:dyDescent="0.2">
      <c r="A285" s="21"/>
      <c r="B285" s="21" t="str">
        <f ca="1">IF(Step1_GenProfile!H301, "{"&amp;Step1_GenProfile!J301&amp;",","")</f>
        <v>{3.11975308641975,</v>
      </c>
      <c r="C285" s="21">
        <f ca="1">IF(Step1_GenProfile!H301, Step1_GenProfile!I301*60,"")</f>
        <v>120</v>
      </c>
      <c r="D285" s="21" t="str">
        <f>IF(Step1_GenProfile!H301, ","&amp;itp&amp; IF(Step1_GenProfile!M301,"}};","},"), "")</f>
        <v>,10},</v>
      </c>
    </row>
    <row r="286" spans="1:4" ht="12.75" x14ac:dyDescent="0.2">
      <c r="A286" s="21"/>
      <c r="B286" s="21" t="str">
        <f ca="1">IF(Step1_GenProfile!H302, "{"&amp;Step1_GenProfile!J302&amp;",","")</f>
        <v>{3.13975308641975,</v>
      </c>
      <c r="C286" s="21">
        <f ca="1">IF(Step1_GenProfile!H302, Step1_GenProfile!I302*60,"")</f>
        <v>120</v>
      </c>
      <c r="D286" s="21" t="str">
        <f>IF(Step1_GenProfile!H302, ","&amp;itp&amp; IF(Step1_GenProfile!M302,"}};","},"), "")</f>
        <v>,10},</v>
      </c>
    </row>
    <row r="287" spans="1:4" ht="12.75" x14ac:dyDescent="0.2">
      <c r="A287" s="21"/>
      <c r="B287" s="21" t="str">
        <f ca="1">IF(Step1_GenProfile!H303, "{"&amp;Step1_GenProfile!J303&amp;",","")</f>
        <v>{3.15975308641975,</v>
      </c>
      <c r="C287" s="21">
        <f ca="1">IF(Step1_GenProfile!H303, Step1_GenProfile!I303*60,"")</f>
        <v>120</v>
      </c>
      <c r="D287" s="21" t="str">
        <f>IF(Step1_GenProfile!H303, ","&amp;itp&amp; IF(Step1_GenProfile!M303,"}};","},"), "")</f>
        <v>,10},</v>
      </c>
    </row>
    <row r="288" spans="1:4" ht="12.75" x14ac:dyDescent="0.2">
      <c r="A288" s="21"/>
      <c r="B288" s="21" t="str">
        <f ca="1">IF(Step1_GenProfile!H304, "{"&amp;Step1_GenProfile!J304&amp;",","")</f>
        <v>{3.17975308641975,</v>
      </c>
      <c r="C288" s="21">
        <f ca="1">IF(Step1_GenProfile!H304, Step1_GenProfile!I304*60,"")</f>
        <v>120</v>
      </c>
      <c r="D288" s="21" t="str">
        <f>IF(Step1_GenProfile!H304, ","&amp;itp&amp; IF(Step1_GenProfile!M304,"}};","},"), "")</f>
        <v>,10},</v>
      </c>
    </row>
    <row r="289" spans="1:4" ht="12.75" x14ac:dyDescent="0.2">
      <c r="A289" s="21"/>
      <c r="B289" s="21" t="str">
        <f ca="1">IF(Step1_GenProfile!H305, "{"&amp;Step1_GenProfile!J305&amp;",","")</f>
        <v>{3.19975308641975,</v>
      </c>
      <c r="C289" s="21">
        <f ca="1">IF(Step1_GenProfile!H305, Step1_GenProfile!I305*60,"")</f>
        <v>120</v>
      </c>
      <c r="D289" s="21" t="str">
        <f>IF(Step1_GenProfile!H305, ","&amp;itp&amp; IF(Step1_GenProfile!M305,"}};","},"), "")</f>
        <v>,10},</v>
      </c>
    </row>
    <row r="290" spans="1:4" ht="12.75" x14ac:dyDescent="0.2">
      <c r="A290" s="21"/>
      <c r="B290" s="21" t="str">
        <f ca="1">IF(Step1_GenProfile!H306, "{"&amp;Step1_GenProfile!J306&amp;",","")</f>
        <v>{3.21975308641975,</v>
      </c>
      <c r="C290" s="21">
        <f ca="1">IF(Step1_GenProfile!H306, Step1_GenProfile!I306*60,"")</f>
        <v>120</v>
      </c>
      <c r="D290" s="21" t="str">
        <f>IF(Step1_GenProfile!H306, ","&amp;itp&amp; IF(Step1_GenProfile!M306,"}};","},"), "")</f>
        <v>,10},</v>
      </c>
    </row>
    <row r="291" spans="1:4" ht="12.75" x14ac:dyDescent="0.2">
      <c r="A291" s="21"/>
      <c r="B291" s="21" t="str">
        <f ca="1">IF(Step1_GenProfile!H307, "{"&amp;Step1_GenProfile!J307&amp;",","")</f>
        <v>{3.23975308641975,</v>
      </c>
      <c r="C291" s="21">
        <f ca="1">IF(Step1_GenProfile!H307, Step1_GenProfile!I307*60,"")</f>
        <v>120</v>
      </c>
      <c r="D291" s="21" t="str">
        <f>IF(Step1_GenProfile!H307, ","&amp;itp&amp; IF(Step1_GenProfile!M307,"}};","},"), "")</f>
        <v>,10},</v>
      </c>
    </row>
    <row r="292" spans="1:4" ht="12.75" x14ac:dyDescent="0.2">
      <c r="A292" s="21"/>
      <c r="B292" s="21" t="str">
        <f ca="1">IF(Step1_GenProfile!H308, "{"&amp;Step1_GenProfile!J308&amp;",","")</f>
        <v>{3.25975308641975,</v>
      </c>
      <c r="C292" s="21">
        <f ca="1">IF(Step1_GenProfile!H308, Step1_GenProfile!I308*60,"")</f>
        <v>120</v>
      </c>
      <c r="D292" s="21" t="str">
        <f>IF(Step1_GenProfile!H308, ","&amp;itp&amp; IF(Step1_GenProfile!M308,"}};","},"), "")</f>
        <v>,10},</v>
      </c>
    </row>
    <row r="293" spans="1:4" ht="12.75" x14ac:dyDescent="0.2">
      <c r="A293" s="21"/>
      <c r="B293" s="21" t="str">
        <f ca="1">IF(Step1_GenProfile!H309, "{"&amp;Step1_GenProfile!J309&amp;",","")</f>
        <v>{3.27975308641975,</v>
      </c>
      <c r="C293" s="21">
        <f ca="1">IF(Step1_GenProfile!H309, Step1_GenProfile!I309*60,"")</f>
        <v>120</v>
      </c>
      <c r="D293" s="21" t="str">
        <f>IF(Step1_GenProfile!H309, ","&amp;itp&amp; IF(Step1_GenProfile!M309,"}};","},"), "")</f>
        <v>,10},</v>
      </c>
    </row>
    <row r="294" spans="1:4" ht="12.75" x14ac:dyDescent="0.2">
      <c r="A294" s="21"/>
      <c r="B294" s="21" t="str">
        <f ca="1">IF(Step1_GenProfile!H310, "{"&amp;Step1_GenProfile!J310&amp;",","")</f>
        <v>{3.29975308641975,</v>
      </c>
      <c r="C294" s="21">
        <f ca="1">IF(Step1_GenProfile!H310, Step1_GenProfile!I310*60,"")</f>
        <v>120</v>
      </c>
      <c r="D294" s="21" t="str">
        <f>IF(Step1_GenProfile!H310, ","&amp;itp&amp; IF(Step1_GenProfile!M310,"}};","},"), "")</f>
        <v>,10},</v>
      </c>
    </row>
    <row r="295" spans="1:4" ht="12.75" x14ac:dyDescent="0.2">
      <c r="A295" s="21"/>
      <c r="B295" s="21" t="str">
        <f ca="1">IF(Step1_GenProfile!H311, "{"&amp;Step1_GenProfile!J311&amp;",","")</f>
        <v>{3.31975308641975,</v>
      </c>
      <c r="C295" s="21">
        <f ca="1">IF(Step1_GenProfile!H311, Step1_GenProfile!I311*60,"")</f>
        <v>120</v>
      </c>
      <c r="D295" s="21" t="str">
        <f>IF(Step1_GenProfile!H311, ","&amp;itp&amp; IF(Step1_GenProfile!M311,"}};","},"), "")</f>
        <v>,10},</v>
      </c>
    </row>
    <row r="296" spans="1:4" ht="12.75" x14ac:dyDescent="0.2">
      <c r="A296" s="21"/>
      <c r="B296" s="21" t="str">
        <f ca="1">IF(Step1_GenProfile!H312, "{"&amp;Step1_GenProfile!J312&amp;",","")</f>
        <v>{3.33975308641975,</v>
      </c>
      <c r="C296" s="21">
        <f ca="1">IF(Step1_GenProfile!H312, Step1_GenProfile!I312*60,"")</f>
        <v>120</v>
      </c>
      <c r="D296" s="21" t="str">
        <f>IF(Step1_GenProfile!H312, ","&amp;itp&amp; IF(Step1_GenProfile!M312,"}};","},"), "")</f>
        <v>,10},</v>
      </c>
    </row>
    <row r="297" spans="1:4" ht="12.75" x14ac:dyDescent="0.2">
      <c r="A297" s="21"/>
      <c r="B297" s="21" t="str">
        <f ca="1">IF(Step1_GenProfile!H313, "{"&amp;Step1_GenProfile!J313&amp;",","")</f>
        <v>{3.35975308641975,</v>
      </c>
      <c r="C297" s="21">
        <f ca="1">IF(Step1_GenProfile!H313, Step1_GenProfile!I313*60,"")</f>
        <v>120</v>
      </c>
      <c r="D297" s="21" t="str">
        <f>IF(Step1_GenProfile!H313, ","&amp;itp&amp; IF(Step1_GenProfile!M313,"}};","},"), "")</f>
        <v>,10},</v>
      </c>
    </row>
    <row r="298" spans="1:4" ht="12.75" x14ac:dyDescent="0.2">
      <c r="A298" s="21"/>
      <c r="B298" s="21" t="str">
        <f ca="1">IF(Step1_GenProfile!H314, "{"&amp;Step1_GenProfile!J314&amp;",","")</f>
        <v>{3.37975308641975,</v>
      </c>
      <c r="C298" s="21">
        <f ca="1">IF(Step1_GenProfile!H314, Step1_GenProfile!I314*60,"")</f>
        <v>120</v>
      </c>
      <c r="D298" s="21" t="str">
        <f>IF(Step1_GenProfile!H314, ","&amp;itp&amp; IF(Step1_GenProfile!M314,"}};","},"), "")</f>
        <v>,10},</v>
      </c>
    </row>
    <row r="299" spans="1:4" ht="12.75" x14ac:dyDescent="0.2">
      <c r="A299" s="21"/>
      <c r="B299" s="21" t="str">
        <f ca="1">IF(Step1_GenProfile!H315, "{"&amp;Step1_GenProfile!J315&amp;",","")</f>
        <v>{3.39975308641975,</v>
      </c>
      <c r="C299" s="21">
        <f ca="1">IF(Step1_GenProfile!H315, Step1_GenProfile!I315*60,"")</f>
        <v>120</v>
      </c>
      <c r="D299" s="21" t="str">
        <f>IF(Step1_GenProfile!H315, ","&amp;itp&amp; IF(Step1_GenProfile!M315,"}};","},"), "")</f>
        <v>,10},</v>
      </c>
    </row>
    <row r="300" spans="1:4" ht="12.75" x14ac:dyDescent="0.2">
      <c r="A300" s="21"/>
      <c r="B300" s="21" t="str">
        <f ca="1">IF(Step1_GenProfile!H316, "{"&amp;Step1_GenProfile!J316&amp;",","")</f>
        <v>{3.41975308641975,</v>
      </c>
      <c r="C300" s="21">
        <f ca="1">IF(Step1_GenProfile!H316, Step1_GenProfile!I316*60,"")</f>
        <v>120</v>
      </c>
      <c r="D300" s="21" t="str">
        <f>IF(Step1_GenProfile!H316, ","&amp;itp&amp; IF(Step1_GenProfile!M316,"}};","},"), "")</f>
        <v>,10},</v>
      </c>
    </row>
    <row r="301" spans="1:4" ht="12.75" x14ac:dyDescent="0.2">
      <c r="A301" s="21"/>
      <c r="B301" s="21" t="str">
        <f ca="1">IF(Step1_GenProfile!H317, "{"&amp;Step1_GenProfile!J317&amp;",","")</f>
        <v>{3.43975308641975,</v>
      </c>
      <c r="C301" s="21">
        <f ca="1">IF(Step1_GenProfile!H317, Step1_GenProfile!I317*60,"")</f>
        <v>120</v>
      </c>
      <c r="D301" s="21" t="str">
        <f>IF(Step1_GenProfile!H317, ","&amp;itp&amp; IF(Step1_GenProfile!M317,"}};","},"), "")</f>
        <v>,10},</v>
      </c>
    </row>
    <row r="302" spans="1:4" ht="12.75" x14ac:dyDescent="0.2">
      <c r="A302" s="21"/>
      <c r="B302" s="21" t="str">
        <f ca="1">IF(Step1_GenProfile!H318, "{"&amp;Step1_GenProfile!J318&amp;",","")</f>
        <v>{3.45975308641975,</v>
      </c>
      <c r="C302" s="21">
        <f ca="1">IF(Step1_GenProfile!H318, Step1_GenProfile!I318*60,"")</f>
        <v>120</v>
      </c>
      <c r="D302" s="21" t="str">
        <f>IF(Step1_GenProfile!H318, ","&amp;itp&amp; IF(Step1_GenProfile!M318,"}};","},"), "")</f>
        <v>,10},</v>
      </c>
    </row>
    <row r="303" spans="1:4" ht="12.75" x14ac:dyDescent="0.2">
      <c r="A303" s="21"/>
      <c r="B303" s="21" t="str">
        <f ca="1">IF(Step1_GenProfile!H319, "{"&amp;Step1_GenProfile!J319&amp;",","")</f>
        <v>{3.47975308641975,</v>
      </c>
      <c r="C303" s="21">
        <f ca="1">IF(Step1_GenProfile!H319, Step1_GenProfile!I319*60,"")</f>
        <v>120</v>
      </c>
      <c r="D303" s="21" t="str">
        <f>IF(Step1_GenProfile!H319, ","&amp;itp&amp; IF(Step1_GenProfile!M319,"}};","},"), "")</f>
        <v>,10},</v>
      </c>
    </row>
    <row r="304" spans="1:4" ht="12.75" x14ac:dyDescent="0.2">
      <c r="A304" s="21"/>
      <c r="B304" s="21" t="str">
        <f ca="1">IF(Step1_GenProfile!H320, "{"&amp;Step1_GenProfile!J320&amp;",","")</f>
        <v>{3.49975308641975,</v>
      </c>
      <c r="C304" s="21">
        <f ca="1">IF(Step1_GenProfile!H320, Step1_GenProfile!I320*60,"")</f>
        <v>120</v>
      </c>
      <c r="D304" s="21" t="str">
        <f>IF(Step1_GenProfile!H320, ","&amp;itp&amp; IF(Step1_GenProfile!M320,"}};","},"), "")</f>
        <v>,10},</v>
      </c>
    </row>
    <row r="305" spans="1:4" ht="12.75" x14ac:dyDescent="0.2">
      <c r="A305" s="21"/>
      <c r="B305" s="21" t="str">
        <f ca="1">IF(Step1_GenProfile!H321, "{"&amp;Step1_GenProfile!J321&amp;",","")</f>
        <v>{3.51975308641975,</v>
      </c>
      <c r="C305" s="21">
        <f ca="1">IF(Step1_GenProfile!H321, Step1_GenProfile!I321*60,"")</f>
        <v>120</v>
      </c>
      <c r="D305" s="21" t="str">
        <f>IF(Step1_GenProfile!H321, ","&amp;itp&amp; IF(Step1_GenProfile!M321,"}};","},"), "")</f>
        <v>,10},</v>
      </c>
    </row>
    <row r="306" spans="1:4" ht="12.75" x14ac:dyDescent="0.2">
      <c r="A306" s="21"/>
      <c r="B306" s="21" t="str">
        <f ca="1">IF(Step1_GenProfile!H322, "{"&amp;Step1_GenProfile!J322&amp;",","")</f>
        <v>{3.53975308641975,</v>
      </c>
      <c r="C306" s="21">
        <f ca="1">IF(Step1_GenProfile!H322, Step1_GenProfile!I322*60,"")</f>
        <v>120</v>
      </c>
      <c r="D306" s="21" t="str">
        <f>IF(Step1_GenProfile!H322, ","&amp;itp&amp; IF(Step1_GenProfile!M322,"}};","},"), "")</f>
        <v>,10},</v>
      </c>
    </row>
    <row r="307" spans="1:4" ht="12.75" x14ac:dyDescent="0.2">
      <c r="A307" s="21"/>
      <c r="B307" s="21" t="str">
        <f ca="1">IF(Step1_GenProfile!H323, "{"&amp;Step1_GenProfile!J323&amp;",","")</f>
        <v>{3.55975308641975,</v>
      </c>
      <c r="C307" s="21">
        <f ca="1">IF(Step1_GenProfile!H323, Step1_GenProfile!I323*60,"")</f>
        <v>120</v>
      </c>
      <c r="D307" s="21" t="str">
        <f>IF(Step1_GenProfile!H323, ","&amp;itp&amp; IF(Step1_GenProfile!M323,"}};","},"), "")</f>
        <v>,10},</v>
      </c>
    </row>
    <row r="308" spans="1:4" ht="12.75" x14ac:dyDescent="0.2">
      <c r="A308" s="21"/>
      <c r="B308" s="21" t="str">
        <f ca="1">IF(Step1_GenProfile!H324, "{"&amp;Step1_GenProfile!J324&amp;",","")</f>
        <v>{3.57975308641975,</v>
      </c>
      <c r="C308" s="21">
        <f ca="1">IF(Step1_GenProfile!H324, Step1_GenProfile!I324*60,"")</f>
        <v>120</v>
      </c>
      <c r="D308" s="21" t="str">
        <f>IF(Step1_GenProfile!H324, ","&amp;itp&amp; IF(Step1_GenProfile!M324,"}};","},"), "")</f>
        <v>,10},</v>
      </c>
    </row>
    <row r="309" spans="1:4" ht="12.75" x14ac:dyDescent="0.2">
      <c r="A309" s="21"/>
      <c r="B309" s="21" t="str">
        <f ca="1">IF(Step1_GenProfile!H325, "{"&amp;Step1_GenProfile!J325&amp;",","")</f>
        <v>{3.59975308641975,</v>
      </c>
      <c r="C309" s="21">
        <f ca="1">IF(Step1_GenProfile!H325, Step1_GenProfile!I325*60,"")</f>
        <v>120</v>
      </c>
      <c r="D309" s="21" t="str">
        <f>IF(Step1_GenProfile!H325, ","&amp;itp&amp; IF(Step1_GenProfile!M325,"}};","},"), "")</f>
        <v>,10},</v>
      </c>
    </row>
    <row r="310" spans="1:4" ht="12.75" x14ac:dyDescent="0.2">
      <c r="A310" s="21"/>
      <c r="B310" s="21" t="str">
        <f ca="1">IF(Step1_GenProfile!H326, "{"&amp;Step1_GenProfile!J326&amp;",","")</f>
        <v>{3.61975308641975,</v>
      </c>
      <c r="C310" s="21">
        <f ca="1">IF(Step1_GenProfile!H326, Step1_GenProfile!I326*60,"")</f>
        <v>120</v>
      </c>
      <c r="D310" s="21" t="str">
        <f>IF(Step1_GenProfile!H326, ","&amp;itp&amp; IF(Step1_GenProfile!M326,"}};","},"), "")</f>
        <v>,10},</v>
      </c>
    </row>
    <row r="311" spans="1:4" ht="12.75" x14ac:dyDescent="0.2">
      <c r="A311" s="21"/>
      <c r="B311" s="21" t="str">
        <f ca="1">IF(Step1_GenProfile!H327, "{"&amp;Step1_GenProfile!J327&amp;",","")</f>
        <v>{3.63975154320987,</v>
      </c>
      <c r="C311" s="21">
        <f ca="1">IF(Step1_GenProfile!H327, Step1_GenProfile!I327*60,"")</f>
        <v>119.9814814814815</v>
      </c>
      <c r="D311" s="21" t="str">
        <f>IF(Step1_GenProfile!H327, ","&amp;itp&amp; IF(Step1_GenProfile!M327,"}};","},"), "")</f>
        <v>,10},</v>
      </c>
    </row>
    <row r="312" spans="1:4" ht="12.75" x14ac:dyDescent="0.2">
      <c r="A312" s="21"/>
      <c r="B312" s="21" t="str">
        <f ca="1">IF(Step1_GenProfile!H328, "{"&amp;Step1_GenProfile!J328&amp;",","")</f>
        <v>{3.65974614197531,</v>
      </c>
      <c r="C312" s="21">
        <f ca="1">IF(Step1_GenProfile!H328, Step1_GenProfile!I328*60,"")</f>
        <v>119.95370370370371</v>
      </c>
      <c r="D312" s="21" t="str">
        <f>IF(Step1_GenProfile!H328, ","&amp;itp&amp; IF(Step1_GenProfile!M328,"}};","},"), "")</f>
        <v>,10},</v>
      </c>
    </row>
    <row r="313" spans="1:4" ht="12.75" x14ac:dyDescent="0.2">
      <c r="A313" s="21"/>
      <c r="B313" s="21" t="str">
        <f ca="1">IF(Step1_GenProfile!H329, "{"&amp;Step1_GenProfile!J329&amp;",","")</f>
        <v>{3.67973533950617,</v>
      </c>
      <c r="C313" s="21">
        <f ca="1">IF(Step1_GenProfile!H329, Step1_GenProfile!I329*60,"")</f>
        <v>119.91666666666669</v>
      </c>
      <c r="D313" s="21" t="str">
        <f>IF(Step1_GenProfile!H329, ","&amp;itp&amp; IF(Step1_GenProfile!M329,"}};","},"), "")</f>
        <v>,10},</v>
      </c>
    </row>
    <row r="314" spans="1:4" ht="12.75" x14ac:dyDescent="0.2">
      <c r="A314" s="21"/>
      <c r="B314" s="21" t="str">
        <f ca="1">IF(Step1_GenProfile!H330, "{"&amp;Step1_GenProfile!J330&amp;",","")</f>
        <v>{3.69971759259259,</v>
      </c>
      <c r="C314" s="21">
        <f ca="1">IF(Step1_GenProfile!H330, Step1_GenProfile!I330*60,"")</f>
        <v>119.87037037037037</v>
      </c>
      <c r="D314" s="21" t="str">
        <f>IF(Step1_GenProfile!H330, ","&amp;itp&amp; IF(Step1_GenProfile!M330,"}};","},"), "")</f>
        <v>,10},</v>
      </c>
    </row>
    <row r="315" spans="1:4" ht="12.75" x14ac:dyDescent="0.2">
      <c r="A315" s="21"/>
      <c r="B315" s="21" t="str">
        <f ca="1">IF(Step1_GenProfile!H331, "{"&amp;Step1_GenProfile!J331&amp;",","")</f>
        <v>{3.71969135802469,</v>
      </c>
      <c r="C315" s="21">
        <f ca="1">IF(Step1_GenProfile!H331, Step1_GenProfile!I331*60,"")</f>
        <v>119.81481481481481</v>
      </c>
      <c r="D315" s="21" t="str">
        <f>IF(Step1_GenProfile!H331, ","&amp;itp&amp; IF(Step1_GenProfile!M331,"}};","},"), "")</f>
        <v>,10},</v>
      </c>
    </row>
    <row r="316" spans="1:4" ht="12.75" x14ac:dyDescent="0.2">
      <c r="A316" s="21"/>
      <c r="B316" s="21" t="str">
        <f ca="1">IF(Step1_GenProfile!H332, "{"&amp;Step1_GenProfile!J332&amp;",","")</f>
        <v>{3.73965509259259,</v>
      </c>
      <c r="C316" s="21">
        <f ca="1">IF(Step1_GenProfile!H332, Step1_GenProfile!I332*60,"")</f>
        <v>119.75000000000001</v>
      </c>
      <c r="D316" s="21" t="str">
        <f>IF(Step1_GenProfile!H332, ","&amp;itp&amp; IF(Step1_GenProfile!M332,"}};","},"), "")</f>
        <v>,10},</v>
      </c>
    </row>
    <row r="317" spans="1:4" ht="12.75" x14ac:dyDescent="0.2">
      <c r="A317" s="21"/>
      <c r="B317" s="21" t="str">
        <f ca="1">IF(Step1_GenProfile!H333, "{"&amp;Step1_GenProfile!J333&amp;",","")</f>
        <v>{3.75960725308642,</v>
      </c>
      <c r="C317" s="21">
        <f ca="1">IF(Step1_GenProfile!H333, Step1_GenProfile!I333*60,"")</f>
        <v>119.67592592592592</v>
      </c>
      <c r="D317" s="21" t="str">
        <f>IF(Step1_GenProfile!H333, ","&amp;itp&amp; IF(Step1_GenProfile!M333,"}};","},"), "")</f>
        <v>,10},</v>
      </c>
    </row>
    <row r="318" spans="1:4" ht="12.75" x14ac:dyDescent="0.2">
      <c r="A318" s="21"/>
      <c r="B318" s="21" t="str">
        <f ca="1">IF(Step1_GenProfile!H334, "{"&amp;Step1_GenProfile!J334&amp;",","")</f>
        <v>{3.77954629629629,</v>
      </c>
      <c r="C318" s="21">
        <f ca="1">IF(Step1_GenProfile!H334, Step1_GenProfile!I334*60,"")</f>
        <v>119.5925925925926</v>
      </c>
      <c r="D318" s="21" t="str">
        <f>IF(Step1_GenProfile!H334, ","&amp;itp&amp; IF(Step1_GenProfile!M334,"}};","},"), "")</f>
        <v>,10},</v>
      </c>
    </row>
    <row r="319" spans="1:4" ht="12.75" x14ac:dyDescent="0.2">
      <c r="A319" s="21"/>
      <c r="B319" s="21" t="str">
        <f ca="1">IF(Step1_GenProfile!H335, "{"&amp;Step1_GenProfile!J335&amp;",","")</f>
        <v>{3.79947067901234,</v>
      </c>
      <c r="C319" s="21">
        <f ca="1">IF(Step1_GenProfile!H335, Step1_GenProfile!I335*60,"")</f>
        <v>119.49999999999999</v>
      </c>
      <c r="D319" s="21" t="str">
        <f>IF(Step1_GenProfile!H335, ","&amp;itp&amp; IF(Step1_GenProfile!M335,"}};","},"), "")</f>
        <v>,10},</v>
      </c>
    </row>
    <row r="320" spans="1:4" ht="12.75" x14ac:dyDescent="0.2">
      <c r="A320" s="21"/>
      <c r="B320" s="21" t="str">
        <f ca="1">IF(Step1_GenProfile!H336, "{"&amp;Step1_GenProfile!J336&amp;",","")</f>
        <v>{3.81937885802469,</v>
      </c>
      <c r="C320" s="21">
        <f ca="1">IF(Step1_GenProfile!H336, Step1_GenProfile!I336*60,"")</f>
        <v>119.39814814814815</v>
      </c>
      <c r="D320" s="21" t="str">
        <f>IF(Step1_GenProfile!H336, ","&amp;itp&amp; IF(Step1_GenProfile!M336,"}};","},"), "")</f>
        <v>,10},</v>
      </c>
    </row>
    <row r="321" spans="1:4" ht="12.75" x14ac:dyDescent="0.2">
      <c r="A321" s="21"/>
      <c r="B321" s="21" t="str">
        <f ca="1">IF(Step1_GenProfile!H337, "{"&amp;Step1_GenProfile!J337&amp;",","")</f>
        <v>{3.83926929012345,</v>
      </c>
      <c r="C321" s="21">
        <f ca="1">IF(Step1_GenProfile!H337, Step1_GenProfile!I337*60,"")</f>
        <v>119.28703703703705</v>
      </c>
      <c r="D321" s="21" t="str">
        <f>IF(Step1_GenProfile!H337, ","&amp;itp&amp; IF(Step1_GenProfile!M337,"}};","},"), "")</f>
        <v>,10},</v>
      </c>
    </row>
    <row r="322" spans="1:4" ht="12.75" x14ac:dyDescent="0.2">
      <c r="A322" s="21"/>
      <c r="B322" s="21" t="str">
        <f ca="1">IF(Step1_GenProfile!H338, "{"&amp;Step1_GenProfile!J338&amp;",","")</f>
        <v>{3.85914043209876,</v>
      </c>
      <c r="C322" s="21">
        <f ca="1">IF(Step1_GenProfile!H338, Step1_GenProfile!I338*60,"")</f>
        <v>119.16666666666667</v>
      </c>
      <c r="D322" s="21" t="str">
        <f>IF(Step1_GenProfile!H338, ","&amp;itp&amp; IF(Step1_GenProfile!M338,"}};","},"), "")</f>
        <v>,10},</v>
      </c>
    </row>
    <row r="323" spans="1:4" ht="12.75" x14ac:dyDescent="0.2">
      <c r="A323" s="21"/>
      <c r="B323" s="21" t="str">
        <f ca="1">IF(Step1_GenProfile!H339, "{"&amp;Step1_GenProfile!J339&amp;",","")</f>
        <v>{3.87899074074074,</v>
      </c>
      <c r="C323" s="21">
        <f ca="1">IF(Step1_GenProfile!H339, Step1_GenProfile!I339*60,"")</f>
        <v>119.03703703703704</v>
      </c>
      <c r="D323" s="21" t="str">
        <f>IF(Step1_GenProfile!H339, ","&amp;itp&amp; IF(Step1_GenProfile!M339,"}};","},"), "")</f>
        <v>,10},</v>
      </c>
    </row>
    <row r="324" spans="1:4" ht="12.75" x14ac:dyDescent="0.2">
      <c r="A324" s="21"/>
      <c r="B324" s="21" t="str">
        <f ca="1">IF(Step1_GenProfile!H340, "{"&amp;Step1_GenProfile!J340&amp;",","")</f>
        <v>{3.8988186728395,</v>
      </c>
      <c r="C324" s="21">
        <f ca="1">IF(Step1_GenProfile!H340, Step1_GenProfile!I340*60,"")</f>
        <v>118.89814814814814</v>
      </c>
      <c r="D324" s="21" t="str">
        <f>IF(Step1_GenProfile!H340, ","&amp;itp&amp; IF(Step1_GenProfile!M340,"}};","},"), "")</f>
        <v>,10},</v>
      </c>
    </row>
    <row r="325" spans="1:4" ht="12.75" x14ac:dyDescent="0.2">
      <c r="A325" s="21"/>
      <c r="B325" s="21" t="str">
        <f ca="1">IF(Step1_GenProfile!H341, "{"&amp;Step1_GenProfile!J341&amp;",","")</f>
        <v>{3.91862268518518,</v>
      </c>
      <c r="C325" s="21">
        <f ca="1">IF(Step1_GenProfile!H341, Step1_GenProfile!I341*60,"")</f>
        <v>118.75</v>
      </c>
      <c r="D325" s="21" t="str">
        <f>IF(Step1_GenProfile!H341, ","&amp;itp&amp; IF(Step1_GenProfile!M341,"}};","},"), "")</f>
        <v>,10},</v>
      </c>
    </row>
    <row r="326" spans="1:4" ht="12.75" x14ac:dyDescent="0.2">
      <c r="A326" s="21"/>
      <c r="B326" s="21" t="str">
        <f ca="1">IF(Step1_GenProfile!H342, "{"&amp;Step1_GenProfile!J342&amp;",","")</f>
        <v>{3.9384012345679,</v>
      </c>
      <c r="C326" s="21">
        <f ca="1">IF(Step1_GenProfile!H342, Step1_GenProfile!I342*60,"")</f>
        <v>118.59259259259261</v>
      </c>
      <c r="D326" s="21" t="str">
        <f>IF(Step1_GenProfile!H342, ","&amp;itp&amp; IF(Step1_GenProfile!M342,"}};","},"), "")</f>
        <v>,10},</v>
      </c>
    </row>
    <row r="327" spans="1:4" ht="12.75" x14ac:dyDescent="0.2">
      <c r="A327" s="21"/>
      <c r="B327" s="21" t="str">
        <f ca="1">IF(Step1_GenProfile!H343, "{"&amp;Step1_GenProfile!J343&amp;",","")</f>
        <v>{3.95815277777778,</v>
      </c>
      <c r="C327" s="21">
        <f ca="1">IF(Step1_GenProfile!H343, Step1_GenProfile!I343*60,"")</f>
        <v>118.42592592592592</v>
      </c>
      <c r="D327" s="21" t="str">
        <f>IF(Step1_GenProfile!H343, ","&amp;itp&amp; IF(Step1_GenProfile!M343,"}};","},"), "")</f>
        <v>,10},</v>
      </c>
    </row>
    <row r="328" spans="1:4" ht="12.75" x14ac:dyDescent="0.2">
      <c r="A328" s="21"/>
      <c r="B328" s="21" t="str">
        <f ca="1">IF(Step1_GenProfile!H344, "{"&amp;Step1_GenProfile!J344&amp;",","")</f>
        <v>{3.97787577160494,</v>
      </c>
      <c r="C328" s="21">
        <f ca="1">IF(Step1_GenProfile!H344, Step1_GenProfile!I344*60,"")</f>
        <v>118.25</v>
      </c>
      <c r="D328" s="21" t="str">
        <f>IF(Step1_GenProfile!H344, ","&amp;itp&amp; IF(Step1_GenProfile!M344,"}};","},"), "")</f>
        <v>,10},</v>
      </c>
    </row>
    <row r="329" spans="1:4" ht="12.75" x14ac:dyDescent="0.2">
      <c r="A329" s="21"/>
      <c r="B329" s="21" t="str">
        <f ca="1">IF(Step1_GenProfile!H345, "{"&amp;Step1_GenProfile!J345&amp;",","")</f>
        <v>{3.9975686728395,</v>
      </c>
      <c r="C329" s="21">
        <f ca="1">IF(Step1_GenProfile!H345, Step1_GenProfile!I345*60,"")</f>
        <v>118.06481481481481</v>
      </c>
      <c r="D329" s="21" t="str">
        <f>IF(Step1_GenProfile!H345, ","&amp;itp&amp; IF(Step1_GenProfile!M345,"}};","},"), "")</f>
        <v>,10},</v>
      </c>
    </row>
    <row r="330" spans="1:4" ht="12.75" x14ac:dyDescent="0.2">
      <c r="A330" s="21"/>
      <c r="B330" s="21" t="str">
        <f ca="1">IF(Step1_GenProfile!H346, "{"&amp;Step1_GenProfile!J346&amp;",","")</f>
        <v>{4.0172299382716,</v>
      </c>
      <c r="C330" s="21">
        <f ca="1">IF(Step1_GenProfile!H346, Step1_GenProfile!I346*60,"")</f>
        <v>117.87037037037037</v>
      </c>
      <c r="D330" s="21" t="str">
        <f>IF(Step1_GenProfile!H346, ","&amp;itp&amp; IF(Step1_GenProfile!M346,"}};","},"), "")</f>
        <v>,10},</v>
      </c>
    </row>
    <row r="331" spans="1:4" ht="12.75" x14ac:dyDescent="0.2">
      <c r="A331" s="21"/>
      <c r="B331" s="21" t="str">
        <f ca="1">IF(Step1_GenProfile!H347, "{"&amp;Step1_GenProfile!J347&amp;",","")</f>
        <v>{4.03685802469136,</v>
      </c>
      <c r="C331" s="21">
        <f ca="1">IF(Step1_GenProfile!H347, Step1_GenProfile!I347*60,"")</f>
        <v>117.66666666666669</v>
      </c>
      <c r="D331" s="21" t="str">
        <f>IF(Step1_GenProfile!H347, ","&amp;itp&amp; IF(Step1_GenProfile!M347,"}};","},"), "")</f>
        <v>,10},</v>
      </c>
    </row>
    <row r="332" spans="1:4" ht="12.75" x14ac:dyDescent="0.2">
      <c r="A332" s="21"/>
      <c r="B332" s="21" t="str">
        <f ca="1">IF(Step1_GenProfile!H348, "{"&amp;Step1_GenProfile!J348&amp;",","")</f>
        <v>{4.05645138888889,</v>
      </c>
      <c r="C332" s="21">
        <f ca="1">IF(Step1_GenProfile!H348, Step1_GenProfile!I348*60,"")</f>
        <v>117.4537037037037</v>
      </c>
      <c r="D332" s="21" t="str">
        <f>IF(Step1_GenProfile!H348, ","&amp;itp&amp; IF(Step1_GenProfile!M348,"}};","},"), "")</f>
        <v>,10},</v>
      </c>
    </row>
    <row r="333" spans="1:4" ht="12.75" x14ac:dyDescent="0.2">
      <c r="A333" s="21"/>
      <c r="B333" s="21" t="str">
        <f ca="1">IF(Step1_GenProfile!H349, "{"&amp;Step1_GenProfile!J349&amp;",","")</f>
        <v>{4.07600848765432,</v>
      </c>
      <c r="C333" s="21">
        <f ca="1">IF(Step1_GenProfile!H349, Step1_GenProfile!I349*60,"")</f>
        <v>117.23148148148148</v>
      </c>
      <c r="D333" s="21" t="str">
        <f>IF(Step1_GenProfile!H349, ","&amp;itp&amp; IF(Step1_GenProfile!M349,"}};","},"), "")</f>
        <v>,10},</v>
      </c>
    </row>
    <row r="334" spans="1:4" ht="12.75" x14ac:dyDescent="0.2">
      <c r="A334" s="21"/>
      <c r="B334" s="21" t="str">
        <f ca="1">IF(Step1_GenProfile!H350, "{"&amp;Step1_GenProfile!J350&amp;",","")</f>
        <v>{4.09552777777778,</v>
      </c>
      <c r="C334" s="21">
        <f ca="1">IF(Step1_GenProfile!H350, Step1_GenProfile!I350*60,"")</f>
        <v>117</v>
      </c>
      <c r="D334" s="21" t="str">
        <f>IF(Step1_GenProfile!H350, ","&amp;itp&amp; IF(Step1_GenProfile!M350,"}};","},"), "")</f>
        <v>,10},</v>
      </c>
    </row>
    <row r="335" spans="1:4" ht="12.75" x14ac:dyDescent="0.2">
      <c r="A335" s="21"/>
      <c r="B335" s="21" t="str">
        <f ca="1">IF(Step1_GenProfile!H351, "{"&amp;Step1_GenProfile!J351&amp;",","")</f>
        <v>{4.11500771604938,</v>
      </c>
      <c r="C335" s="21">
        <f ca="1">IF(Step1_GenProfile!H351, Step1_GenProfile!I351*60,"")</f>
        <v>116.75925925925927</v>
      </c>
      <c r="D335" s="21" t="str">
        <f>IF(Step1_GenProfile!H351, ","&amp;itp&amp; IF(Step1_GenProfile!M351,"}};","},"), "")</f>
        <v>,10},</v>
      </c>
    </row>
    <row r="336" spans="1:4" ht="12.75" x14ac:dyDescent="0.2">
      <c r="A336" s="21"/>
      <c r="B336" s="21" t="str">
        <f ca="1">IF(Step1_GenProfile!H352, "{"&amp;Step1_GenProfile!J352&amp;",","")</f>
        <v>{4.13444675925926,</v>
      </c>
      <c r="C336" s="21">
        <f ca="1">IF(Step1_GenProfile!H352, Step1_GenProfile!I352*60,"")</f>
        <v>116.50925925925928</v>
      </c>
      <c r="D336" s="21" t="str">
        <f>IF(Step1_GenProfile!H352, ","&amp;itp&amp; IF(Step1_GenProfile!M352,"}};","},"), "")</f>
        <v>,10},</v>
      </c>
    </row>
    <row r="337" spans="1:4" ht="12.75" x14ac:dyDescent="0.2">
      <c r="A337" s="21"/>
      <c r="B337" s="21" t="str">
        <f ca="1">IF(Step1_GenProfile!H353, "{"&amp;Step1_GenProfile!J353&amp;",","")</f>
        <v>{4.15384336419753,</v>
      </c>
      <c r="C337" s="21">
        <f ca="1">IF(Step1_GenProfile!H353, Step1_GenProfile!I353*60,"")</f>
        <v>116.25</v>
      </c>
      <c r="D337" s="21" t="str">
        <f>IF(Step1_GenProfile!H353, ","&amp;itp&amp; IF(Step1_GenProfile!M353,"}};","},"), "")</f>
        <v>,10},</v>
      </c>
    </row>
    <row r="338" spans="1:4" ht="12.75" x14ac:dyDescent="0.2">
      <c r="A338" s="21"/>
      <c r="B338" s="21" t="str">
        <f ca="1">IF(Step1_GenProfile!H354, "{"&amp;Step1_GenProfile!J354&amp;",","")</f>
        <v>{4.17319598765432,</v>
      </c>
      <c r="C338" s="21">
        <f ca="1">IF(Step1_GenProfile!H354, Step1_GenProfile!I354*60,"")</f>
        <v>115.98148148148147</v>
      </c>
      <c r="D338" s="21" t="str">
        <f>IF(Step1_GenProfile!H354, ","&amp;itp&amp; IF(Step1_GenProfile!M354,"}};","},"), "")</f>
        <v>,10},</v>
      </c>
    </row>
    <row r="339" spans="1:4" ht="12.75" x14ac:dyDescent="0.2">
      <c r="A339" s="21"/>
      <c r="B339" s="21" t="str">
        <f ca="1">IF(Step1_GenProfile!H355, "{"&amp;Step1_GenProfile!J355&amp;",","")</f>
        <v>{4.19250308641975,</v>
      </c>
      <c r="C339" s="21">
        <f ca="1">IF(Step1_GenProfile!H355, Step1_GenProfile!I355*60,"")</f>
        <v>115.7037037037037</v>
      </c>
      <c r="D339" s="21" t="str">
        <f>IF(Step1_GenProfile!H355, ","&amp;itp&amp; IF(Step1_GenProfile!M355,"}};","},"), "")</f>
        <v>,10},</v>
      </c>
    </row>
    <row r="340" spans="1:4" ht="12.75" x14ac:dyDescent="0.2">
      <c r="A340" s="21"/>
      <c r="B340" s="21" t="str">
        <f ca="1">IF(Step1_GenProfile!H356, "{"&amp;Step1_GenProfile!J356&amp;",","")</f>
        <v>{4.21176311728395,</v>
      </c>
      <c r="C340" s="21">
        <f ca="1">IF(Step1_GenProfile!H356, Step1_GenProfile!I356*60,"")</f>
        <v>115.41666666666667</v>
      </c>
      <c r="D340" s="21" t="str">
        <f>IF(Step1_GenProfile!H356, ","&amp;itp&amp; IF(Step1_GenProfile!M356,"}};","},"), "")</f>
        <v>,10},</v>
      </c>
    </row>
    <row r="341" spans="1:4" ht="12.75" x14ac:dyDescent="0.2">
      <c r="A341" s="21"/>
      <c r="B341" s="21" t="str">
        <f ca="1">IF(Step1_GenProfile!H357, "{"&amp;Step1_GenProfile!J357&amp;",","")</f>
        <v>{4.23097453703704,</v>
      </c>
      <c r="C341" s="21">
        <f ca="1">IF(Step1_GenProfile!H357, Step1_GenProfile!I357*60,"")</f>
        <v>115.1203703703704</v>
      </c>
      <c r="D341" s="21" t="str">
        <f>IF(Step1_GenProfile!H357, ","&amp;itp&amp; IF(Step1_GenProfile!M357,"}};","},"), "")</f>
        <v>,10},</v>
      </c>
    </row>
    <row r="342" spans="1:4" ht="12.75" x14ac:dyDescent="0.2">
      <c r="A342" s="21"/>
      <c r="B342" s="21" t="str">
        <f ca="1">IF(Step1_GenProfile!H358, "{"&amp;Step1_GenProfile!J358&amp;",","")</f>
        <v>{4.25013580246913,</v>
      </c>
      <c r="C342" s="21">
        <f ca="1">IF(Step1_GenProfile!H358, Step1_GenProfile!I358*60,"")</f>
        <v>114.81481481481482</v>
      </c>
      <c r="D342" s="21" t="str">
        <f>IF(Step1_GenProfile!H358, ","&amp;itp&amp; IF(Step1_GenProfile!M358,"}};","},"), "")</f>
        <v>,10},</v>
      </c>
    </row>
    <row r="343" spans="1:4" ht="12.75" x14ac:dyDescent="0.2">
      <c r="A343" s="21"/>
      <c r="B343" s="21" t="str">
        <f ca="1">IF(Step1_GenProfile!H359, "{"&amp;Step1_GenProfile!J359&amp;",","")</f>
        <v>{4.26924537037037,</v>
      </c>
      <c r="C343" s="21">
        <f ca="1">IF(Step1_GenProfile!H359, Step1_GenProfile!I359*60,"")</f>
        <v>114.5</v>
      </c>
      <c r="D343" s="21" t="str">
        <f>IF(Step1_GenProfile!H359, ","&amp;itp&amp; IF(Step1_GenProfile!M359,"}};","},"), "")</f>
        <v>,10},</v>
      </c>
    </row>
    <row r="344" spans="1:4" ht="12.75" x14ac:dyDescent="0.2">
      <c r="A344" s="21"/>
      <c r="B344" s="21" t="str">
        <f ca="1">IF(Step1_GenProfile!H360, "{"&amp;Step1_GenProfile!J360&amp;",","")</f>
        <v>{4.28830169753086,</v>
      </c>
      <c r="C344" s="21">
        <f ca="1">IF(Step1_GenProfile!H360, Step1_GenProfile!I360*60,"")</f>
        <v>114.17592592592591</v>
      </c>
      <c r="D344" s="21" t="str">
        <f>IF(Step1_GenProfile!H360, ","&amp;itp&amp; IF(Step1_GenProfile!M360,"}};","},"), "")</f>
        <v>,10},</v>
      </c>
    </row>
    <row r="345" spans="1:4" ht="12.75" x14ac:dyDescent="0.2">
      <c r="A345" s="21"/>
      <c r="B345" s="21" t="str">
        <f ca="1">IF(Step1_GenProfile!H361, "{"&amp;Step1_GenProfile!J361&amp;",","")</f>
        <v>{4.30730324074074,</v>
      </c>
      <c r="C345" s="21">
        <f ca="1">IF(Step1_GenProfile!H361, Step1_GenProfile!I361*60,"")</f>
        <v>113.8425925925926</v>
      </c>
      <c r="D345" s="21" t="str">
        <f>IF(Step1_GenProfile!H361, ","&amp;itp&amp; IF(Step1_GenProfile!M361,"}};","},"), "")</f>
        <v>,10},</v>
      </c>
    </row>
    <row r="346" spans="1:4" ht="12.75" x14ac:dyDescent="0.2">
      <c r="A346" s="21"/>
      <c r="B346" s="21" t="str">
        <f ca="1">IF(Step1_GenProfile!H362, "{"&amp;Step1_GenProfile!J362&amp;",","")</f>
        <v>{4.32624845679012,</v>
      </c>
      <c r="C346" s="21">
        <f ca="1">IF(Step1_GenProfile!H362, Step1_GenProfile!I362*60,"")</f>
        <v>113.50000000000003</v>
      </c>
      <c r="D346" s="21" t="str">
        <f>IF(Step1_GenProfile!H362, ","&amp;itp&amp; IF(Step1_GenProfile!M362,"}};","},"), "")</f>
        <v>,10},</v>
      </c>
    </row>
    <row r="347" spans="1:4" ht="12.75" x14ac:dyDescent="0.2">
      <c r="A347" s="21"/>
      <c r="B347" s="21" t="str">
        <f ca="1">IF(Step1_GenProfile!H363, "{"&amp;Step1_GenProfile!J363&amp;",","")</f>
        <v>{4.34513580246913,</v>
      </c>
      <c r="C347" s="21">
        <f ca="1">IF(Step1_GenProfile!H363, Step1_GenProfile!I363*60,"")</f>
        <v>113.14814814814812</v>
      </c>
      <c r="D347" s="21" t="str">
        <f>IF(Step1_GenProfile!H363, ","&amp;itp&amp; IF(Step1_GenProfile!M363,"}};","},"), "")</f>
        <v>,10},</v>
      </c>
    </row>
    <row r="348" spans="1:4" ht="12.75" x14ac:dyDescent="0.2">
      <c r="A348" s="21"/>
      <c r="B348" s="21" t="str">
        <f ca="1">IF(Step1_GenProfile!H364, "{"&amp;Step1_GenProfile!J364&amp;",","")</f>
        <v>{4.3639637345679,</v>
      </c>
      <c r="C348" s="21">
        <f ca="1">IF(Step1_GenProfile!H364, Step1_GenProfile!I364*60,"")</f>
        <v>112.78703703703705</v>
      </c>
      <c r="D348" s="21" t="str">
        <f>IF(Step1_GenProfile!H364, ","&amp;itp&amp; IF(Step1_GenProfile!M364,"}};","},"), "")</f>
        <v>,10},</v>
      </c>
    </row>
    <row r="349" spans="1:4" ht="12.75" x14ac:dyDescent="0.2">
      <c r="A349" s="21"/>
      <c r="B349" s="21" t="str">
        <f ca="1">IF(Step1_GenProfile!H365, "{"&amp;Step1_GenProfile!J365&amp;",","")</f>
        <v>{4.38273070987654,</v>
      </c>
      <c r="C349" s="21">
        <f ca="1">IF(Step1_GenProfile!H365, Step1_GenProfile!I365*60,"")</f>
        <v>112.41666666666666</v>
      </c>
      <c r="D349" s="21" t="str">
        <f>IF(Step1_GenProfile!H365, ","&amp;itp&amp; IF(Step1_GenProfile!M365,"}};","},"), "")</f>
        <v>,10},</v>
      </c>
    </row>
    <row r="350" spans="1:4" ht="12.75" x14ac:dyDescent="0.2">
      <c r="A350" s="21"/>
      <c r="B350" s="21" t="str">
        <f ca="1">IF(Step1_GenProfile!H366, "{"&amp;Step1_GenProfile!J366&amp;",","")</f>
        <v>{4.40143518518518,</v>
      </c>
      <c r="C350" s="21">
        <f ca="1">IF(Step1_GenProfile!H366, Step1_GenProfile!I366*60,"")</f>
        <v>112.03703703703704</v>
      </c>
      <c r="D350" s="21" t="str">
        <f>IF(Step1_GenProfile!H366, ","&amp;itp&amp; IF(Step1_GenProfile!M366,"}};","},"), "")</f>
        <v>,10},</v>
      </c>
    </row>
    <row r="351" spans="1:4" ht="12.75" x14ac:dyDescent="0.2">
      <c r="A351" s="21"/>
      <c r="B351" s="21" t="str">
        <f ca="1">IF(Step1_GenProfile!H367, "{"&amp;Step1_GenProfile!J367&amp;",","")</f>
        <v>{4.42007561728395,</v>
      </c>
      <c r="C351" s="21">
        <f ca="1">IF(Step1_GenProfile!H367, Step1_GenProfile!I367*60,"")</f>
        <v>111.64814814814815</v>
      </c>
      <c r="D351" s="21" t="str">
        <f>IF(Step1_GenProfile!H367, ","&amp;itp&amp; IF(Step1_GenProfile!M367,"}};","},"), "")</f>
        <v>,10},</v>
      </c>
    </row>
    <row r="352" spans="1:4" ht="12.75" x14ac:dyDescent="0.2">
      <c r="A352" s="21"/>
      <c r="B352" s="21" t="str">
        <f ca="1">IF(Step1_GenProfile!H368, "{"&amp;Step1_GenProfile!J368&amp;",","")</f>
        <v>{4.43865046296296,</v>
      </c>
      <c r="C352" s="21">
        <f ca="1">IF(Step1_GenProfile!H368, Step1_GenProfile!I368*60,"")</f>
        <v>111.25</v>
      </c>
      <c r="D352" s="21" t="str">
        <f>IF(Step1_GenProfile!H368, ","&amp;itp&amp; IF(Step1_GenProfile!M368,"}};","},"), "")</f>
        <v>,10},</v>
      </c>
    </row>
    <row r="353" spans="1:4" ht="12.75" x14ac:dyDescent="0.2">
      <c r="A353" s="21"/>
      <c r="B353" s="21" t="str">
        <f ca="1">IF(Step1_GenProfile!H369, "{"&amp;Step1_GenProfile!J369&amp;",","")</f>
        <v>{4.45715817901234,</v>
      </c>
      <c r="C353" s="21">
        <f ca="1">IF(Step1_GenProfile!H369, Step1_GenProfile!I369*60,"")</f>
        <v>110.84259259259261</v>
      </c>
      <c r="D353" s="21" t="str">
        <f>IF(Step1_GenProfile!H369, ","&amp;itp&amp; IF(Step1_GenProfile!M369,"}};","},"), "")</f>
        <v>,10},</v>
      </c>
    </row>
    <row r="354" spans="1:4" ht="12.75" x14ac:dyDescent="0.2">
      <c r="A354" s="21"/>
      <c r="B354" s="21" t="str">
        <f ca="1">IF(Step1_GenProfile!H370, "{"&amp;Step1_GenProfile!J370&amp;",","")</f>
        <v>{4.47559722222222,</v>
      </c>
      <c r="C354" s="21">
        <f ca="1">IF(Step1_GenProfile!H370, Step1_GenProfile!I370*60,"")</f>
        <v>110.42592592592591</v>
      </c>
      <c r="D354" s="21" t="str">
        <f>IF(Step1_GenProfile!H370, ","&amp;itp&amp; IF(Step1_GenProfile!M370,"}};","},"), "")</f>
        <v>,10},</v>
      </c>
    </row>
    <row r="355" spans="1:4" ht="12.75" x14ac:dyDescent="0.2">
      <c r="A355" s="21"/>
      <c r="B355" s="21" t="str">
        <f ca="1">IF(Step1_GenProfile!H371, "{"&amp;Step1_GenProfile!J371&amp;",","")</f>
        <v>{4.49396604938271,</v>
      </c>
      <c r="C355" s="21">
        <f ca="1">IF(Step1_GenProfile!H371, Step1_GenProfile!I371*60,"")</f>
        <v>110</v>
      </c>
      <c r="D355" s="21" t="str">
        <f>IF(Step1_GenProfile!H371, ","&amp;itp&amp; IF(Step1_GenProfile!M371,"}};","},"), "")</f>
        <v>,10},</v>
      </c>
    </row>
    <row r="356" spans="1:4" ht="12.75" x14ac:dyDescent="0.2">
      <c r="A356" s="21"/>
      <c r="B356" s="21" t="str">
        <f ca="1">IF(Step1_GenProfile!H372, "{"&amp;Step1_GenProfile!J372&amp;",","")</f>
        <v>{4.51226311728395,</v>
      </c>
      <c r="C356" s="21">
        <f ca="1">IF(Step1_GenProfile!H372, Step1_GenProfile!I372*60,"")</f>
        <v>109.56481481481484</v>
      </c>
      <c r="D356" s="21" t="str">
        <f>IF(Step1_GenProfile!H372, ","&amp;itp&amp; IF(Step1_GenProfile!M372,"}};","},"), "")</f>
        <v>,10},</v>
      </c>
    </row>
    <row r="357" spans="1:4" ht="12.75" x14ac:dyDescent="0.2">
      <c r="A357" s="21"/>
      <c r="B357" s="21" t="str">
        <f ca="1">IF(Step1_GenProfile!H373, "{"&amp;Step1_GenProfile!J373&amp;",","")</f>
        <v>{4.53048688271605,</v>
      </c>
      <c r="C357" s="21">
        <f ca="1">IF(Step1_GenProfile!H373, Step1_GenProfile!I373*60,"")</f>
        <v>109.12037037037038</v>
      </c>
      <c r="D357" s="21" t="str">
        <f>IF(Step1_GenProfile!H373, ","&amp;itp&amp; IF(Step1_GenProfile!M373,"}};","},"), "")</f>
        <v>,10},</v>
      </c>
    </row>
    <row r="358" spans="1:4" ht="12.75" x14ac:dyDescent="0.2">
      <c r="A358" s="21"/>
      <c r="B358" s="21" t="str">
        <f ca="1">IF(Step1_GenProfile!H374, "{"&amp;Step1_GenProfile!J374&amp;",","")</f>
        <v>{4.54863580246913,</v>
      </c>
      <c r="C358" s="21">
        <f ca="1">IF(Step1_GenProfile!H374, Step1_GenProfile!I374*60,"")</f>
        <v>108.66666666666669</v>
      </c>
      <c r="D358" s="21" t="str">
        <f>IF(Step1_GenProfile!H374, ","&amp;itp&amp; IF(Step1_GenProfile!M374,"}};","},"), "")</f>
        <v>,10},</v>
      </c>
    </row>
    <row r="359" spans="1:4" ht="12.75" x14ac:dyDescent="0.2">
      <c r="A359" s="21"/>
      <c r="B359" s="21" t="str">
        <f ca="1">IF(Step1_GenProfile!H375, "{"&amp;Step1_GenProfile!J375&amp;",","")</f>
        <v>{4.56670833333333,</v>
      </c>
      <c r="C359" s="21">
        <f ca="1">IF(Step1_GenProfile!H375, Step1_GenProfile!I375*60,"")</f>
        <v>108.2037037037037</v>
      </c>
      <c r="D359" s="21" t="str">
        <f>IF(Step1_GenProfile!H375, ","&amp;itp&amp; IF(Step1_GenProfile!M375,"}};","},"), "")</f>
        <v>,10},</v>
      </c>
    </row>
    <row r="360" spans="1:4" ht="12.75" x14ac:dyDescent="0.2">
      <c r="A360" s="21"/>
      <c r="B360" s="21" t="str">
        <f ca="1">IF(Step1_GenProfile!H376, "{"&amp;Step1_GenProfile!J376&amp;",","")</f>
        <v>{4.58470293209876,</v>
      </c>
      <c r="C360" s="21">
        <f ca="1">IF(Step1_GenProfile!H376, Step1_GenProfile!I376*60,"")</f>
        <v>107.7314814814815</v>
      </c>
      <c r="D360" s="21" t="str">
        <f>IF(Step1_GenProfile!H376, ","&amp;itp&amp; IF(Step1_GenProfile!M376,"}};","},"), "")</f>
        <v>,10},</v>
      </c>
    </row>
    <row r="361" spans="1:4" ht="12.75" x14ac:dyDescent="0.2">
      <c r="A361" s="21"/>
      <c r="B361" s="21" t="str">
        <f ca="1">IF(Step1_GenProfile!H377, "{"&amp;Step1_GenProfile!J377&amp;",","")</f>
        <v>{4.60261805555555,</v>
      </c>
      <c r="C361" s="21">
        <f ca="1">IF(Step1_GenProfile!H377, Step1_GenProfile!I377*60,"")</f>
        <v>107.25000000000003</v>
      </c>
      <c r="D361" s="21" t="str">
        <f>IF(Step1_GenProfile!H377, ","&amp;itp&amp; IF(Step1_GenProfile!M377,"}};","},"), "")</f>
        <v>,10},</v>
      </c>
    </row>
    <row r="362" spans="1:4" ht="12.75" x14ac:dyDescent="0.2">
      <c r="A362" s="21"/>
      <c r="B362" s="21" t="str">
        <f ca="1">IF(Step1_GenProfile!H378, "{"&amp;Step1_GenProfile!J378&amp;",","")</f>
        <v>{4.62045216049382,</v>
      </c>
      <c r="C362" s="21">
        <f ca="1">IF(Step1_GenProfile!H378, Step1_GenProfile!I378*60,"")</f>
        <v>106.75925925925927</v>
      </c>
      <c r="D362" s="21" t="str">
        <f>IF(Step1_GenProfile!H378, ","&amp;itp&amp; IF(Step1_GenProfile!M378,"}};","},"), "")</f>
        <v>,10},</v>
      </c>
    </row>
    <row r="363" spans="1:4" ht="12.75" x14ac:dyDescent="0.2">
      <c r="A363" s="21"/>
      <c r="B363" s="21" t="str">
        <f ca="1">IF(Step1_GenProfile!H379, "{"&amp;Step1_GenProfile!J379&amp;",","")</f>
        <v>{4.6382037037037,</v>
      </c>
      <c r="C363" s="21">
        <f ca="1">IF(Step1_GenProfile!H379, Step1_GenProfile!I379*60,"")</f>
        <v>106.2592592592593</v>
      </c>
      <c r="D363" s="21" t="str">
        <f>IF(Step1_GenProfile!H379, ","&amp;itp&amp; IF(Step1_GenProfile!M379,"}};","},"), "")</f>
        <v>,10},</v>
      </c>
    </row>
    <row r="364" spans="1:4" ht="12.75" x14ac:dyDescent="0.2">
      <c r="A364" s="21"/>
      <c r="B364" s="21" t="str">
        <f ca="1">IF(Step1_GenProfile!H380, "{"&amp;Step1_GenProfile!J380&amp;",","")</f>
        <v>{4.65587114197531,</v>
      </c>
      <c r="C364" s="21">
        <f ca="1">IF(Step1_GenProfile!H380, Step1_GenProfile!I380*60,"")</f>
        <v>105.75000000000004</v>
      </c>
      <c r="D364" s="21" t="str">
        <f>IF(Step1_GenProfile!H380, ","&amp;itp&amp; IF(Step1_GenProfile!M380,"}};","},"), "")</f>
        <v>,10},</v>
      </c>
    </row>
    <row r="365" spans="1:4" ht="12.75" x14ac:dyDescent="0.2">
      <c r="A365" s="21"/>
      <c r="B365" s="21" t="str">
        <f ca="1">IF(Step1_GenProfile!H381, "{"&amp;Step1_GenProfile!J381&amp;",","")</f>
        <v>{4.67345293209876,</v>
      </c>
      <c r="C365" s="21">
        <f ca="1">IF(Step1_GenProfile!H381, Step1_GenProfile!I381*60,"")</f>
        <v>105.23148148148151</v>
      </c>
      <c r="D365" s="21" t="str">
        <f>IF(Step1_GenProfile!H381, ","&amp;itp&amp; IF(Step1_GenProfile!M381,"}};","},"), "")</f>
        <v>,10},</v>
      </c>
    </row>
    <row r="366" spans="1:4" ht="12.75" x14ac:dyDescent="0.2">
      <c r="A366" s="21"/>
      <c r="B366" s="21" t="str">
        <f ca="1">IF(Step1_GenProfile!H382, "{"&amp;Step1_GenProfile!J382&amp;",","")</f>
        <v>{4.69094753086419,</v>
      </c>
      <c r="C366" s="21">
        <f ca="1">IF(Step1_GenProfile!H382, Step1_GenProfile!I382*60,"")</f>
        <v>104.70370370370375</v>
      </c>
      <c r="D366" s="21" t="str">
        <f>IF(Step1_GenProfile!H382, ","&amp;itp&amp; IF(Step1_GenProfile!M382,"}};","},"), "")</f>
        <v>,10},</v>
      </c>
    </row>
    <row r="367" spans="1:4" ht="12.75" x14ac:dyDescent="0.2">
      <c r="A367" s="21"/>
      <c r="B367" s="21" t="str">
        <f ca="1">IF(Step1_GenProfile!H383, "{"&amp;Step1_GenProfile!J383&amp;",","")</f>
        <v>{4.70835339506173,</v>
      </c>
      <c r="C367" s="21">
        <f ca="1">IF(Step1_GenProfile!H383, Step1_GenProfile!I383*60,"")</f>
        <v>104.16666666666671</v>
      </c>
      <c r="D367" s="21" t="str">
        <f>IF(Step1_GenProfile!H383, ","&amp;itp&amp; IF(Step1_GenProfile!M383,"}};","},"), "")</f>
        <v>,10},</v>
      </c>
    </row>
    <row r="368" spans="1:4" ht="12.75" x14ac:dyDescent="0.2">
      <c r="A368" s="21"/>
      <c r="B368" s="21" t="str">
        <f ca="1">IF(Step1_GenProfile!H384, "{"&amp;Step1_GenProfile!J384&amp;",","")</f>
        <v>{4.72566898148148,</v>
      </c>
      <c r="C368" s="21">
        <f ca="1">IF(Step1_GenProfile!H384, Step1_GenProfile!I384*60,"")</f>
        <v>103.62037037037044</v>
      </c>
      <c r="D368" s="21" t="str">
        <f>IF(Step1_GenProfile!H384, ","&amp;itp&amp; IF(Step1_GenProfile!M384,"}};","},"), "")</f>
        <v>,10},</v>
      </c>
    </row>
    <row r="369" spans="1:4" ht="12.75" x14ac:dyDescent="0.2">
      <c r="A369" s="21"/>
      <c r="B369" s="21" t="str">
        <f ca="1">IF(Step1_GenProfile!H385, "{"&amp;Step1_GenProfile!J385&amp;",","")</f>
        <v>{4.74289274691358,</v>
      </c>
      <c r="C369" s="21">
        <f ca="1">IF(Step1_GenProfile!H385, Step1_GenProfile!I385*60,"")</f>
        <v>103.06481481481485</v>
      </c>
      <c r="D369" s="21" t="str">
        <f>IF(Step1_GenProfile!H385, ","&amp;itp&amp; IF(Step1_GenProfile!M385,"}};","},"), "")</f>
        <v>,10},</v>
      </c>
    </row>
    <row r="370" spans="1:4" ht="12.75" x14ac:dyDescent="0.2">
      <c r="A370" s="21"/>
      <c r="B370" s="21" t="str">
        <f ca="1">IF(Step1_GenProfile!H386, "{"&amp;Step1_GenProfile!J386&amp;",","")</f>
        <v>{4.76002314814814,</v>
      </c>
      <c r="C370" s="21">
        <f ca="1">IF(Step1_GenProfile!H386, Step1_GenProfile!I386*60,"")</f>
        <v>102.50000000000003</v>
      </c>
      <c r="D370" s="21" t="str">
        <f>IF(Step1_GenProfile!H386, ","&amp;itp&amp; IF(Step1_GenProfile!M386,"}};","},"), "")</f>
        <v>,10},</v>
      </c>
    </row>
    <row r="371" spans="1:4" ht="12.75" x14ac:dyDescent="0.2">
      <c r="A371" s="21"/>
      <c r="B371" s="21" t="str">
        <f ca="1">IF(Step1_GenProfile!H387, "{"&amp;Step1_GenProfile!J387&amp;",","")</f>
        <v>{4.77705864197531,</v>
      </c>
      <c r="C371" s="21">
        <f ca="1">IF(Step1_GenProfile!H387, Step1_GenProfile!I387*60,"")</f>
        <v>101.92592592592601</v>
      </c>
      <c r="D371" s="21" t="str">
        <f>IF(Step1_GenProfile!H387, ","&amp;itp&amp; IF(Step1_GenProfile!M387,"}};","},"), "")</f>
        <v>,10},</v>
      </c>
    </row>
    <row r="372" spans="1:4" ht="12.75" x14ac:dyDescent="0.2">
      <c r="A372" s="21"/>
      <c r="B372" s="21" t="str">
        <f ca="1">IF(Step1_GenProfile!H388, "{"&amp;Step1_GenProfile!J388&amp;",","")</f>
        <v>{4.79399768518518,</v>
      </c>
      <c r="C372" s="21">
        <f ca="1">IF(Step1_GenProfile!H388, Step1_GenProfile!I388*60,"")</f>
        <v>101.34259259259264</v>
      </c>
      <c r="D372" s="21" t="str">
        <f>IF(Step1_GenProfile!H388, ","&amp;itp&amp; IF(Step1_GenProfile!M388,"}};","},"), "")</f>
        <v>,10},</v>
      </c>
    </row>
    <row r="373" spans="1:4" ht="12.75" x14ac:dyDescent="0.2">
      <c r="A373" s="21"/>
      <c r="B373" s="21" t="str">
        <f ca="1">IF(Step1_GenProfile!H389, "{"&amp;Step1_GenProfile!J389&amp;",","")</f>
        <v>{4.8108387345679,</v>
      </c>
      <c r="C373" s="21">
        <f ca="1">IF(Step1_GenProfile!H389, Step1_GenProfile!I389*60,"")</f>
        <v>100.75000000000006</v>
      </c>
      <c r="D373" s="21" t="str">
        <f>IF(Step1_GenProfile!H389, ","&amp;itp&amp; IF(Step1_GenProfile!M389,"}};","},"), "")</f>
        <v>,10},</v>
      </c>
    </row>
    <row r="374" spans="1:4" ht="12.75" x14ac:dyDescent="0.2">
      <c r="A374" s="21"/>
      <c r="B374" s="21" t="str">
        <f ca="1">IF(Step1_GenProfile!H390, "{"&amp;Step1_GenProfile!J390&amp;",","")</f>
        <v>{4.82758024691358,</v>
      </c>
      <c r="C374" s="21">
        <f ca="1">IF(Step1_GenProfile!H390, Step1_GenProfile!I390*60,"")</f>
        <v>100.14814814814824</v>
      </c>
      <c r="D374" s="21" t="str">
        <f>IF(Step1_GenProfile!H390, ","&amp;itp&amp; IF(Step1_GenProfile!M390,"}};","},"), "")</f>
        <v>,10},</v>
      </c>
    </row>
    <row r="375" spans="1:4" ht="12.75" x14ac:dyDescent="0.2">
      <c r="A375" s="21"/>
      <c r="B375" s="21" t="str">
        <f ca="1">IF(Step1_GenProfile!H391, "{"&amp;Step1_GenProfile!J391&amp;",","")</f>
        <v>{4.84422067901234,</v>
      </c>
      <c r="C375" s="21">
        <f ca="1">IF(Step1_GenProfile!H391, Step1_GenProfile!I391*60,"")</f>
        <v>99.537037037037123</v>
      </c>
      <c r="D375" s="21" t="str">
        <f>IF(Step1_GenProfile!H391, ","&amp;itp&amp; IF(Step1_GenProfile!M391,"}};","},"), "")</f>
        <v>,10},</v>
      </c>
    </row>
    <row r="376" spans="1:4" ht="12.75" x14ac:dyDescent="0.2">
      <c r="A376" s="21"/>
      <c r="B376" s="21" t="str">
        <f ca="1">IF(Step1_GenProfile!H392, "{"&amp;Step1_GenProfile!J392&amp;",","")</f>
        <v>{4.86075848765432,</v>
      </c>
      <c r="C376" s="21">
        <f ca="1">IF(Step1_GenProfile!H392, Step1_GenProfile!I392*60,"")</f>
        <v>98.916666666666771</v>
      </c>
      <c r="D376" s="21" t="str">
        <f>IF(Step1_GenProfile!H392, ","&amp;itp&amp; IF(Step1_GenProfile!M392,"}};","},"), "")</f>
        <v>,10},</v>
      </c>
    </row>
    <row r="377" spans="1:4" ht="12.75" x14ac:dyDescent="0.2">
      <c r="A377" s="21"/>
      <c r="B377" s="21" t="str">
        <f ca="1">IF(Step1_GenProfile!H393, "{"&amp;Step1_GenProfile!J393&amp;",","")</f>
        <v>{4.87719212962963,</v>
      </c>
      <c r="C377" s="21">
        <f ca="1">IF(Step1_GenProfile!H393, Step1_GenProfile!I393*60,"")</f>
        <v>98.287037037037123</v>
      </c>
      <c r="D377" s="21" t="str">
        <f>IF(Step1_GenProfile!H393, ","&amp;itp&amp; IF(Step1_GenProfile!M393,"}};","},"), "")</f>
        <v>,10},</v>
      </c>
    </row>
    <row r="378" spans="1:4" ht="12.75" x14ac:dyDescent="0.2">
      <c r="A378" s="21"/>
      <c r="B378" s="21" t="str">
        <f ca="1">IF(Step1_GenProfile!H394, "{"&amp;Step1_GenProfile!J394&amp;",","")</f>
        <v>{4.89352006172839,</v>
      </c>
      <c r="C378" s="21">
        <f ca="1">IF(Step1_GenProfile!H394, Step1_GenProfile!I394*60,"")</f>
        <v>97.648148148148223</v>
      </c>
      <c r="D378" s="21" t="str">
        <f>IF(Step1_GenProfile!H394, ","&amp;itp&amp; IF(Step1_GenProfile!M394,"}};","},"), "")</f>
        <v>,10},</v>
      </c>
    </row>
    <row r="379" spans="1:4" ht="12.75" x14ac:dyDescent="0.2">
      <c r="A379" s="21"/>
      <c r="B379" s="21" t="str">
        <f ca="1">IF(Step1_GenProfile!H395, "{"&amp;Step1_GenProfile!J395&amp;",","")</f>
        <v>{4.90974074074074,</v>
      </c>
      <c r="C379" s="21">
        <f ca="1">IF(Step1_GenProfile!H395, Step1_GenProfile!I395*60,"")</f>
        <v>97.000000000000099</v>
      </c>
      <c r="D379" s="21" t="str">
        <f>IF(Step1_GenProfile!H395, ","&amp;itp&amp; IF(Step1_GenProfile!M395,"}};","},"), "")</f>
        <v>,10},</v>
      </c>
    </row>
    <row r="380" spans="1:4" ht="12.75" x14ac:dyDescent="0.2">
      <c r="A380" s="21"/>
      <c r="B380" s="21" t="str">
        <f ca="1">IF(Step1_GenProfile!H396, "{"&amp;Step1_GenProfile!J396&amp;",","")</f>
        <v>{4.92585262345679,</v>
      </c>
      <c r="C380" s="21">
        <f ca="1">IF(Step1_GenProfile!H396, Step1_GenProfile!I396*60,"")</f>
        <v>96.342592592592666</v>
      </c>
      <c r="D380" s="21" t="str">
        <f>IF(Step1_GenProfile!H396, ","&amp;itp&amp; IF(Step1_GenProfile!M396,"}};","},"), "")</f>
        <v>,10},</v>
      </c>
    </row>
    <row r="381" spans="1:4" ht="12.75" x14ac:dyDescent="0.2">
      <c r="A381" s="21"/>
      <c r="B381" s="21" t="str">
        <f ca="1">IF(Step1_GenProfile!H397, "{"&amp;Step1_GenProfile!J397&amp;",","")</f>
        <v>{4.94185416666666,</v>
      </c>
      <c r="C381" s="21">
        <f ca="1">IF(Step1_GenProfile!H397, Step1_GenProfile!I397*60,"")</f>
        <v>95.675925925926052</v>
      </c>
      <c r="D381" s="21" t="str">
        <f>IF(Step1_GenProfile!H397, ","&amp;itp&amp; IF(Step1_GenProfile!M397,"}};","},"), "")</f>
        <v>,10},</v>
      </c>
    </row>
    <row r="382" spans="1:4" ht="12.75" x14ac:dyDescent="0.2">
      <c r="A382" s="21"/>
      <c r="B382" s="21" t="str">
        <f ca="1">IF(Step1_GenProfile!H398, "{"&amp;Step1_GenProfile!J398&amp;",","")</f>
        <v>{4.95774382716049,</v>
      </c>
      <c r="C382" s="21">
        <f ca="1">IF(Step1_GenProfile!H398, Step1_GenProfile!I398*60,"")</f>
        <v>95.000000000000099</v>
      </c>
      <c r="D382" s="21" t="str">
        <f>IF(Step1_GenProfile!H398, ","&amp;itp&amp; IF(Step1_GenProfile!M398,"}};","},"), "")</f>
        <v>,10},</v>
      </c>
    </row>
    <row r="383" spans="1:4" ht="12.75" x14ac:dyDescent="0.2">
      <c r="A383" s="21"/>
      <c r="B383" s="21" t="str">
        <f ca="1">IF(Step1_GenProfile!H399, "{"&amp;Step1_GenProfile!J399&amp;",","")</f>
        <v>{4.97352006172839,</v>
      </c>
      <c r="C383" s="21">
        <f ca="1">IF(Step1_GenProfile!H399, Step1_GenProfile!I399*60,"")</f>
        <v>94.314814814814937</v>
      </c>
      <c r="D383" s="21" t="str">
        <f>IF(Step1_GenProfile!H399, ","&amp;itp&amp; IF(Step1_GenProfile!M399,"}};","},"), "")</f>
        <v>,10},</v>
      </c>
    </row>
    <row r="384" spans="1:4" ht="12.75" x14ac:dyDescent="0.2">
      <c r="A384" s="21"/>
      <c r="B384" s="21" t="str">
        <f ca="1">IF(Step1_GenProfile!H400, "{"&amp;Step1_GenProfile!J400&amp;",","")</f>
        <v>{4.98918132716049,</v>
      </c>
      <c r="C384" s="21">
        <f ca="1">IF(Step1_GenProfile!H400, Step1_GenProfile!I400*60,"")</f>
        <v>93.620370370370495</v>
      </c>
      <c r="D384" s="21" t="str">
        <f>IF(Step1_GenProfile!H400, ","&amp;itp&amp; IF(Step1_GenProfile!M400,"}};","},"), "")</f>
        <v>,10},</v>
      </c>
    </row>
    <row r="385" spans="1:4" ht="12.75" x14ac:dyDescent="0.2">
      <c r="A385" s="21"/>
      <c r="B385" s="21" t="str">
        <f ca="1">IF(Step1_GenProfile!H401, "{"&amp;Step1_GenProfile!J401&amp;",","")</f>
        <v>{5.00472608024691,</v>
      </c>
      <c r="C385" s="21">
        <f ca="1">IF(Step1_GenProfile!H401, Step1_GenProfile!I401*60,"")</f>
        <v>92.916666666666771</v>
      </c>
      <c r="D385" s="21" t="str">
        <f>IF(Step1_GenProfile!H401, ","&amp;itp&amp; IF(Step1_GenProfile!M401,"}};","},"), "")</f>
        <v>,10},</v>
      </c>
    </row>
    <row r="386" spans="1:4" ht="12.75" x14ac:dyDescent="0.2">
      <c r="A386" s="21"/>
      <c r="B386" s="21" t="str">
        <f ca="1">IF(Step1_GenProfile!H402, "{"&amp;Step1_GenProfile!J402&amp;",","")</f>
        <v>{5.02015277777777,</v>
      </c>
      <c r="C386" s="21">
        <f ca="1">IF(Step1_GenProfile!H402, Step1_GenProfile!I402*60,"")</f>
        <v>92.203703703703823</v>
      </c>
      <c r="D386" s="21" t="str">
        <f>IF(Step1_GenProfile!H402, ","&amp;itp&amp; IF(Step1_GenProfile!M402,"}};","},"), "")</f>
        <v>,10},</v>
      </c>
    </row>
    <row r="387" spans="1:4" ht="12.75" x14ac:dyDescent="0.2">
      <c r="A387" s="21"/>
      <c r="B387" s="21" t="str">
        <f ca="1">IF(Step1_GenProfile!H403, "{"&amp;Step1_GenProfile!J403&amp;",","")</f>
        <v>{5.03545987654321,</v>
      </c>
      <c r="C387" s="21">
        <f ca="1">IF(Step1_GenProfile!H403, Step1_GenProfile!I403*60,"")</f>
        <v>91.481481481481609</v>
      </c>
      <c r="D387" s="21" t="str">
        <f>IF(Step1_GenProfile!H403, ","&amp;itp&amp; IF(Step1_GenProfile!M403,"}};","},"), "")</f>
        <v>,10},</v>
      </c>
    </row>
    <row r="388" spans="1:4" ht="12.75" x14ac:dyDescent="0.2">
      <c r="A388" s="21"/>
      <c r="B388" s="21" t="str">
        <f ca="1">IF(Step1_GenProfile!H404, "{"&amp;Step1_GenProfile!J404&amp;",","")</f>
        <v>{5.05064583333333,</v>
      </c>
      <c r="C388" s="21">
        <f ca="1">IF(Step1_GenProfile!H404, Step1_GenProfile!I404*60,"")</f>
        <v>90.750000000000114</v>
      </c>
      <c r="D388" s="21" t="str">
        <f>IF(Step1_GenProfile!H404, ","&amp;itp&amp; IF(Step1_GenProfile!M404,"}};","},"), "")</f>
        <v>,10},</v>
      </c>
    </row>
    <row r="389" spans="1:4" ht="12.75" x14ac:dyDescent="0.2">
      <c r="A389" s="21"/>
      <c r="B389" s="21" t="str">
        <f ca="1">IF(Step1_GenProfile!H405, "{"&amp;Step1_GenProfile!J405&amp;",","")</f>
        <v>{5.06570910493827,</v>
      </c>
      <c r="C389" s="21">
        <f ca="1">IF(Step1_GenProfile!H405, Step1_GenProfile!I405*60,"")</f>
        <v>90.00925925925938</v>
      </c>
      <c r="D389" s="21" t="str">
        <f>IF(Step1_GenProfile!H405, ","&amp;itp&amp; IF(Step1_GenProfile!M405,"}};","},"), "")</f>
        <v>,10},</v>
      </c>
    </row>
    <row r="390" spans="1:4" ht="12.75" x14ac:dyDescent="0.2">
      <c r="A390" s="21"/>
      <c r="B390" s="21" t="str">
        <f ca="1">IF(Step1_GenProfile!H406, "{"&amp;Step1_GenProfile!J406&amp;",","")</f>
        <v>{5.08064814814814,</v>
      </c>
      <c r="C390" s="21">
        <f ca="1">IF(Step1_GenProfile!H406, Step1_GenProfile!I406*60,"")</f>
        <v>89.25925925925938</v>
      </c>
      <c r="D390" s="21" t="str">
        <f>IF(Step1_GenProfile!H406, ","&amp;itp&amp; IF(Step1_GenProfile!M406,"}};","},"), "")</f>
        <v>,10},</v>
      </c>
    </row>
    <row r="391" spans="1:4" ht="12.75" x14ac:dyDescent="0.2">
      <c r="A391" s="21"/>
      <c r="B391" s="21" t="str">
        <f ca="1">IF(Step1_GenProfile!H407, "{"&amp;Step1_GenProfile!J407&amp;",","")</f>
        <v>{5.09546219135802,</v>
      </c>
      <c r="C391" s="21">
        <f ca="1">IF(Step1_GenProfile!H407, Step1_GenProfile!I407*60,"")</f>
        <v>88.50925925925938</v>
      </c>
      <c r="D391" s="21" t="str">
        <f>IF(Step1_GenProfile!H407, ","&amp;itp&amp; IF(Step1_GenProfile!M407,"}};","},"), "")</f>
        <v>,10},</v>
      </c>
    </row>
    <row r="392" spans="1:4" ht="12.75" x14ac:dyDescent="0.2">
      <c r="A392" s="21"/>
      <c r="B392" s="21" t="str">
        <f ca="1">IF(Step1_GenProfile!H408, "{"&amp;Step1_GenProfile!J408&amp;",","")</f>
        <v>{5.1101512345679,</v>
      </c>
      <c r="C392" s="21">
        <f ca="1">IF(Step1_GenProfile!H408, Step1_GenProfile!I408*60,"")</f>
        <v>87.75925925925938</v>
      </c>
      <c r="D392" s="21" t="str">
        <f>IF(Step1_GenProfile!H408, ","&amp;itp&amp; IF(Step1_GenProfile!M408,"}};","},"), "")</f>
        <v>,10},</v>
      </c>
    </row>
    <row r="393" spans="1:4" ht="12.75" x14ac:dyDescent="0.2">
      <c r="A393" s="21"/>
      <c r="B393" s="21" t="str">
        <f ca="1">IF(Step1_GenProfile!H409, "{"&amp;Step1_GenProfile!J409&amp;",","")</f>
        <v>{5.12471527777777,</v>
      </c>
      <c r="C393" s="21">
        <f ca="1">IF(Step1_GenProfile!H409, Step1_GenProfile!I409*60,"")</f>
        <v>87.00925925925938</v>
      </c>
      <c r="D393" s="21" t="str">
        <f>IF(Step1_GenProfile!H409, ","&amp;itp&amp; IF(Step1_GenProfile!M409,"}};","},"), "")</f>
        <v>,10},</v>
      </c>
    </row>
    <row r="394" spans="1:4" ht="12.75" x14ac:dyDescent="0.2">
      <c r="A394" s="21"/>
      <c r="B394" s="21" t="str">
        <f ca="1">IF(Step1_GenProfile!H410, "{"&amp;Step1_GenProfile!J410&amp;",","")</f>
        <v>{5.13915432098765,</v>
      </c>
      <c r="C394" s="21">
        <f ca="1">IF(Step1_GenProfile!H410, Step1_GenProfile!I410*60,"")</f>
        <v>86.25925925925938</v>
      </c>
      <c r="D394" s="21" t="str">
        <f>IF(Step1_GenProfile!H410, ","&amp;itp&amp; IF(Step1_GenProfile!M410,"}};","},"), "")</f>
        <v>,10},</v>
      </c>
    </row>
    <row r="395" spans="1:4" ht="12.75" x14ac:dyDescent="0.2">
      <c r="A395" s="21"/>
      <c r="B395" s="21" t="str">
        <f ca="1">IF(Step1_GenProfile!H411, "{"&amp;Step1_GenProfile!J411&amp;",","")</f>
        <v>{5.15346836419753,</v>
      </c>
      <c r="C395" s="21">
        <f ca="1">IF(Step1_GenProfile!H411, Step1_GenProfile!I411*60,"")</f>
        <v>85.50925925925938</v>
      </c>
      <c r="D395" s="21" t="str">
        <f>IF(Step1_GenProfile!H411, ","&amp;itp&amp; IF(Step1_GenProfile!M411,"}};","},"), "")</f>
        <v>,10},</v>
      </c>
    </row>
    <row r="396" spans="1:4" ht="12.75" x14ac:dyDescent="0.2">
      <c r="A396" s="21"/>
      <c r="B396" s="21" t="str">
        <f ca="1">IF(Step1_GenProfile!H412, "{"&amp;Step1_GenProfile!J412&amp;",","")</f>
        <v>{5.1676574074074,</v>
      </c>
      <c r="C396" s="21">
        <f ca="1">IF(Step1_GenProfile!H412, Step1_GenProfile!I412*60,"")</f>
        <v>84.75925925925938</v>
      </c>
      <c r="D396" s="21" t="str">
        <f>IF(Step1_GenProfile!H412, ","&amp;itp&amp; IF(Step1_GenProfile!M412,"}};","},"), "")</f>
        <v>,10},</v>
      </c>
    </row>
    <row r="397" spans="1:4" ht="12.75" x14ac:dyDescent="0.2">
      <c r="A397" s="21"/>
      <c r="B397" s="21" t="str">
        <f ca="1">IF(Step1_GenProfile!H413, "{"&amp;Step1_GenProfile!J413&amp;",","")</f>
        <v>{5.18172145061728,</v>
      </c>
      <c r="C397" s="21">
        <f ca="1">IF(Step1_GenProfile!H413, Step1_GenProfile!I413*60,"")</f>
        <v>84.009259259259395</v>
      </c>
      <c r="D397" s="21" t="str">
        <f>IF(Step1_GenProfile!H413, ","&amp;itp&amp; IF(Step1_GenProfile!M413,"}};","},"), "")</f>
        <v>,10},</v>
      </c>
    </row>
    <row r="398" spans="1:4" ht="12.75" x14ac:dyDescent="0.2">
      <c r="A398" s="21"/>
      <c r="B398" s="21" t="str">
        <f ca="1">IF(Step1_GenProfile!H414, "{"&amp;Step1_GenProfile!J414&amp;",","")</f>
        <v>{5.19566049382716,</v>
      </c>
      <c r="C398" s="21">
        <f ca="1">IF(Step1_GenProfile!H414, Step1_GenProfile!I414*60,"")</f>
        <v>83.25925925925938</v>
      </c>
      <c r="D398" s="21" t="str">
        <f>IF(Step1_GenProfile!H414, ","&amp;itp&amp; IF(Step1_GenProfile!M414,"}};","},"), "")</f>
        <v>,10},</v>
      </c>
    </row>
    <row r="399" spans="1:4" ht="12.75" x14ac:dyDescent="0.2">
      <c r="A399" s="21"/>
      <c r="B399" s="21" t="str">
        <f ca="1">IF(Step1_GenProfile!H415, "{"&amp;Step1_GenProfile!J415&amp;",","")</f>
        <v>{5.20947453703703,</v>
      </c>
      <c r="C399" s="21">
        <f ca="1">IF(Step1_GenProfile!H415, Step1_GenProfile!I415*60,"")</f>
        <v>82.50925925925938</v>
      </c>
      <c r="D399" s="21" t="str">
        <f>IF(Step1_GenProfile!H415, ","&amp;itp&amp; IF(Step1_GenProfile!M415,"}};","},"), "")</f>
        <v>,10},</v>
      </c>
    </row>
    <row r="400" spans="1:4" ht="12.75" x14ac:dyDescent="0.2">
      <c r="A400" s="21"/>
      <c r="B400" s="21" t="str">
        <f ca="1">IF(Step1_GenProfile!H416, "{"&amp;Step1_GenProfile!J416&amp;",","")</f>
        <v>{5.22316358024691,</v>
      </c>
      <c r="C400" s="21">
        <f ca="1">IF(Step1_GenProfile!H416, Step1_GenProfile!I416*60,"")</f>
        <v>81.75925925925938</v>
      </c>
      <c r="D400" s="21" t="str">
        <f>IF(Step1_GenProfile!H416, ","&amp;itp&amp; IF(Step1_GenProfile!M416,"}};","},"), "")</f>
        <v>,10},</v>
      </c>
    </row>
    <row r="401" spans="1:4" ht="12.75" x14ac:dyDescent="0.2">
      <c r="A401" s="21"/>
      <c r="B401" s="21" t="str">
        <f ca="1">IF(Step1_GenProfile!H417, "{"&amp;Step1_GenProfile!J417&amp;",","")</f>
        <v>{5.23672762345679,</v>
      </c>
      <c r="C401" s="21">
        <f ca="1">IF(Step1_GenProfile!H417, Step1_GenProfile!I417*60,"")</f>
        <v>81.00925925925938</v>
      </c>
      <c r="D401" s="21" t="str">
        <f>IF(Step1_GenProfile!H417, ","&amp;itp&amp; IF(Step1_GenProfile!M417,"}};","},"), "")</f>
        <v>,10},</v>
      </c>
    </row>
    <row r="402" spans="1:4" ht="12.75" x14ac:dyDescent="0.2">
      <c r="A402" s="21"/>
      <c r="B402" s="21" t="str">
        <f ca="1">IF(Step1_GenProfile!H418, "{"&amp;Step1_GenProfile!J418&amp;",","")</f>
        <v>{5.25016666666666,</v>
      </c>
      <c r="C402" s="21">
        <f ca="1">IF(Step1_GenProfile!H418, Step1_GenProfile!I418*60,"")</f>
        <v>80.259259259259395</v>
      </c>
      <c r="D402" s="21" t="str">
        <f>IF(Step1_GenProfile!H418, ","&amp;itp&amp; IF(Step1_GenProfile!M418,"}};","},"), "")</f>
        <v>,10},</v>
      </c>
    </row>
    <row r="403" spans="1:4" ht="12.75" x14ac:dyDescent="0.2">
      <c r="A403" s="21"/>
      <c r="B403" s="21" t="str">
        <f ca="1">IF(Step1_GenProfile!H419, "{"&amp;Step1_GenProfile!J419&amp;",","")</f>
        <v>{5.26348070987654,</v>
      </c>
      <c r="C403" s="21">
        <f ca="1">IF(Step1_GenProfile!H419, Step1_GenProfile!I419*60,"")</f>
        <v>79.50925925925938</v>
      </c>
      <c r="D403" s="21" t="str">
        <f>IF(Step1_GenProfile!H419, ","&amp;itp&amp; IF(Step1_GenProfile!M419,"}};","},"), "")</f>
        <v>,10},</v>
      </c>
    </row>
    <row r="404" spans="1:4" ht="12.75" x14ac:dyDescent="0.2">
      <c r="A404" s="21"/>
      <c r="B404" s="21" t="str">
        <f ca="1">IF(Step1_GenProfile!H420, "{"&amp;Step1_GenProfile!J420&amp;",","")</f>
        <v>{5.27666975308642,</v>
      </c>
      <c r="C404" s="21">
        <f ca="1">IF(Step1_GenProfile!H420, Step1_GenProfile!I420*60,"")</f>
        <v>78.75925925925938</v>
      </c>
      <c r="D404" s="21" t="str">
        <f>IF(Step1_GenProfile!H420, ","&amp;itp&amp; IF(Step1_GenProfile!M420,"}};","},"), "")</f>
        <v>,10},</v>
      </c>
    </row>
    <row r="405" spans="1:4" ht="12.75" x14ac:dyDescent="0.2">
      <c r="A405" s="21"/>
      <c r="B405" s="21" t="str">
        <f ca="1">IF(Step1_GenProfile!H421, "{"&amp;Step1_GenProfile!J421&amp;",","")</f>
        <v>{5.28973379629629,</v>
      </c>
      <c r="C405" s="21">
        <f ca="1">IF(Step1_GenProfile!H421, Step1_GenProfile!I421*60,"")</f>
        <v>78.009259259259395</v>
      </c>
      <c r="D405" s="21" t="str">
        <f>IF(Step1_GenProfile!H421, ","&amp;itp&amp; IF(Step1_GenProfile!M421,"}};","},"), "")</f>
        <v>,10},</v>
      </c>
    </row>
    <row r="406" spans="1:4" ht="12.75" x14ac:dyDescent="0.2">
      <c r="A406" s="21"/>
      <c r="B406" s="21" t="str">
        <f ca="1">IF(Step1_GenProfile!H422, "{"&amp;Step1_GenProfile!J422&amp;",","")</f>
        <v>{5.30267283950617,</v>
      </c>
      <c r="C406" s="21">
        <f ca="1">IF(Step1_GenProfile!H422, Step1_GenProfile!I422*60,"")</f>
        <v>77.259259259259395</v>
      </c>
      <c r="D406" s="21" t="str">
        <f>IF(Step1_GenProfile!H422, ","&amp;itp&amp; IF(Step1_GenProfile!M422,"}};","},"), "")</f>
        <v>,10},</v>
      </c>
    </row>
    <row r="407" spans="1:4" ht="12.75" x14ac:dyDescent="0.2">
      <c r="A407" s="21"/>
      <c r="B407" s="21" t="str">
        <f ca="1">IF(Step1_GenProfile!H423, "{"&amp;Step1_GenProfile!J423&amp;",","")</f>
        <v>{5.31548688271605,</v>
      </c>
      <c r="C407" s="21">
        <f ca="1">IF(Step1_GenProfile!H423, Step1_GenProfile!I423*60,"")</f>
        <v>76.509259259259409</v>
      </c>
      <c r="D407" s="21" t="str">
        <f>IF(Step1_GenProfile!H423, ","&amp;itp&amp; IF(Step1_GenProfile!M423,"}};","},"), "")</f>
        <v>,10},</v>
      </c>
    </row>
    <row r="408" spans="1:4" ht="12.75" x14ac:dyDescent="0.2">
      <c r="A408" s="21"/>
      <c r="B408" s="21" t="str">
        <f ca="1">IF(Step1_GenProfile!H424, "{"&amp;Step1_GenProfile!J424&amp;",","")</f>
        <v>{5.32817592592592,</v>
      </c>
      <c r="C408" s="21">
        <f ca="1">IF(Step1_GenProfile!H424, Step1_GenProfile!I424*60,"")</f>
        <v>75.759259259259395</v>
      </c>
      <c r="D408" s="21" t="str">
        <f>IF(Step1_GenProfile!H424, ","&amp;itp&amp; IF(Step1_GenProfile!M424,"}};","},"), "")</f>
        <v>,10},</v>
      </c>
    </row>
    <row r="409" spans="1:4" ht="12.75" x14ac:dyDescent="0.2">
      <c r="A409" s="21"/>
      <c r="B409" s="21" t="str">
        <f ca="1">IF(Step1_GenProfile!H425, "{"&amp;Step1_GenProfile!J425&amp;",","")</f>
        <v>{5.3407399691358,</v>
      </c>
      <c r="C409" s="21">
        <f ca="1">IF(Step1_GenProfile!H425, Step1_GenProfile!I425*60,"")</f>
        <v>75.009259259259409</v>
      </c>
      <c r="D409" s="21" t="str">
        <f>IF(Step1_GenProfile!H425, ","&amp;itp&amp; IF(Step1_GenProfile!M425,"}};","},"), "")</f>
        <v>,10},</v>
      </c>
    </row>
    <row r="410" spans="1:4" ht="12.75" x14ac:dyDescent="0.2">
      <c r="A410" s="21"/>
      <c r="B410" s="21" t="str">
        <f ca="1">IF(Step1_GenProfile!H426, "{"&amp;Step1_GenProfile!J426&amp;",","")</f>
        <v>{5.35317901234568,</v>
      </c>
      <c r="C410" s="21">
        <f ca="1">IF(Step1_GenProfile!H426, Step1_GenProfile!I426*60,"")</f>
        <v>74.259259259259409</v>
      </c>
      <c r="D410" s="21" t="str">
        <f>IF(Step1_GenProfile!H426, ","&amp;itp&amp; IF(Step1_GenProfile!M426,"}};","},"), "")</f>
        <v>,10},</v>
      </c>
    </row>
    <row r="411" spans="1:4" ht="12.75" x14ac:dyDescent="0.2">
      <c r="A411" s="21"/>
      <c r="B411" s="21" t="str">
        <f ca="1">IF(Step1_GenProfile!H427, "{"&amp;Step1_GenProfile!J427&amp;",","")</f>
        <v>{5.36549305555555,</v>
      </c>
      <c r="C411" s="21">
        <f ca="1">IF(Step1_GenProfile!H427, Step1_GenProfile!I427*60,"")</f>
        <v>73.509259259259423</v>
      </c>
      <c r="D411" s="21" t="str">
        <f>IF(Step1_GenProfile!H427, ","&amp;itp&amp; IF(Step1_GenProfile!M427,"}};","},"), "")</f>
        <v>,10},</v>
      </c>
    </row>
    <row r="412" spans="1:4" ht="12.75" x14ac:dyDescent="0.2">
      <c r="A412" s="21"/>
      <c r="B412" s="21" t="str">
        <f ca="1">IF(Step1_GenProfile!H428, "{"&amp;Step1_GenProfile!J428&amp;",","")</f>
        <v>{5.37768209876543,</v>
      </c>
      <c r="C412" s="21">
        <f ca="1">IF(Step1_GenProfile!H428, Step1_GenProfile!I428*60,"")</f>
        <v>72.759259259259423</v>
      </c>
      <c r="D412" s="21" t="str">
        <f>IF(Step1_GenProfile!H428, ","&amp;itp&amp; IF(Step1_GenProfile!M428,"}};","},"), "")</f>
        <v>,10},</v>
      </c>
    </row>
    <row r="413" spans="1:4" ht="12.75" x14ac:dyDescent="0.2">
      <c r="A413" s="20" t="s">
        <v>39</v>
      </c>
      <c r="B413" s="21" t="str">
        <f ca="1">IF(Step1_GenProfile!H429, "{"&amp;Step1_GenProfile!J429&amp;",","")</f>
        <v>{5.3897461419753,</v>
      </c>
      <c r="C413" s="21">
        <f ca="1">IF(Step1_GenProfile!H429, Step1_GenProfile!I429*60,"")</f>
        <v>72.009259259259423</v>
      </c>
      <c r="D413" s="21" t="str">
        <f>IF(Step1_GenProfile!H429, ","&amp;itp&amp; IF(Step1_GenProfile!M429,"}};","},"), "")</f>
        <v>,10},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6" t="s">
        <v>40</v>
      </c>
      <c r="B1" s="25"/>
      <c r="C1" s="25"/>
      <c r="D1" s="25"/>
    </row>
    <row r="2" spans="1:4" ht="15" customHeight="1" x14ac:dyDescent="0.2">
      <c r="A2" s="26" t="s">
        <v>30</v>
      </c>
      <c r="B2" s="25"/>
      <c r="C2" s="25"/>
      <c r="D2" s="18"/>
    </row>
    <row r="3" spans="1:4" ht="15" customHeight="1" x14ac:dyDescent="0.2">
      <c r="A3" s="27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404;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double[]{1.54320987654321E-06,</v>
      </c>
      <c r="C12" s="22">
        <f ca="1">IF(Step1_GenProfile!H27, Step1_GenProfile!I27*60,"")</f>
        <v>1.8518518518518517E-2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double[]{6.94444444444444E-06,</v>
      </c>
      <c r="C13" s="22">
        <f ca="1">IF(Step1_GenProfile!H28, Step1_GenProfile!I28*60,"")</f>
        <v>4.6296296296296294E-2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double[]{1.77469135802469E-05,</v>
      </c>
      <c r="C14" s="22">
        <f ca="1">IF(Step1_GenProfile!H29, Step1_GenProfile!I29*60,"")</f>
        <v>8.3333333333333343E-2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double[]{3.54938271604938E-05,</v>
      </c>
      <c r="C15" s="22">
        <f ca="1">IF(Step1_GenProfile!H30, Step1_GenProfile!I30*60,"")</f>
        <v>0.12962962962962962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double[]{6.17283950617284E-05,</v>
      </c>
      <c r="C16" s="22">
        <f ca="1">IF(Step1_GenProfile!H31, Step1_GenProfile!I31*60,"")</f>
        <v>0.18518518518518517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double[]{9.79938271604938E-05,</v>
      </c>
      <c r="C17" s="22">
        <f ca="1">IF(Step1_GenProfile!H32, Step1_GenProfile!I32*60,"")</f>
        <v>0.25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double[]{0.000145833333333333,</v>
      </c>
      <c r="C18" s="22">
        <f ca="1">IF(Step1_GenProfile!H33, Step1_GenProfile!I33*60,"")</f>
        <v>0.32407407407407407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double[]{0.00020679012345679,</v>
      </c>
      <c r="C19" s="22">
        <f ca="1">IF(Step1_GenProfile!H34, Step1_GenProfile!I34*60,"")</f>
        <v>0.40740740740740733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double[]{0.000282407407407407,</v>
      </c>
      <c r="C20" s="22">
        <f ca="1">IF(Step1_GenProfile!H35, Step1_GenProfile!I35*60,"")</f>
        <v>0.5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double[]{0.000374228395061728,</v>
      </c>
      <c r="C21" s="22">
        <f ca="1">IF(Step1_GenProfile!H36, Step1_GenProfile!I36*60,"")</f>
        <v>0.60185185185185186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double[]{0.000483796296296296,</v>
      </c>
      <c r="C22" s="22">
        <f ca="1">IF(Step1_GenProfile!H37, Step1_GenProfile!I37*60,"")</f>
        <v>0.71296296296296291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double[]{0.000612654320987654,</v>
      </c>
      <c r="C23" s="22">
        <f ca="1">IF(Step1_GenProfile!H38, Step1_GenProfile!I38*60,"")</f>
        <v>0.83333333333333326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double[]{0.000762345679012346,</v>
      </c>
      <c r="C24" s="22">
        <f ca="1">IF(Step1_GenProfile!H39, Step1_GenProfile!I39*60,"")</f>
        <v>0.96296296296296302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double[]{0.000934413580246914,</v>
      </c>
      <c r="C25" s="22">
        <f ca="1">IF(Step1_GenProfile!H40, Step1_GenProfile!I40*60,"")</f>
        <v>1.1018518518518519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double[]{0.0011304012345679,</v>
      </c>
      <c r="C26" s="22">
        <f ca="1">IF(Step1_GenProfile!H41, Step1_GenProfile!I41*60,"")</f>
        <v>1.25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double[]{0.00135185185185185,</v>
      </c>
      <c r="C27" s="22">
        <f ca="1">IF(Step1_GenProfile!H42, Step1_GenProfile!I42*60,"")</f>
        <v>1.4074074074074072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double[]{0.00160030864197531,</v>
      </c>
      <c r="C28" s="22">
        <f ca="1">IF(Step1_GenProfile!H43, Step1_GenProfile!I43*60,"")</f>
        <v>1.574074074074074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double[]{0.00187731481481481,</v>
      </c>
      <c r="C29" s="22">
        <f ca="1">IF(Step1_GenProfile!H44, Step1_GenProfile!I44*60,"")</f>
        <v>1.7500000000000002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double[]{0.00218441358024691,</v>
      </c>
      <c r="C30" s="22">
        <f ca="1">IF(Step1_GenProfile!H45, Step1_GenProfile!I45*60,"")</f>
        <v>1.9351851851851856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double[]{0.00252314814814815,</v>
      </c>
      <c r="C31" s="22">
        <f ca="1">IF(Step1_GenProfile!H46, Step1_GenProfile!I46*60,"")</f>
        <v>2.1296296296296298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double[]{0.00289506172839506,</v>
      </c>
      <c r="C32" s="22">
        <f ca="1">IF(Step1_GenProfile!H47, Step1_GenProfile!I47*60,"")</f>
        <v>2.3333333333333339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double[]{0.0033016975308642,</v>
      </c>
      <c r="C33" s="22">
        <f ca="1">IF(Step1_GenProfile!H48, Step1_GenProfile!I48*60,"")</f>
        <v>2.5462962962962967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double[]{0.0037445987654321,</v>
      </c>
      <c r="C34" s="22">
        <f ca="1">IF(Step1_GenProfile!H49, Step1_GenProfile!I49*60,"")</f>
        <v>2.768518518518519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double[]{0.00422530864197531,</v>
      </c>
      <c r="C35" s="22">
        <f ca="1">IF(Step1_GenProfile!H50, Step1_GenProfile!I50*60,"")</f>
        <v>3.0000000000000004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double[]{0.00474537037037037,</v>
      </c>
      <c r="C36" s="22">
        <f ca="1">IF(Step1_GenProfile!H51, Step1_GenProfile!I51*60,"")</f>
        <v>3.2407407407407414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double[]{0.00530632716049383,</v>
      </c>
      <c r="C37" s="22">
        <f ca="1">IF(Step1_GenProfile!H52, Step1_GenProfile!I52*60,"")</f>
        <v>3.4907407407407418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double[]{0.00590972222222222,</v>
      </c>
      <c r="C38" s="22">
        <f ca="1">IF(Step1_GenProfile!H53, Step1_GenProfile!I53*60,"")</f>
        <v>3.7500000000000018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double[]{0.0065570987654321,</v>
      </c>
      <c r="C39" s="22">
        <f ca="1">IF(Step1_GenProfile!H54, Step1_GenProfile!I54*60,"")</f>
        <v>4.0185185185185208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double[]{0.00725,</v>
      </c>
      <c r="C40" s="22">
        <f ca="1">IF(Step1_GenProfile!H55, Step1_GenProfile!I55*60,"")</f>
        <v>4.2962962962962976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double[]{0.00798996913580247,</v>
      </c>
      <c r="C41" s="22">
        <f ca="1">IF(Step1_GenProfile!H56, Step1_GenProfile!I56*60,"")</f>
        <v>4.5833333333333348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double[]{0.00877854938271605,</v>
      </c>
      <c r="C42" s="22">
        <f ca="1">IF(Step1_GenProfile!H57, Step1_GenProfile!I57*60,"")</f>
        <v>4.8796296296296306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double[]{0.00961728395061729,</v>
      </c>
      <c r="C43" s="22">
        <f ca="1">IF(Step1_GenProfile!H58, Step1_GenProfile!I58*60,"")</f>
        <v>5.1851851851851878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double[]{0.0105077160493827,</v>
      </c>
      <c r="C44" s="22">
        <f ca="1">IF(Step1_GenProfile!H59, Step1_GenProfile!I59*60,"")</f>
        <v>5.5000000000000018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double[]{0.0114513888888889,</v>
      </c>
      <c r="C45" s="22">
        <f ca="1">IF(Step1_GenProfile!H60, Step1_GenProfile!I60*60,"")</f>
        <v>5.8240740740740762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double[]{0.0124498456790123,</v>
      </c>
      <c r="C46" s="22">
        <f ca="1">IF(Step1_GenProfile!H61, Step1_GenProfile!I61*60,"")</f>
        <v>6.1574074074074101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double[]{0.0135046296296296,</v>
      </c>
      <c r="C47" s="22">
        <f ca="1">IF(Step1_GenProfile!H62, Step1_GenProfile!I62*60,"")</f>
        <v>6.5000000000000027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double[]{0.0146172839506173,</v>
      </c>
      <c r="C48" s="22">
        <f ca="1">IF(Step1_GenProfile!H63, Step1_GenProfile!I63*60,"")</f>
        <v>6.8518518518518547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double[]{0.0157893518518519,</v>
      </c>
      <c r="C49" s="22">
        <f ca="1">IF(Step1_GenProfile!H64, Step1_GenProfile!I64*60,"")</f>
        <v>7.2129629629629655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double[]{0.0170223765432099,</v>
      </c>
      <c r="C50" s="22">
        <f ca="1">IF(Step1_GenProfile!H65, Step1_GenProfile!I65*60,"")</f>
        <v>7.5833333333333366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double[]{0.0183179012345679,</v>
      </c>
      <c r="C51" s="22">
        <f ca="1">IF(Step1_GenProfile!H66, Step1_GenProfile!I66*60,"")</f>
        <v>7.9629629629629655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double[]{0.0196774691358025,</v>
      </c>
      <c r="C52" s="22">
        <f ca="1">IF(Step1_GenProfile!H67, Step1_GenProfile!I67*60,"")</f>
        <v>8.351851851851853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double[]{0.0211026234567901,</v>
      </c>
      <c r="C53" s="22">
        <f ca="1">IF(Step1_GenProfile!H68, Step1_GenProfile!I68*60,"")</f>
        <v>8.7500000000000018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double[]{0.0225949074074074,</v>
      </c>
      <c r="C54" s="22">
        <f ca="1">IF(Step1_GenProfile!H69, Step1_GenProfile!I69*60,"")</f>
        <v>9.1574074074074083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double[]{0.0241558641975309,</v>
      </c>
      <c r="C55" s="22">
        <f ca="1">IF(Step1_GenProfile!H70, Step1_GenProfile!I70*60,"")</f>
        <v>9.574074074074078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double[]{0.025787037037037,</v>
      </c>
      <c r="C56" s="22">
        <f ca="1">IF(Step1_GenProfile!H71, Step1_GenProfile!I71*60,"")</f>
        <v>10.000000000000004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double[]{0.0274899691358025,</v>
      </c>
      <c r="C57" s="22">
        <f ca="1">IF(Step1_GenProfile!H72, Step1_GenProfile!I72*60,"")</f>
        <v>10.435185185185187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double[]{0.0292662037037037,</v>
      </c>
      <c r="C58" s="22">
        <f ca="1">IF(Step1_GenProfile!H73, Step1_GenProfile!I73*60,"")</f>
        <v>10.879629629629633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double[]{0.0311172839506173,</v>
      </c>
      <c r="C59" s="22">
        <f ca="1">IF(Step1_GenProfile!H74, Step1_GenProfile!I74*60,"")</f>
        <v>11.333333333333334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double[]{0.0330447530864198,</v>
      </c>
      <c r="C60" s="22">
        <f ca="1">IF(Step1_GenProfile!H75, Step1_GenProfile!I75*60,"")</f>
        <v>11.796296296296299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double[]{0.0350501543209877,</v>
      </c>
      <c r="C61" s="22">
        <f ca="1">IF(Step1_GenProfile!H76, Step1_GenProfile!I76*60,"")</f>
        <v>12.268518518518521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double[]{0.0371350308641975,</v>
      </c>
      <c r="C62" s="22">
        <f ca="1">IF(Step1_GenProfile!H77, Step1_GenProfile!I77*60,"")</f>
        <v>12.750000000000002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double[]{0.0393009259259259,</v>
      </c>
      <c r="C63" s="22">
        <f ca="1">IF(Step1_GenProfile!H78, Step1_GenProfile!I78*60,"")</f>
        <v>13.24074074074074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double[]{0.0415493827160494,</v>
      </c>
      <c r="C64" s="22">
        <f ca="1">IF(Step1_GenProfile!H79, Step1_GenProfile!I79*60,"")</f>
        <v>13.740740740740744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double[]{0.0438819444444445,</v>
      </c>
      <c r="C65" s="22">
        <f ca="1">IF(Step1_GenProfile!H80, Step1_GenProfile!I80*60,"")</f>
        <v>14.250000000000004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double[]{0.0463001543209877,</v>
      </c>
      <c r="C66" s="22">
        <f ca="1">IF(Step1_GenProfile!H81, Step1_GenProfile!I81*60,"")</f>
        <v>14.768518518518521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double[]{0.0488055555555556,</v>
      </c>
      <c r="C67" s="22">
        <f ca="1">IF(Step1_GenProfile!H82, Step1_GenProfile!I82*60,"")</f>
        <v>15.296296296296299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double[]{0.0513996913580247,</v>
      </c>
      <c r="C68" s="22">
        <f ca="1">IF(Step1_GenProfile!H83, Step1_GenProfile!I83*60,"")</f>
        <v>15.833333333333334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double[]{0.0540841049382716,</v>
      </c>
      <c r="C69" s="22">
        <f ca="1">IF(Step1_GenProfile!H84, Step1_GenProfile!I84*60,"")</f>
        <v>16.37962962962963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double[]{0.0568603395061729,</v>
      </c>
      <c r="C70" s="22">
        <f ca="1">IF(Step1_GenProfile!H85, Step1_GenProfile!I85*60,"")</f>
        <v>16.935185185185187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double[]{0.059729938271605,</v>
      </c>
      <c r="C71" s="22">
        <f ca="1">IF(Step1_GenProfile!H86, Step1_GenProfile!I86*60,"")</f>
        <v>17.5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double[]{0.0626944444444445,</v>
      </c>
      <c r="C72" s="22">
        <f ca="1">IF(Step1_GenProfile!H87, Step1_GenProfile!I87*60,"")</f>
        <v>18.074074074074073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double[]{0.0657554012345679,</v>
      </c>
      <c r="C73" s="22">
        <f ca="1">IF(Step1_GenProfile!H88, Step1_GenProfile!I88*60,"")</f>
        <v>18.657407407407405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double[]{0.0689143518518519,</v>
      </c>
      <c r="C74" s="22">
        <f ca="1">IF(Step1_GenProfile!H89, Step1_GenProfile!I89*60,"")</f>
        <v>19.249999999999996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double[]{0.0721728395061729,</v>
      </c>
      <c r="C75" s="22">
        <f ca="1">IF(Step1_GenProfile!H90, Step1_GenProfile!I90*60,"")</f>
        <v>19.851851851851848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double[]{0.0755324074074074,</v>
      </c>
      <c r="C76" s="22">
        <f ca="1">IF(Step1_GenProfile!H91, Step1_GenProfile!I91*60,"")</f>
        <v>20.462962962962962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double[]{0.0789945987654321,</v>
      </c>
      <c r="C77" s="22">
        <f ca="1">IF(Step1_GenProfile!H92, Step1_GenProfile!I92*60,"")</f>
        <v>21.083333333333329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double[]{0.0825609567901235,</v>
      </c>
      <c r="C78" s="22">
        <f ca="1">IF(Step1_GenProfile!H93, Step1_GenProfile!I93*60,"")</f>
        <v>21.712962962962955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double[]{0.086233024691358,</v>
      </c>
      <c r="C79" s="22">
        <f ca="1">IF(Step1_GenProfile!H94, Step1_GenProfile!I94*60,"")</f>
        <v>22.351851851851844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double[]{0.0900123456790124,</v>
      </c>
      <c r="C80" s="22">
        <f ca="1">IF(Step1_GenProfile!H95, Step1_GenProfile!I95*60,"")</f>
        <v>22.999999999999993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double[]{0.093900462962963,</v>
      </c>
      <c r="C81" s="22">
        <f ca="1">IF(Step1_GenProfile!H96, Step1_GenProfile!I96*60,"")</f>
        <v>23.657407407407401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double[]{0.0978989197530864,</v>
      </c>
      <c r="C82" s="22">
        <f ca="1">IF(Step1_GenProfile!H97, Step1_GenProfile!I97*60,"")</f>
        <v>24.324074074074066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double[]{0.102009259259259,</v>
      </c>
      <c r="C83" s="22">
        <f ca="1">IF(Step1_GenProfile!H98, Step1_GenProfile!I98*60,"")</f>
        <v>24.999999999999993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double[]{0.106233024691358,</v>
      </c>
      <c r="C84" s="22">
        <f ca="1">IF(Step1_GenProfile!H99, Step1_GenProfile!I99*60,"")</f>
        <v>25.685185185185183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double[]{0.110571759259259,</v>
      </c>
      <c r="C85" s="22">
        <f ca="1">IF(Step1_GenProfile!H100, Step1_GenProfile!I100*60,"")</f>
        <v>26.379629629629623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double[]{0.11502700617284,</v>
      </c>
      <c r="C86" s="22">
        <f ca="1">IF(Step1_GenProfile!H101, Step1_GenProfile!I101*60,"")</f>
        <v>27.083333333333329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double[]{0.119600308641975,</v>
      </c>
      <c r="C87" s="22">
        <f ca="1">IF(Step1_GenProfile!H102, Step1_GenProfile!I102*60,"")</f>
        <v>27.796296296296283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double[]{0.124293209876543,</v>
      </c>
      <c r="C88" s="22">
        <f ca="1">IF(Step1_GenProfile!H103, Step1_GenProfile!I103*60,"")</f>
        <v>28.518518518518508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double[]{0.12910725308642,</v>
      </c>
      <c r="C89" s="22">
        <f ca="1">IF(Step1_GenProfile!H104, Step1_GenProfile!I104*60,"")</f>
        <v>29.249999999999993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double[]{0.134043981481482,</v>
      </c>
      <c r="C90" s="22">
        <f ca="1">IF(Step1_GenProfile!H105, Step1_GenProfile!I105*60,"")</f>
        <v>29.990740740740726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double[]{0.139104938271605,</v>
      </c>
      <c r="C91" s="22">
        <f ca="1">IF(Step1_GenProfile!H106, Step1_GenProfile!I106*60,"")</f>
        <v>30.74074074074073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double[]{0.144290895061728,</v>
      </c>
      <c r="C92" s="22">
        <f ca="1">IF(Step1_GenProfile!H107, Step1_GenProfile!I107*60,"")</f>
        <v>31.490740740740723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double[]{0.149601851851852,</v>
      </c>
      <c r="C93" s="22">
        <f ca="1">IF(Step1_GenProfile!H108, Step1_GenProfile!I108*60,"")</f>
        <v>32.240740740740726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double[]{0.155037808641975,</v>
      </c>
      <c r="C94" s="22">
        <f ca="1">IF(Step1_GenProfile!H109, Step1_GenProfile!I109*60,"")</f>
        <v>32.990740740740719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double[]{0.160598765432099,</v>
      </c>
      <c r="C95" s="22">
        <f ca="1">IF(Step1_GenProfile!H110, Step1_GenProfile!I110*60,"")</f>
        <v>33.740740740740719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double[]{0.166284722222222,</v>
      </c>
      <c r="C96" s="22">
        <f ca="1">IF(Step1_GenProfile!H111, Step1_GenProfile!I111*60,"")</f>
        <v>34.490740740740726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double[]{0.172095679012346,</v>
      </c>
      <c r="C97" s="22">
        <f ca="1">IF(Step1_GenProfile!H112, Step1_GenProfile!I112*60,"")</f>
        <v>35.240740740740712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double[]{0.178031635802469,</v>
      </c>
      <c r="C98" s="22">
        <f ca="1">IF(Step1_GenProfile!H113, Step1_GenProfile!I113*60,"")</f>
        <v>35.990740740740719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double[]{0.184092592592593,</v>
      </c>
      <c r="C99" s="22">
        <f ca="1">IF(Step1_GenProfile!H114, Step1_GenProfile!I114*60,"")</f>
        <v>36.740740740740719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double[]{0.190278549382716,</v>
      </c>
      <c r="C100" s="22">
        <f ca="1">IF(Step1_GenProfile!H115, Step1_GenProfile!I115*60,"")</f>
        <v>37.490740740740719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double[]{0.196589506172839,</v>
      </c>
      <c r="C101" s="22">
        <f ca="1">IF(Step1_GenProfile!H116, Step1_GenProfile!I116*60,"")</f>
        <v>38.240740740740719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double[]{0.203025462962963,</v>
      </c>
      <c r="C102" s="22">
        <f ca="1">IF(Step1_GenProfile!H117, Step1_GenProfile!I117*60,"")</f>
        <v>38.990740740740705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double[]{0.209586419753086,</v>
      </c>
      <c r="C103" s="22">
        <f ca="1">IF(Step1_GenProfile!H118, Step1_GenProfile!I118*60,"")</f>
        <v>39.740740740740705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double[]{0.21627237654321,</v>
      </c>
      <c r="C104" s="22">
        <f ca="1">IF(Step1_GenProfile!H119, Step1_GenProfile!I119*60,"")</f>
        <v>40.490740740740705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double[]{0.223083333333333,</v>
      </c>
      <c r="C105" s="22">
        <f ca="1">IF(Step1_GenProfile!H120, Step1_GenProfile!I120*60,"")</f>
        <v>41.240740740740705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double[]{0.230019290123457,</v>
      </c>
      <c r="C106" s="22">
        <f ca="1">IF(Step1_GenProfile!H121, Step1_GenProfile!I121*60,"")</f>
        <v>41.990740740740712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double[]{0.23708024691358,</v>
      </c>
      <c r="C107" s="22">
        <f ca="1">IF(Step1_GenProfile!H122, Step1_GenProfile!I122*60,"")</f>
        <v>42.740740740740705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double[]{0.244266203703704,</v>
      </c>
      <c r="C108" s="22">
        <f ca="1">IF(Step1_GenProfile!H123, Step1_GenProfile!I123*60,"")</f>
        <v>43.490740740740698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double[]{0.251577160493827,</v>
      </c>
      <c r="C109" s="22">
        <f ca="1">IF(Step1_GenProfile!H124, Step1_GenProfile!I124*60,"")</f>
        <v>44.240740740740698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double[]{0.259013117283951,</v>
      </c>
      <c r="C110" s="22">
        <f ca="1">IF(Step1_GenProfile!H125, Step1_GenProfile!I125*60,"")</f>
        <v>44.990740740740691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double[]{0.266574074074074,</v>
      </c>
      <c r="C111" s="22">
        <f ca="1">IF(Step1_GenProfile!H126, Step1_GenProfile!I126*60,"")</f>
        <v>45.740740740740691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double[]{0.274260030864197,</v>
      </c>
      <c r="C112" s="22">
        <f ca="1">IF(Step1_GenProfile!H127, Step1_GenProfile!I127*60,"")</f>
        <v>46.490740740740684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double[]{0.282070987654321,</v>
      </c>
      <c r="C113" s="22">
        <f ca="1">IF(Step1_GenProfile!H128, Step1_GenProfile!I128*60,"")</f>
        <v>47.240740740740684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double[]{0.290006944444444,</v>
      </c>
      <c r="C114" s="22">
        <f ca="1">IF(Step1_GenProfile!H129, Step1_GenProfile!I129*60,"")</f>
        <v>47.990740740740684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double[]{0.298067901234568,</v>
      </c>
      <c r="C115" s="22">
        <f ca="1">IF(Step1_GenProfile!H130, Step1_GenProfile!I130*60,"")</f>
        <v>48.740740740740684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double[]{0.306253858024691,</v>
      </c>
      <c r="C116" s="22">
        <f ca="1">IF(Step1_GenProfile!H131, Step1_GenProfile!I131*60,"")</f>
        <v>49.490740740740691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double[]{0.314564814814815,</v>
      </c>
      <c r="C117" s="22">
        <f ca="1">IF(Step1_GenProfile!H132, Step1_GenProfile!I132*60,"")</f>
        <v>50.240740740740691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double[]{0.323000771604938,</v>
      </c>
      <c r="C118" s="22">
        <f ca="1">IF(Step1_GenProfile!H133, Step1_GenProfile!I133*60,"")</f>
        <v>50.990740740740677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double[]{0.331561728395062,</v>
      </c>
      <c r="C119" s="22">
        <f ca="1">IF(Step1_GenProfile!H134, Step1_GenProfile!I134*60,"")</f>
        <v>51.740740740740677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double[]{0.340247685185185,</v>
      </c>
      <c r="C120" s="22">
        <f ca="1">IF(Step1_GenProfile!H135, Step1_GenProfile!I135*60,"")</f>
        <v>52.490740740740677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double[]{0.349058641975309,</v>
      </c>
      <c r="C121" s="22">
        <f ca="1">IF(Step1_GenProfile!H136, Step1_GenProfile!I136*60,"")</f>
        <v>53.240740740740677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double[]{0.357994598765432,</v>
      </c>
      <c r="C122" s="22">
        <f ca="1">IF(Step1_GenProfile!H137, Step1_GenProfile!I137*60,"")</f>
        <v>53.990740740740684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double[]{0.367055555555555,</v>
      </c>
      <c r="C123" s="22">
        <f ca="1">IF(Step1_GenProfile!H138, Step1_GenProfile!I138*60,"")</f>
        <v>54.740740740740662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double[]{0.376241512345679,</v>
      </c>
      <c r="C124" s="22">
        <f ca="1">IF(Step1_GenProfile!H139, Step1_GenProfile!I139*60,"")</f>
        <v>55.490740740740662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double[]{0.385552469135802,</v>
      </c>
      <c r="C125" s="22">
        <f ca="1">IF(Step1_GenProfile!H140, Step1_GenProfile!I140*60,"")</f>
        <v>56.240740740740655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double[]{0.394988425925926,</v>
      </c>
      <c r="C126" s="22">
        <f ca="1">IF(Step1_GenProfile!H141, Step1_GenProfile!I141*60,"")</f>
        <v>56.990740740740655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double[]{0.404549382716049,</v>
      </c>
      <c r="C127" s="22">
        <f ca="1">IF(Step1_GenProfile!H142, Step1_GenProfile!I142*60,"")</f>
        <v>57.740740740740669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double[]{0.414235339506173,</v>
      </c>
      <c r="C128" s="22">
        <f ca="1">IF(Step1_GenProfile!H143, Step1_GenProfile!I143*60,"")</f>
        <v>58.490740740740655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double[]{0.424046296296296,</v>
      </c>
      <c r="C129" s="22">
        <f ca="1">IF(Step1_GenProfile!H144, Step1_GenProfile!I144*60,"")</f>
        <v>59.240740740740648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double[]{0.433982253086419,</v>
      </c>
      <c r="C130" s="22">
        <f ca="1">IF(Step1_GenProfile!H145, Step1_GenProfile!I145*60,"")</f>
        <v>59.990740740740648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double[]{0.444043209876543,</v>
      </c>
      <c r="C131" s="22">
        <f ca="1">IF(Step1_GenProfile!H146, Step1_GenProfile!I146*60,"")</f>
        <v>60.740740740740648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double[]{0.454229166666666,</v>
      </c>
      <c r="C132" s="22">
        <f ca="1">IF(Step1_GenProfile!H147, Step1_GenProfile!I147*60,"")</f>
        <v>61.490740740740662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double[]{0.46454012345679,</v>
      </c>
      <c r="C133" s="22">
        <f ca="1">IF(Step1_GenProfile!H148, Step1_GenProfile!I148*60,"")</f>
        <v>62.240740740740648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double[]{0.474976080246913,</v>
      </c>
      <c r="C134" s="22">
        <f ca="1">IF(Step1_GenProfile!H149, Step1_GenProfile!I149*60,"")</f>
        <v>62.990740740740641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double[]{0.485537037037037,</v>
      </c>
      <c r="C135" s="22">
        <f ca="1">IF(Step1_GenProfile!H150, Step1_GenProfile!I150*60,"")</f>
        <v>63.740740740740627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double[]{0.49622299382716,</v>
      </c>
      <c r="C136" s="22">
        <f ca="1">IF(Step1_GenProfile!H151, Step1_GenProfile!I151*60,"")</f>
        <v>64.490740740740634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double[]{0.507033950617284,</v>
      </c>
      <c r="C137" s="22">
        <f ca="1">IF(Step1_GenProfile!H152, Step1_GenProfile!I152*60,"")</f>
        <v>65.240740740740634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double[]{0.517969907407407,</v>
      </c>
      <c r="C138" s="22">
        <f ca="1">IF(Step1_GenProfile!H153, Step1_GenProfile!I153*60,"")</f>
        <v>65.990740740740634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double[]{0.52903086419753,</v>
      </c>
      <c r="C139" s="22">
        <f ca="1">IF(Step1_GenProfile!H154, Step1_GenProfile!I154*60,"")</f>
        <v>66.74074074074062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double[]{0.540216820987654,</v>
      </c>
      <c r="C140" s="22">
        <f ca="1">IF(Step1_GenProfile!H155, Step1_GenProfile!I155*60,"")</f>
        <v>67.49074074074062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double[]{0.551527777777777,</v>
      </c>
      <c r="C141" s="22">
        <f ca="1">IF(Step1_GenProfile!H156, Step1_GenProfile!I156*60,"")</f>
        <v>68.24074074074062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double[]{0.562963734567901,</v>
      </c>
      <c r="C142" s="22">
        <f ca="1">IF(Step1_GenProfile!H157, Step1_GenProfile!I157*60,"")</f>
        <v>68.990740740740634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double[]{0.574524691358024,</v>
      </c>
      <c r="C143" s="22">
        <f ca="1">IF(Step1_GenProfile!H158, Step1_GenProfile!I158*60,"")</f>
        <v>69.74074074074062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double[]{0.586210648148148,</v>
      </c>
      <c r="C144" s="22">
        <f ca="1">IF(Step1_GenProfile!H159, Step1_GenProfile!I159*60,"")</f>
        <v>70.49074074074062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double[]{0.598021604938271,</v>
      </c>
      <c r="C145" s="22">
        <f ca="1">IF(Step1_GenProfile!H160, Step1_GenProfile!I160*60,"")</f>
        <v>71.24074074074062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double[]{0.609957561728394,</v>
      </c>
      <c r="C146" s="22">
        <f ca="1">IF(Step1_GenProfile!H161, Step1_GenProfile!I161*60,"")</f>
        <v>71.990740740740605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double[]{0.622018518518518,</v>
      </c>
      <c r="C147" s="22">
        <f ca="1">IF(Step1_GenProfile!H162, Step1_GenProfile!I162*60,"")</f>
        <v>72.74074074074062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double[]{0.634204475308641,</v>
      </c>
      <c r="C148" s="22">
        <f ca="1">IF(Step1_GenProfile!H163, Step1_GenProfile!I163*60,"")</f>
        <v>73.490740740740605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double[]{0.646515432098765,</v>
      </c>
      <c r="C149" s="22">
        <f ca="1">IF(Step1_GenProfile!H164, Step1_GenProfile!I164*60,"")</f>
        <v>74.24074074074062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double[]{0.658951388888888,</v>
      </c>
      <c r="C150" s="22">
        <f ca="1">IF(Step1_GenProfile!H165, Step1_GenProfile!I165*60,"")</f>
        <v>74.99074074074062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double[]{0.671512345679012,</v>
      </c>
      <c r="C151" s="22">
        <f ca="1">IF(Step1_GenProfile!H166, Step1_GenProfile!I166*60,"")</f>
        <v>75.740740740740605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double[]{0.684198302469135,</v>
      </c>
      <c r="C152" s="22">
        <f ca="1">IF(Step1_GenProfile!H167, Step1_GenProfile!I167*60,"")</f>
        <v>76.490740740740605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double[]{0.697009259259258,</v>
      </c>
      <c r="C153" s="22">
        <f ca="1">IF(Step1_GenProfile!H168, Step1_GenProfile!I168*60,"")</f>
        <v>77.240740740740591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double[]{0.709945216049382,</v>
      </c>
      <c r="C154" s="22">
        <f ca="1">IF(Step1_GenProfile!H169, Step1_GenProfile!I169*60,"")</f>
        <v>77.990740740740577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double[]{0.723006172839505,</v>
      </c>
      <c r="C155" s="22">
        <f ca="1">IF(Step1_GenProfile!H170, Step1_GenProfile!I170*60,"")</f>
        <v>78.740740740740591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double[]{0.736192129629629,</v>
      </c>
      <c r="C156" s="22">
        <f ca="1">IF(Step1_GenProfile!H171, Step1_GenProfile!I171*60,"")</f>
        <v>79.490740740740591</v>
      </c>
      <c r="D156" s="21" t="str">
        <f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double[]{0.749503086419752,</v>
      </c>
      <c r="C157" s="22">
        <f ca="1">IF(Step1_GenProfile!H172, Step1_GenProfile!I172*60,"")</f>
        <v>80.240740740740577</v>
      </c>
      <c r="D157" s="21" t="str">
        <f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double[]{0.762939043209876,</v>
      </c>
      <c r="C158" s="22">
        <f ca="1">IF(Step1_GenProfile!H173, Step1_GenProfile!I173*60,"")</f>
        <v>80.990740740740577</v>
      </c>
      <c r="D158" s="21" t="str">
        <f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double[]{0.776499999999999,</v>
      </c>
      <c r="C159" s="22">
        <f ca="1">IF(Step1_GenProfile!H174, Step1_GenProfile!I174*60,"")</f>
        <v>81.740740740740577</v>
      </c>
      <c r="D159" s="21" t="str">
        <f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double[]{0.790185956790122,</v>
      </c>
      <c r="C160" s="22">
        <f ca="1">IF(Step1_GenProfile!H175, Step1_GenProfile!I175*60,"")</f>
        <v>82.490740740740591</v>
      </c>
      <c r="D160" s="21" t="str">
        <f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double[]{0.803996913580246,</v>
      </c>
      <c r="C161" s="22">
        <f ca="1">IF(Step1_GenProfile!H176, Step1_GenProfile!I176*60,"")</f>
        <v>83.240740740740577</v>
      </c>
      <c r="D161" s="21" t="str">
        <f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double[]{0.817932870370369,</v>
      </c>
      <c r="C162" s="22">
        <f ca="1">IF(Step1_GenProfile!H177, Step1_GenProfile!I177*60,"")</f>
        <v>83.990740740740563</v>
      </c>
      <c r="D162" s="21" t="str">
        <f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double[]{0.831993827160493,</v>
      </c>
      <c r="C163" s="22">
        <f ca="1">IF(Step1_GenProfile!H178, Step1_GenProfile!I178*60,"")</f>
        <v>84.740740740740549</v>
      </c>
      <c r="D163" s="21" t="str">
        <f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double[]{0.846179783950616,</v>
      </c>
      <c r="C164" s="22">
        <f ca="1">IF(Step1_GenProfile!H179, Step1_GenProfile!I179*60,"")</f>
        <v>85.490740740740563</v>
      </c>
      <c r="D164" s="21" t="str">
        <f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double[]{0.86049074074074,</v>
      </c>
      <c r="C165" s="22">
        <f ca="1">IF(Step1_GenProfile!H180, Step1_GenProfile!I180*60,"")</f>
        <v>86.240740740740549</v>
      </c>
      <c r="D165" s="21" t="str">
        <f>IF(Step1_GenProfile!H180, IF(Step1_GenProfile!M180,"}};","},"), "")</f>
        <v>},</v>
      </c>
    </row>
    <row r="166" spans="1:4" ht="12.75" x14ac:dyDescent="0.2">
      <c r="A166" s="21"/>
      <c r="B166" s="21" t="str">
        <f ca="1">IF(Step1_GenProfile!H181, "new double[]{"&amp;Step1_GenProfile!J181&amp;",","")</f>
        <v>new double[]{0.874926697530863,</v>
      </c>
      <c r="C166" s="22">
        <f ca="1">IF(Step1_GenProfile!H181, Step1_GenProfile!I181*60,"")</f>
        <v>86.990740740740577</v>
      </c>
      <c r="D166" s="21" t="str">
        <f>IF(Step1_GenProfile!H181, IF(Step1_GenProfile!M181,"}};","},"), "")</f>
        <v>},</v>
      </c>
    </row>
    <row r="167" spans="1:4" ht="12.75" x14ac:dyDescent="0.2">
      <c r="A167" s="21"/>
      <c r="B167" s="21" t="str">
        <f ca="1">IF(Step1_GenProfile!H182, "new double[]{"&amp;Step1_GenProfile!J182&amp;",","")</f>
        <v>new double[]{0.889487654320987,</v>
      </c>
      <c r="C167" s="22">
        <f ca="1">IF(Step1_GenProfile!H182, Step1_GenProfile!I182*60,"")</f>
        <v>87.740740740740534</v>
      </c>
      <c r="D167" s="21" t="str">
        <f>IF(Step1_GenProfile!H182, IF(Step1_GenProfile!M182,"}};","},"), "")</f>
        <v>},</v>
      </c>
    </row>
    <row r="168" spans="1:4" ht="12.75" x14ac:dyDescent="0.2">
      <c r="A168" s="21"/>
      <c r="B168" s="21" t="str">
        <f ca="1">IF(Step1_GenProfile!H183, "new double[]{"&amp;Step1_GenProfile!J183&amp;",","")</f>
        <v>new double[]{0.90417361111111,</v>
      </c>
      <c r="C168" s="22">
        <f ca="1">IF(Step1_GenProfile!H183, Step1_GenProfile!I183*60,"")</f>
        <v>88.490740740740534</v>
      </c>
      <c r="D168" s="21" t="str">
        <f>IF(Step1_GenProfile!H183, IF(Step1_GenProfile!M183,"}};","},"), "")</f>
        <v>},</v>
      </c>
    </row>
    <row r="169" spans="1:4" ht="12.75" x14ac:dyDescent="0.2">
      <c r="A169" s="21"/>
      <c r="B169" s="21" t="str">
        <f ca="1">IF(Step1_GenProfile!H184, "new double[]{"&amp;Step1_GenProfile!J184&amp;",","")</f>
        <v>new double[]{0.918984567901233,</v>
      </c>
      <c r="C169" s="22">
        <f ca="1">IF(Step1_GenProfile!H184, Step1_GenProfile!I184*60,"")</f>
        <v>89.240740740740534</v>
      </c>
      <c r="D169" s="21" t="str">
        <f>IF(Step1_GenProfile!H184, IF(Step1_GenProfile!M184,"}};","},"), "")</f>
        <v>},</v>
      </c>
    </row>
    <row r="170" spans="1:4" ht="12.75" x14ac:dyDescent="0.2">
      <c r="A170" s="21"/>
      <c r="B170" s="21" t="str">
        <f ca="1">IF(Step1_GenProfile!H185, "new double[]{"&amp;Step1_GenProfile!J185&amp;",","")</f>
        <v>new double[]{0.933920524691357,</v>
      </c>
      <c r="C170" s="22">
        <f ca="1">IF(Step1_GenProfile!H185, Step1_GenProfile!I185*60,"")</f>
        <v>89.990740740740549</v>
      </c>
      <c r="D170" s="21" t="str">
        <f>IF(Step1_GenProfile!H185, IF(Step1_GenProfile!M185,"}};","},"), "")</f>
        <v>},</v>
      </c>
    </row>
    <row r="171" spans="1:4" ht="12.75" x14ac:dyDescent="0.2">
      <c r="A171" s="21"/>
      <c r="B171" s="21" t="str">
        <f ca="1">IF(Step1_GenProfile!H186, "new double[]{"&amp;Step1_GenProfile!J186&amp;",","")</f>
        <v>new double[]{0.94898148148148,</v>
      </c>
      <c r="C171" s="22">
        <f ca="1">IF(Step1_GenProfile!H186, Step1_GenProfile!I186*60,"")</f>
        <v>90.740740740740563</v>
      </c>
      <c r="D171" s="21" t="str">
        <f>IF(Step1_GenProfile!H186, IF(Step1_GenProfile!M186,"}};","},"), "")</f>
        <v>},</v>
      </c>
    </row>
    <row r="172" spans="1:4" ht="12.75" x14ac:dyDescent="0.2">
      <c r="A172" s="21"/>
      <c r="B172" s="21" t="str">
        <f ca="1">IF(Step1_GenProfile!H187, "new double[]{"&amp;Step1_GenProfile!J187&amp;",","")</f>
        <v>new double[]{0.964165895061727,</v>
      </c>
      <c r="C172" s="22">
        <f ca="1">IF(Step1_GenProfile!H187, Step1_GenProfile!I187*60,"")</f>
        <v>91.472222222222015</v>
      </c>
      <c r="D172" s="21" t="str">
        <f>IF(Step1_GenProfile!H187, IF(Step1_GenProfile!M187,"}};","},"), "")</f>
        <v>},</v>
      </c>
    </row>
    <row r="173" spans="1:4" ht="12.75" x14ac:dyDescent="0.2">
      <c r="A173" s="21"/>
      <c r="B173" s="21" t="str">
        <f ca="1">IF(Step1_GenProfile!H188, "new double[]{"&amp;Step1_GenProfile!J188&amp;",","")</f>
        <v>new double[]{0.979471450617283,</v>
      </c>
      <c r="C173" s="22">
        <f ca="1">IF(Step1_GenProfile!H188, Step1_GenProfile!I188*60,"")</f>
        <v>92.19444444444423</v>
      </c>
      <c r="D173" s="21" t="str">
        <f>IF(Step1_GenProfile!H188, IF(Step1_GenProfile!M188,"}};","},"), "")</f>
        <v>},</v>
      </c>
    </row>
    <row r="174" spans="1:4" ht="12.75" x14ac:dyDescent="0.2">
      <c r="A174" s="21"/>
      <c r="B174" s="21" t="str">
        <f ca="1">IF(Step1_GenProfile!H189, "new double[]{"&amp;Step1_GenProfile!J189&amp;",","")</f>
        <v>new double[]{0.99489660493827,</v>
      </c>
      <c r="C174" s="22">
        <f ca="1">IF(Step1_GenProfile!H189, Step1_GenProfile!I189*60,"")</f>
        <v>92.907407407407206</v>
      </c>
      <c r="D174" s="21" t="str">
        <f>IF(Step1_GenProfile!H189, IF(Step1_GenProfile!M189,"}};","},"), "")</f>
        <v>},</v>
      </c>
    </row>
    <row r="175" spans="1:4" ht="12.75" x14ac:dyDescent="0.2">
      <c r="A175" s="21"/>
      <c r="B175" s="21" t="str">
        <f ca="1">IF(Step1_GenProfile!H190, "new double[]{"&amp;Step1_GenProfile!J190&amp;",","")</f>
        <v>new double[]{1.01043981481481,</v>
      </c>
      <c r="C175" s="22">
        <f ca="1">IF(Step1_GenProfile!H190, Step1_GenProfile!I190*60,"")</f>
        <v>93.611111111110887</v>
      </c>
      <c r="D175" s="21" t="str">
        <f>IF(Step1_GenProfile!H190, IF(Step1_GenProfile!M190,"}};","},"), "")</f>
        <v>},</v>
      </c>
    </row>
    <row r="176" spans="1:4" ht="12.75" x14ac:dyDescent="0.2">
      <c r="A176" s="21"/>
      <c r="B176" s="21" t="str">
        <f ca="1">IF(Step1_GenProfile!H191, "new double[]{"&amp;Step1_GenProfile!J191&amp;",","")</f>
        <v>new double[]{1.02609953703704,</v>
      </c>
      <c r="C176" s="22">
        <f ca="1">IF(Step1_GenProfile!H191, Step1_GenProfile!I191*60,"")</f>
        <v>94.305555555555372</v>
      </c>
      <c r="D176" s="21" t="str">
        <f>IF(Step1_GenProfile!H191, IF(Step1_GenProfile!M191,"}};","},"), "")</f>
        <v>},</v>
      </c>
    </row>
    <row r="177" spans="1:4" ht="12.75" x14ac:dyDescent="0.2">
      <c r="A177" s="21"/>
      <c r="B177" s="21" t="str">
        <f ca="1">IF(Step1_GenProfile!H192, "new double[]{"&amp;Step1_GenProfile!J192&amp;",","")</f>
        <v>new double[]{1.04187422839506,</v>
      </c>
      <c r="C177" s="22">
        <f ca="1">IF(Step1_GenProfile!H192, Step1_GenProfile!I192*60,"")</f>
        <v>94.990740740740563</v>
      </c>
      <c r="D177" s="21" t="str">
        <f>IF(Step1_GenProfile!H192, IF(Step1_GenProfile!M192,"}};","},"), "")</f>
        <v>},</v>
      </c>
    </row>
    <row r="178" spans="1:4" ht="12.75" x14ac:dyDescent="0.2">
      <c r="A178" s="21"/>
      <c r="B178" s="21" t="str">
        <f ca="1">IF(Step1_GenProfile!H193, "new double[]{"&amp;Step1_GenProfile!J193&amp;",","")</f>
        <v>new double[]{1.05776234567901,</v>
      </c>
      <c r="C178" s="22">
        <f ca="1">IF(Step1_GenProfile!H193, Step1_GenProfile!I193*60,"")</f>
        <v>95.666666666666487</v>
      </c>
      <c r="D178" s="21" t="str">
        <f>IF(Step1_GenProfile!H193, IF(Step1_GenProfile!M193,"}};","},"), "")</f>
        <v>},</v>
      </c>
    </row>
    <row r="179" spans="1:4" ht="12.75" x14ac:dyDescent="0.2">
      <c r="A179" s="21"/>
      <c r="B179" s="21" t="str">
        <f ca="1">IF(Step1_GenProfile!H194, "new double[]{"&amp;Step1_GenProfile!J194&amp;",","")</f>
        <v>new double[]{1.07376234567901,</v>
      </c>
      <c r="C179" s="22">
        <f ca="1">IF(Step1_GenProfile!H194, Step1_GenProfile!I194*60,"")</f>
        <v>96.333333333333144</v>
      </c>
      <c r="D179" s="21" t="str">
        <f>IF(Step1_GenProfile!H194, IF(Step1_GenProfile!M194,"}};","},"), "")</f>
        <v>},</v>
      </c>
    </row>
    <row r="180" spans="1:4" ht="12.75" x14ac:dyDescent="0.2">
      <c r="A180" s="21"/>
      <c r="B180" s="21" t="str">
        <f ca="1">IF(Step1_GenProfile!H195, "new double[]{"&amp;Step1_GenProfile!J195&amp;",","")</f>
        <v>new double[]{1.08987268518518,</v>
      </c>
      <c r="C180" s="22">
        <f ca="1">IF(Step1_GenProfile!H195, Step1_GenProfile!I195*60,"")</f>
        <v>96.990740740740549</v>
      </c>
      <c r="D180" s="21" t="str">
        <f>IF(Step1_GenProfile!H195, IF(Step1_GenProfile!M195,"}};","},"), "")</f>
        <v>},</v>
      </c>
    </row>
    <row r="181" spans="1:4" ht="12.75" x14ac:dyDescent="0.2">
      <c r="A181" s="21"/>
      <c r="B181" s="21" t="str">
        <f ca="1">IF(Step1_GenProfile!H196, "new double[]{"&amp;Step1_GenProfile!J196&amp;",","")</f>
        <v>new double[]{1.10609182098765,</v>
      </c>
      <c r="C181" s="22">
        <f ca="1">IF(Step1_GenProfile!H196, Step1_GenProfile!I196*60,"")</f>
        <v>97.638888888888687</v>
      </c>
      <c r="D181" s="21" t="str">
        <f>IF(Step1_GenProfile!H196, IF(Step1_GenProfile!M196,"}};","},"), "")</f>
        <v>},</v>
      </c>
    </row>
    <row r="182" spans="1:4" ht="12.75" x14ac:dyDescent="0.2">
      <c r="A182" s="21"/>
      <c r="B182" s="21" t="str">
        <f ca="1">IF(Step1_GenProfile!H197, "new double[]{"&amp;Step1_GenProfile!J197&amp;",","")</f>
        <v>new double[]{1.12241820987654,</v>
      </c>
      <c r="C182" s="22">
        <f ca="1">IF(Step1_GenProfile!H197, Step1_GenProfile!I197*60,"")</f>
        <v>98.277777777777601</v>
      </c>
      <c r="D182" s="21" t="str">
        <f>IF(Step1_GenProfile!H197, IF(Step1_GenProfile!M197,"}};","},"), "")</f>
        <v>},</v>
      </c>
    </row>
    <row r="183" spans="1:4" ht="12.75" x14ac:dyDescent="0.2">
      <c r="A183" s="21"/>
      <c r="B183" s="21" t="str">
        <f ca="1">IF(Step1_GenProfile!H198, "new double[]{"&amp;Step1_GenProfile!J198&amp;",","")</f>
        <v>new double[]{1.13885030864197,</v>
      </c>
      <c r="C183" s="22">
        <f ca="1">IF(Step1_GenProfile!H198, Step1_GenProfile!I198*60,"")</f>
        <v>98.90740740740722</v>
      </c>
      <c r="D183" s="21" t="str">
        <f>IF(Step1_GenProfile!H198, IF(Step1_GenProfile!M198,"}};","},"), "")</f>
        <v>},</v>
      </c>
    </row>
    <row r="184" spans="1:4" ht="12.75" x14ac:dyDescent="0.2">
      <c r="A184" s="21"/>
      <c r="B184" s="21" t="str">
        <f ca="1">IF(Step1_GenProfile!H199, "new double[]{"&amp;Step1_GenProfile!J199&amp;",","")</f>
        <v>new double[]{1.15538657407407,</v>
      </c>
      <c r="C184" s="22">
        <f ca="1">IF(Step1_GenProfile!H199, Step1_GenProfile!I199*60,"")</f>
        <v>99.527777777777587</v>
      </c>
      <c r="D184" s="21" t="str">
        <f>IF(Step1_GenProfile!H199, IF(Step1_GenProfile!M199,"}};","},"), "")</f>
        <v>},</v>
      </c>
    </row>
    <row r="185" spans="1:4" ht="12.75" x14ac:dyDescent="0.2">
      <c r="A185" s="21"/>
      <c r="B185" s="21" t="str">
        <f ca="1">IF(Step1_GenProfile!H200, "new double[]{"&amp;Step1_GenProfile!J200&amp;",","")</f>
        <v>new double[]{1.17202546296296,</v>
      </c>
      <c r="C185" s="22">
        <f ca="1">IF(Step1_GenProfile!H200, Step1_GenProfile!I200*60,"")</f>
        <v>100.1388888888887</v>
      </c>
      <c r="D185" s="21" t="str">
        <f>IF(Step1_GenProfile!H200, IF(Step1_GenProfile!M200,"}};","},"), "")</f>
        <v>},</v>
      </c>
    </row>
    <row r="186" spans="1:4" ht="12.75" x14ac:dyDescent="0.2">
      <c r="A186" s="21"/>
      <c r="B186" s="21" t="str">
        <f ca="1">IF(Step1_GenProfile!H201, "new double[]{"&amp;Step1_GenProfile!J201&amp;",","")</f>
        <v>new double[]{1.18876543209876,</v>
      </c>
      <c r="C186" s="22">
        <f ca="1">IF(Step1_GenProfile!H201, Step1_GenProfile!I201*60,"")</f>
        <v>100.74074074074055</v>
      </c>
      <c r="D186" s="21" t="str">
        <f>IF(Step1_GenProfile!H201, IF(Step1_GenProfile!M201,"}};","},"), "")</f>
        <v>},</v>
      </c>
    </row>
    <row r="187" spans="1:4" ht="12.75" x14ac:dyDescent="0.2">
      <c r="A187" s="21"/>
      <c r="B187" s="21" t="str">
        <f ca="1">IF(Step1_GenProfile!H202, "new double[]{"&amp;Step1_GenProfile!J202&amp;",","")</f>
        <v>new double[]{1.2056049382716,</v>
      </c>
      <c r="C187" s="22">
        <f ca="1">IF(Step1_GenProfile!H202, Step1_GenProfile!I202*60,"")</f>
        <v>101.33333333333314</v>
      </c>
      <c r="D187" s="21" t="str">
        <f>IF(Step1_GenProfile!H202, IF(Step1_GenProfile!M202,"}};","},"), "")</f>
        <v>},</v>
      </c>
    </row>
    <row r="188" spans="1:4" ht="12.75" x14ac:dyDescent="0.2">
      <c r="A188" s="21"/>
      <c r="B188" s="21" t="str">
        <f ca="1">IF(Step1_GenProfile!H203, "new double[]{"&amp;Step1_GenProfile!J203&amp;",","")</f>
        <v>new double[]{1.2225424382716,</v>
      </c>
      <c r="C188" s="22">
        <f ca="1">IF(Step1_GenProfile!H203, Step1_GenProfile!I203*60,"")</f>
        <v>101.91666666666647</v>
      </c>
      <c r="D188" s="21" t="str">
        <f>IF(Step1_GenProfile!H203, IF(Step1_GenProfile!M203,"}};","},"), "")</f>
        <v>},</v>
      </c>
    </row>
    <row r="189" spans="1:4" ht="12.75" x14ac:dyDescent="0.2">
      <c r="A189" s="21"/>
      <c r="B189" s="21" t="str">
        <f ca="1">IF(Step1_GenProfile!H204, "new double[]{"&amp;Step1_GenProfile!J204&amp;",","")</f>
        <v>new double[]{1.23957638888889,</v>
      </c>
      <c r="C189" s="22">
        <f ca="1">IF(Step1_GenProfile!H204, Step1_GenProfile!I204*60,"")</f>
        <v>102.49074074074056</v>
      </c>
      <c r="D189" s="21" t="str">
        <f>IF(Step1_GenProfile!H204, IF(Step1_GenProfile!M204,"}};","},"), "")</f>
        <v>},</v>
      </c>
    </row>
    <row r="190" spans="1:4" ht="12.75" x14ac:dyDescent="0.2">
      <c r="A190" s="21"/>
      <c r="B190" s="21" t="str">
        <f ca="1">IF(Step1_GenProfile!H205, "new double[]{"&amp;Step1_GenProfile!J205&amp;",","")</f>
        <v>new double[]{1.25670524691358,</v>
      </c>
      <c r="C190" s="22">
        <f ca="1">IF(Step1_GenProfile!H205, Step1_GenProfile!I205*60,"")</f>
        <v>103.0555555555554</v>
      </c>
      <c r="D190" s="21" t="str">
        <f>IF(Step1_GenProfile!H205, IF(Step1_GenProfile!M205,"}};","},"), "")</f>
        <v>},</v>
      </c>
    </row>
    <row r="191" spans="1:4" ht="12.75" x14ac:dyDescent="0.2">
      <c r="A191" s="21"/>
      <c r="B191" s="21" t="str">
        <f ca="1">IF(Step1_GenProfile!H206, "new double[]{"&amp;Step1_GenProfile!J206&amp;",","")</f>
        <v>new double[]{1.2739274691358,</v>
      </c>
      <c r="C191" s="22">
        <f ca="1">IF(Step1_GenProfile!H206, Step1_GenProfile!I206*60,"")</f>
        <v>103.61111111111094</v>
      </c>
      <c r="D191" s="21" t="str">
        <f>IF(Step1_GenProfile!H206, IF(Step1_GenProfile!M206,"}};","},"), "")</f>
        <v>},</v>
      </c>
    </row>
    <row r="192" spans="1:4" ht="12.75" x14ac:dyDescent="0.2">
      <c r="A192" s="21"/>
      <c r="B192" s="21" t="str">
        <f ca="1">IF(Step1_GenProfile!H207, "new double[]{"&amp;Step1_GenProfile!J207&amp;",","")</f>
        <v>new double[]{1.29124151234568,</v>
      </c>
      <c r="C192" s="22">
        <f ca="1">IF(Step1_GenProfile!H207, Step1_GenProfile!I207*60,"")</f>
        <v>104.15740740740725</v>
      </c>
      <c r="D192" s="21" t="str">
        <f>IF(Step1_GenProfile!H207, IF(Step1_GenProfile!M207,"}};","},"), "")</f>
        <v>},</v>
      </c>
    </row>
    <row r="193" spans="1:4" ht="12.75" x14ac:dyDescent="0.2">
      <c r="A193" s="21"/>
      <c r="B193" s="21" t="str">
        <f ca="1">IF(Step1_GenProfile!H208, "new double[]{"&amp;Step1_GenProfile!J208&amp;",","")</f>
        <v>new double[]{1.30864583333333,</v>
      </c>
      <c r="C193" s="22">
        <f ca="1">IF(Step1_GenProfile!H208, Step1_GenProfile!I208*60,"")</f>
        <v>104.69444444444426</v>
      </c>
      <c r="D193" s="21" t="str">
        <f>IF(Step1_GenProfile!H208, IF(Step1_GenProfile!M208,"}};","},"), "")</f>
        <v>},</v>
      </c>
    </row>
    <row r="194" spans="1:4" ht="12.75" x14ac:dyDescent="0.2">
      <c r="A194" s="21"/>
      <c r="B194" s="21" t="str">
        <f ca="1">IF(Step1_GenProfile!H209, "new double[]{"&amp;Step1_GenProfile!J209&amp;",","")</f>
        <v>new double[]{1.32613888888889,</v>
      </c>
      <c r="C194" s="22">
        <f ca="1">IF(Step1_GenProfile!H209, Step1_GenProfile!I209*60,"")</f>
        <v>105.22222222222207</v>
      </c>
      <c r="D194" s="21" t="str">
        <f>IF(Step1_GenProfile!H209, IF(Step1_GenProfile!M209,"}};","},"), "")</f>
        <v>},</v>
      </c>
    </row>
    <row r="195" spans="1:4" ht="12.75" x14ac:dyDescent="0.2">
      <c r="A195" s="21"/>
      <c r="B195" s="21" t="str">
        <f ca="1">IF(Step1_GenProfile!H210, "new double[]{"&amp;Step1_GenProfile!J210&amp;",","")</f>
        <v>new double[]{1.34371913580247,</v>
      </c>
      <c r="C195" s="22">
        <f ca="1">IF(Step1_GenProfile!H210, Step1_GenProfile!I210*60,"")</f>
        <v>105.74074074074058</v>
      </c>
      <c r="D195" s="21" t="str">
        <f>IF(Step1_GenProfile!H210, IF(Step1_GenProfile!M210,"}};","},"), "")</f>
        <v>},</v>
      </c>
    </row>
    <row r="196" spans="1:4" ht="12.75" x14ac:dyDescent="0.2">
      <c r="A196" s="21"/>
      <c r="B196" s="21" t="str">
        <f ca="1">IF(Step1_GenProfile!H211, "new double[]{"&amp;Step1_GenProfile!J211&amp;",","")</f>
        <v>new double[]{1.3613850308642,</v>
      </c>
      <c r="C196" s="21">
        <f ca="1">IF(Step1_GenProfile!H211, Step1_GenProfile!I211*60,"")</f>
        <v>106.24999999999983</v>
      </c>
      <c r="D196" s="21" t="str">
        <f>IF(Step1_GenProfile!H211, IF(Step1_GenProfile!M211,"}};","},"), "")</f>
        <v>},</v>
      </c>
    </row>
    <row r="197" spans="1:4" ht="12.75" x14ac:dyDescent="0.2">
      <c r="A197" s="21"/>
      <c r="B197" s="21" t="str">
        <f ca="1">IF(Step1_GenProfile!H212, "new double[]{"&amp;Step1_GenProfile!J212&amp;",","")</f>
        <v>new double[]{1.3791350308642,</v>
      </c>
      <c r="C197" s="21">
        <f ca="1">IF(Step1_GenProfile!H212, Step1_GenProfile!I212*60,"")</f>
        <v>106.74999999999983</v>
      </c>
      <c r="D197" s="21" t="str">
        <f>IF(Step1_GenProfile!H212, IF(Step1_GenProfile!M212,"}};","},"), "")</f>
        <v>},</v>
      </c>
    </row>
    <row r="198" spans="1:4" ht="12.75" x14ac:dyDescent="0.2">
      <c r="A198" s="21"/>
      <c r="B198" s="21" t="str">
        <f ca="1">IF(Step1_GenProfile!H213, "new double[]{"&amp;Step1_GenProfile!J213&amp;",","")</f>
        <v>new double[]{1.39696759259259,</v>
      </c>
      <c r="C198" s="21">
        <f ca="1">IF(Step1_GenProfile!H213, Step1_GenProfile!I213*60,"")</f>
        <v>107.24074074074059</v>
      </c>
      <c r="D198" s="21" t="str">
        <f>IF(Step1_GenProfile!H213, IF(Step1_GenProfile!M213,"}};","},"), "")</f>
        <v>},</v>
      </c>
    </row>
    <row r="199" spans="1:4" ht="12.75" x14ac:dyDescent="0.2">
      <c r="A199" s="21"/>
      <c r="B199" s="21" t="str">
        <f ca="1">IF(Step1_GenProfile!H214, "new double[]{"&amp;Step1_GenProfile!J214&amp;",","")</f>
        <v>new double[]{1.4148811728395,</v>
      </c>
      <c r="C199" s="21">
        <f ca="1">IF(Step1_GenProfile!H214, Step1_GenProfile!I214*60,"")</f>
        <v>107.72222222222206</v>
      </c>
      <c r="D199" s="21" t="str">
        <f>IF(Step1_GenProfile!H214, IF(Step1_GenProfile!M214,"}};","},"), "")</f>
        <v>},</v>
      </c>
    </row>
    <row r="200" spans="1:4" ht="12.75" x14ac:dyDescent="0.2">
      <c r="A200" s="21"/>
      <c r="B200" s="21" t="str">
        <f ca="1">IF(Step1_GenProfile!H215, "new double[]{"&amp;Step1_GenProfile!J215&amp;",","")</f>
        <v>new double[]{1.43287422839506,</v>
      </c>
      <c r="C200" s="21">
        <f ca="1">IF(Step1_GenProfile!H215, Step1_GenProfile!I215*60,"")</f>
        <v>108.1944444444443</v>
      </c>
      <c r="D200" s="21" t="str">
        <f>IF(Step1_GenProfile!H215, IF(Step1_GenProfile!M215,"}};","},"), "")</f>
        <v>},</v>
      </c>
    </row>
    <row r="201" spans="1:4" ht="12.75" x14ac:dyDescent="0.2">
      <c r="A201" s="21"/>
      <c r="B201" s="21" t="str">
        <f ca="1">IF(Step1_GenProfile!H216, "new double[]{"&amp;Step1_GenProfile!J216&amp;",","")</f>
        <v>new double[]{1.45094521604938,</v>
      </c>
      <c r="C201" s="21">
        <f ca="1">IF(Step1_GenProfile!H216, Step1_GenProfile!I216*60,"")</f>
        <v>108.65740740740725</v>
      </c>
      <c r="D201" s="21" t="str">
        <f>IF(Step1_GenProfile!H216, IF(Step1_GenProfile!M216,"}};","},"), "")</f>
        <v>},</v>
      </c>
    </row>
    <row r="202" spans="1:4" ht="12.75" x14ac:dyDescent="0.2">
      <c r="A202" s="21"/>
      <c r="B202" s="21" t="str">
        <f ca="1">IF(Step1_GenProfile!H217, "new double[]{"&amp;Step1_GenProfile!J217&amp;",","")</f>
        <v>new double[]{1.46909259259259,</v>
      </c>
      <c r="C202" s="21">
        <f ca="1">IF(Step1_GenProfile!H217, Step1_GenProfile!I217*60,"")</f>
        <v>109.11111111111094</v>
      </c>
      <c r="D202" s="21" t="str">
        <f>IF(Step1_GenProfile!H217, IF(Step1_GenProfile!M217,"}};","},"), "")</f>
        <v>},</v>
      </c>
    </row>
    <row r="203" spans="1:4" ht="12.75" x14ac:dyDescent="0.2">
      <c r="A203" s="21"/>
      <c r="B203" s="21" t="str">
        <f ca="1">IF(Step1_GenProfile!H218, "new double[]{"&amp;Step1_GenProfile!J218&amp;",","")</f>
        <v>new double[]{1.48731481481481,</v>
      </c>
      <c r="C203" s="21">
        <f ca="1">IF(Step1_GenProfile!H218, Step1_GenProfile!I218*60,"")</f>
        <v>109.55555555555542</v>
      </c>
      <c r="D203" s="21" t="str">
        <f>IF(Step1_GenProfile!H218, IF(Step1_GenProfile!M218,"}};","},"), "")</f>
        <v>},</v>
      </c>
    </row>
    <row r="204" spans="1:4" ht="12.75" x14ac:dyDescent="0.2">
      <c r="A204" s="21"/>
      <c r="B204" s="21" t="str">
        <f ca="1">IF(Step1_GenProfile!H219, "new double[]{"&amp;Step1_GenProfile!J219&amp;",","")</f>
        <v>new double[]{1.50561033950617,</v>
      </c>
      <c r="C204" s="21">
        <f ca="1">IF(Step1_GenProfile!H219, Step1_GenProfile!I219*60,"")</f>
        <v>109.99074074074059</v>
      </c>
      <c r="D204" s="21" t="str">
        <f>IF(Step1_GenProfile!H219, IF(Step1_GenProfile!M219,"}};","},"), "")</f>
        <v>},</v>
      </c>
    </row>
    <row r="205" spans="1:4" ht="12.75" x14ac:dyDescent="0.2">
      <c r="A205" s="21"/>
      <c r="B205" s="21" t="str">
        <f ca="1">IF(Step1_GenProfile!H220, "new double[]{"&amp;Step1_GenProfile!J220&amp;",","")</f>
        <v>new double[]{1.52397762345679,</v>
      </c>
      <c r="C205" s="21">
        <f ca="1">IF(Step1_GenProfile!H220, Step1_GenProfile!I220*60,"")</f>
        <v>110.41666666666654</v>
      </c>
      <c r="D205" s="21" t="str">
        <f>IF(Step1_GenProfile!H220, IF(Step1_GenProfile!M220,"}};","},"), "")</f>
        <v>},</v>
      </c>
    </row>
    <row r="206" spans="1:4" ht="12.75" x14ac:dyDescent="0.2">
      <c r="A206" s="21"/>
      <c r="B206" s="21" t="str">
        <f ca="1">IF(Step1_GenProfile!H221, "new double[]{"&amp;Step1_GenProfile!J221&amp;",","")</f>
        <v>new double[]{1.54241512345679,</v>
      </c>
      <c r="C206" s="21">
        <f ca="1">IF(Step1_GenProfile!H221, Step1_GenProfile!I221*60,"")</f>
        <v>110.8333333333332</v>
      </c>
      <c r="D206" s="21" t="str">
        <f>IF(Step1_GenProfile!H221, IF(Step1_GenProfile!M221,"}};","},"), "")</f>
        <v>},</v>
      </c>
    </row>
    <row r="207" spans="1:4" ht="12.75" x14ac:dyDescent="0.2">
      <c r="A207" s="21"/>
      <c r="B207" s="21" t="str">
        <f ca="1">IF(Step1_GenProfile!H222, "new double[]{"&amp;Step1_GenProfile!J222&amp;",","")</f>
        <v>new double[]{1.56092129629629,</v>
      </c>
      <c r="C207" s="21">
        <f ca="1">IF(Step1_GenProfile!H222, Step1_GenProfile!I222*60,"")</f>
        <v>111.24074074074061</v>
      </c>
      <c r="D207" s="21" t="str">
        <f>IF(Step1_GenProfile!H222, IF(Step1_GenProfile!M222,"}};","},"), "")</f>
        <v>},</v>
      </c>
    </row>
    <row r="208" spans="1:4" ht="12.75" x14ac:dyDescent="0.2">
      <c r="A208" s="21"/>
      <c r="B208" s="21" t="str">
        <f ca="1">IF(Step1_GenProfile!H223, "new double[]{"&amp;Step1_GenProfile!J223&amp;",","")</f>
        <v>new double[]{1.57949459876543,</v>
      </c>
      <c r="C208" s="21">
        <f ca="1">IF(Step1_GenProfile!H223, Step1_GenProfile!I223*60,"")</f>
        <v>111.63888888888874</v>
      </c>
      <c r="D208" s="21" t="str">
        <f>IF(Step1_GenProfile!H223, IF(Step1_GenProfile!M223,"}};","},"), "")</f>
        <v>},</v>
      </c>
    </row>
    <row r="209" spans="1:4" ht="12.75" x14ac:dyDescent="0.2">
      <c r="A209" s="21"/>
      <c r="B209" s="21" t="str">
        <f ca="1">IF(Step1_GenProfile!H224, "new double[]{"&amp;Step1_GenProfile!J224&amp;",","")</f>
        <v>new double[]{1.59813348765432,</v>
      </c>
      <c r="C209" s="21">
        <f ca="1">IF(Step1_GenProfile!H224, Step1_GenProfile!I224*60,"")</f>
        <v>112.02777777777766</v>
      </c>
      <c r="D209" s="21" t="str">
        <f>IF(Step1_GenProfile!H224, IF(Step1_GenProfile!M224,"}};","},"), "")</f>
        <v>},</v>
      </c>
    </row>
    <row r="210" spans="1:4" ht="12.75" x14ac:dyDescent="0.2">
      <c r="A210" s="21"/>
      <c r="B210" s="21" t="str">
        <f ca="1">IF(Step1_GenProfile!H225, "new double[]{"&amp;Step1_GenProfile!J225&amp;",","")</f>
        <v>new double[]{1.61683641975308,</v>
      </c>
      <c r="C210" s="21">
        <f ca="1">IF(Step1_GenProfile!H225, Step1_GenProfile!I225*60,"")</f>
        <v>112.40740740740728</v>
      </c>
      <c r="D210" s="21" t="str">
        <f>IF(Step1_GenProfile!H225, IF(Step1_GenProfile!M225,"}};","},"), "")</f>
        <v>},</v>
      </c>
    </row>
    <row r="211" spans="1:4" ht="12.75" x14ac:dyDescent="0.2">
      <c r="A211" s="21"/>
      <c r="B211" s="21" t="str">
        <f ca="1">IF(Step1_GenProfile!H226, "new double[]{"&amp;Step1_GenProfile!J226&amp;",","")</f>
        <v>new double[]{1.63560185185185,</v>
      </c>
      <c r="C211" s="21">
        <f ca="1">IF(Step1_GenProfile!H226, Step1_GenProfile!I226*60,"")</f>
        <v>112.77777777777766</v>
      </c>
      <c r="D211" s="21" t="str">
        <f>IF(Step1_GenProfile!H226, IF(Step1_GenProfile!M226,"}};","},"), "")</f>
        <v>},</v>
      </c>
    </row>
    <row r="212" spans="1:4" ht="12.75" x14ac:dyDescent="0.2">
      <c r="A212" s="21"/>
      <c r="B212" s="21" t="str">
        <f ca="1">IF(Step1_GenProfile!H227, "new double[]{"&amp;Step1_GenProfile!J227&amp;",","")</f>
        <v>new double[]{1.65442824074074,</v>
      </c>
      <c r="C212" s="21">
        <f ca="1">IF(Step1_GenProfile!H227, Step1_GenProfile!I227*60,"")</f>
        <v>113.13888888888877</v>
      </c>
      <c r="D212" s="21" t="str">
        <f>IF(Step1_GenProfile!H227, IF(Step1_GenProfile!M227,"}};","},"), "")</f>
        <v>},</v>
      </c>
    </row>
    <row r="213" spans="1:4" ht="12.75" x14ac:dyDescent="0.2">
      <c r="A213" s="21"/>
      <c r="B213" s="21" t="str">
        <f ca="1">IF(Step1_GenProfile!H228, "new double[]{"&amp;Step1_GenProfile!J228&amp;",","")</f>
        <v>new double[]{1.67331404320987,</v>
      </c>
      <c r="C213" s="21">
        <f ca="1">IF(Step1_GenProfile!H228, Step1_GenProfile!I228*60,"")</f>
        <v>113.49074074074063</v>
      </c>
      <c r="D213" s="21" t="str">
        <f>IF(Step1_GenProfile!H228, IF(Step1_GenProfile!M228,"}};","},"), "")</f>
        <v>},</v>
      </c>
    </row>
    <row r="214" spans="1:4" ht="12.75" x14ac:dyDescent="0.2">
      <c r="A214" s="21"/>
      <c r="B214" s="21" t="str">
        <f ca="1">IF(Step1_GenProfile!H229, "new double[]{"&amp;Step1_GenProfile!J229&amp;",","")</f>
        <v>new double[]{1.69225771604938,</v>
      </c>
      <c r="C214" s="21">
        <f ca="1">IF(Step1_GenProfile!H229, Step1_GenProfile!I229*60,"")</f>
        <v>113.83333333333323</v>
      </c>
      <c r="D214" s="21" t="str">
        <f>IF(Step1_GenProfile!H229, IF(Step1_GenProfile!M229,"}};","},"), "")</f>
        <v>},</v>
      </c>
    </row>
    <row r="215" spans="1:4" ht="12.75" x14ac:dyDescent="0.2">
      <c r="A215" s="21"/>
      <c r="B215" s="21" t="str">
        <f ca="1">IF(Step1_GenProfile!H230, "new double[]{"&amp;Step1_GenProfile!J230&amp;",","")</f>
        <v>new double[]{1.71125771604938,</v>
      </c>
      <c r="C215" s="21">
        <f ca="1">IF(Step1_GenProfile!H230, Step1_GenProfile!I230*60,"")</f>
        <v>114.16666666666654</v>
      </c>
      <c r="D215" s="21" t="str">
        <f>IF(Step1_GenProfile!H230, IF(Step1_GenProfile!M230,"}};","},"), "")</f>
        <v>},</v>
      </c>
    </row>
    <row r="216" spans="1:4" ht="12.75" x14ac:dyDescent="0.2">
      <c r="A216" s="21"/>
      <c r="B216" s="21" t="str">
        <f ca="1">IF(Step1_GenProfile!H231, "new double[]{"&amp;Step1_GenProfile!J231&amp;",","")</f>
        <v>new double[]{1.7303125,</v>
      </c>
      <c r="C216" s="21">
        <f ca="1">IF(Step1_GenProfile!H231, Step1_GenProfile!I231*60,"")</f>
        <v>114.49074074074063</v>
      </c>
      <c r="D216" s="21" t="str">
        <f>IF(Step1_GenProfile!H231, IF(Step1_GenProfile!M231,"}};","},"), "")</f>
        <v>},</v>
      </c>
    </row>
    <row r="217" spans="1:4" ht="12.75" x14ac:dyDescent="0.2">
      <c r="A217" s="21"/>
      <c r="B217" s="21" t="str">
        <f ca="1">IF(Step1_GenProfile!H232, "new double[]{"&amp;Step1_GenProfile!J232&amp;",","")</f>
        <v>new double[]{1.74942052469136,</v>
      </c>
      <c r="C217" s="21">
        <f ca="1">IF(Step1_GenProfile!H232, Step1_GenProfile!I232*60,"")</f>
        <v>114.80555555555546</v>
      </c>
      <c r="D217" s="21" t="str">
        <f>IF(Step1_GenProfile!H232, IF(Step1_GenProfile!M232,"}};","},"), "")</f>
        <v>},</v>
      </c>
    </row>
    <row r="218" spans="1:4" ht="12.75" x14ac:dyDescent="0.2">
      <c r="A218" s="21"/>
      <c r="B218" s="21" t="str">
        <f ca="1">IF(Step1_GenProfile!H233, "new double[]{"&amp;Step1_GenProfile!J233&amp;",","")</f>
        <v>new double[]{1.76858024691358,</v>
      </c>
      <c r="C218" s="21">
        <f ca="1">IF(Step1_GenProfile!H233, Step1_GenProfile!I233*60,"")</f>
        <v>115.111111111111</v>
      </c>
      <c r="D218" s="21" t="str">
        <f>IF(Step1_GenProfile!H233, IF(Step1_GenProfile!M233,"}};","},"), "")</f>
        <v>},</v>
      </c>
    </row>
    <row r="219" spans="1:4" ht="12.75" x14ac:dyDescent="0.2">
      <c r="A219" s="21"/>
      <c r="B219" s="21" t="str">
        <f ca="1">IF(Step1_GenProfile!H234, "new double[]{"&amp;Step1_GenProfile!J234&amp;",","")</f>
        <v>new double[]{1.78779012345679,</v>
      </c>
      <c r="C219" s="21">
        <f ca="1">IF(Step1_GenProfile!H234, Step1_GenProfile!I234*60,"")</f>
        <v>115.40740740740731</v>
      </c>
      <c r="D219" s="21" t="str">
        <f>IF(Step1_GenProfile!H234, IF(Step1_GenProfile!M234,"}};","},"), "")</f>
        <v>},</v>
      </c>
    </row>
    <row r="220" spans="1:4" ht="12.75" x14ac:dyDescent="0.2">
      <c r="A220" s="21"/>
      <c r="B220" s="21" t="str">
        <f ca="1">IF(Step1_GenProfile!H235, "new double[]{"&amp;Step1_GenProfile!J235&amp;",","")</f>
        <v>new double[]{1.80704861111111,</v>
      </c>
      <c r="C220" s="21">
        <f ca="1">IF(Step1_GenProfile!H235, Step1_GenProfile!I235*60,"")</f>
        <v>115.69444444444433</v>
      </c>
      <c r="D220" s="21" t="str">
        <f>IF(Step1_GenProfile!H235, IF(Step1_GenProfile!M235,"}};","},"), "")</f>
        <v>},</v>
      </c>
    </row>
    <row r="221" spans="1:4" ht="12.75" x14ac:dyDescent="0.2">
      <c r="A221" s="21"/>
      <c r="B221" s="21" t="str">
        <f ca="1">IF(Step1_GenProfile!H236, "new double[]{"&amp;Step1_GenProfile!J236&amp;",","")</f>
        <v>new double[]{1.82635416666666,</v>
      </c>
      <c r="C221" s="21">
        <f ca="1">IF(Step1_GenProfile!H236, Step1_GenProfile!I236*60,"")</f>
        <v>115.97222222222211</v>
      </c>
      <c r="D221" s="21" t="str">
        <f>IF(Step1_GenProfile!H236, IF(Step1_GenProfile!M236,"}};","},"), "")</f>
        <v>},</v>
      </c>
    </row>
    <row r="222" spans="1:4" ht="12.75" x14ac:dyDescent="0.2">
      <c r="A222" s="21"/>
      <c r="B222" s="21" t="str">
        <f ca="1">IF(Step1_GenProfile!H237, "new double[]{"&amp;Step1_GenProfile!J237&amp;",","")</f>
        <v>new double[]{1.84570524691358,</v>
      </c>
      <c r="C222" s="21">
        <f ca="1">IF(Step1_GenProfile!H237, Step1_GenProfile!I237*60,"")</f>
        <v>116.24074074074063</v>
      </c>
      <c r="D222" s="21" t="str">
        <f>IF(Step1_GenProfile!H237, IF(Step1_GenProfile!M237,"}};","},"), "")</f>
        <v>},</v>
      </c>
    </row>
    <row r="223" spans="1:4" ht="12.75" x14ac:dyDescent="0.2">
      <c r="A223" s="21"/>
      <c r="B223" s="21" t="str">
        <f ca="1">IF(Step1_GenProfile!H238, "new double[]{"&amp;Step1_GenProfile!J238&amp;",","")</f>
        <v>new double[]{1.86510030864197,</v>
      </c>
      <c r="C223" s="21">
        <f ca="1">IF(Step1_GenProfile!H238, Step1_GenProfile!I238*60,"")</f>
        <v>116.49999999999989</v>
      </c>
      <c r="D223" s="21" t="str">
        <f>IF(Step1_GenProfile!H238, IF(Step1_GenProfile!M238,"}};","},"), "")</f>
        <v>},</v>
      </c>
    </row>
    <row r="224" spans="1:4" ht="12.75" x14ac:dyDescent="0.2">
      <c r="A224" s="21"/>
      <c r="B224" s="21" t="str">
        <f ca="1">IF(Step1_GenProfile!H239, "new double[]{"&amp;Step1_GenProfile!J239&amp;",","")</f>
        <v>new double[]{1.88453780864197,</v>
      </c>
      <c r="C224" s="21">
        <f ca="1">IF(Step1_GenProfile!H239, Step1_GenProfile!I239*60,"")</f>
        <v>116.7499999999999</v>
      </c>
      <c r="D224" s="21" t="str">
        <f>IF(Step1_GenProfile!H239, IF(Step1_GenProfile!M239,"}};","},"), "")</f>
        <v>},</v>
      </c>
    </row>
    <row r="225" spans="1:4" ht="12.75" x14ac:dyDescent="0.2">
      <c r="A225" s="21"/>
      <c r="B225" s="21" t="str">
        <f ca="1">IF(Step1_GenProfile!H240, "new double[]{"&amp;Step1_GenProfile!J240&amp;",","")</f>
        <v>new double[]{1.9040162037037,</v>
      </c>
      <c r="C225" s="21">
        <f ca="1">IF(Step1_GenProfile!H240, Step1_GenProfile!I240*60,"")</f>
        <v>116.99074074074065</v>
      </c>
      <c r="D225" s="21" t="str">
        <f>IF(Step1_GenProfile!H240, IF(Step1_GenProfile!M240,"}};","},"), "")</f>
        <v>},</v>
      </c>
    </row>
    <row r="226" spans="1:4" ht="12.75" x14ac:dyDescent="0.2">
      <c r="A226" s="21"/>
      <c r="B226" s="21" t="str">
        <f ca="1">IF(Step1_GenProfile!H241, "new double[]{"&amp;Step1_GenProfile!J241&amp;",","")</f>
        <v>new double[]{1.92353395061728,</v>
      </c>
      <c r="C226" s="21">
        <f ca="1">IF(Step1_GenProfile!H241, Step1_GenProfile!I241*60,"")</f>
        <v>117.22222222222214</v>
      </c>
      <c r="D226" s="21" t="str">
        <f>IF(Step1_GenProfile!H241, IF(Step1_GenProfile!M241,"}};","},"), "")</f>
        <v>},</v>
      </c>
    </row>
    <row r="227" spans="1:4" ht="12.75" x14ac:dyDescent="0.2">
      <c r="A227" s="21"/>
      <c r="B227" s="21" t="str">
        <f ca="1">IF(Step1_GenProfile!H242, "new double[]{"&amp;Step1_GenProfile!J242&amp;",","")</f>
        <v>new double[]{1.94308950617284,</v>
      </c>
      <c r="C227" s="21">
        <f ca="1">IF(Step1_GenProfile!H242, Step1_GenProfile!I242*60,"")</f>
        <v>117.44444444444437</v>
      </c>
      <c r="D227" s="21" t="str">
        <f>IF(Step1_GenProfile!H242, IF(Step1_GenProfile!M242,"}};","},"), "")</f>
        <v>},</v>
      </c>
    </row>
    <row r="228" spans="1:4" ht="12.75" x14ac:dyDescent="0.2">
      <c r="A228" s="21"/>
      <c r="B228" s="21" t="str">
        <f ca="1">IF(Step1_GenProfile!H243, "new double[]{"&amp;Step1_GenProfile!J243&amp;",","")</f>
        <v>new double[]{1.96268132716049,</v>
      </c>
      <c r="C228" s="21">
        <f ca="1">IF(Step1_GenProfile!H243, Step1_GenProfile!I243*60,"")</f>
        <v>117.65740740740733</v>
      </c>
      <c r="D228" s="21" t="str">
        <f>IF(Step1_GenProfile!H243, IF(Step1_GenProfile!M243,"}};","},"), "")</f>
        <v>},</v>
      </c>
    </row>
    <row r="229" spans="1:4" ht="12.75" x14ac:dyDescent="0.2">
      <c r="A229" s="21"/>
      <c r="B229" s="21" t="str">
        <f ca="1">IF(Step1_GenProfile!H244, "new double[]{"&amp;Step1_GenProfile!J244&amp;",","")</f>
        <v>new double[]{1.98230787037037,</v>
      </c>
      <c r="C229" s="21">
        <f ca="1">IF(Step1_GenProfile!H244, Step1_GenProfile!I244*60,"")</f>
        <v>117.86111111111103</v>
      </c>
      <c r="D229" s="21" t="str">
        <f>IF(Step1_GenProfile!H244, IF(Step1_GenProfile!M244,"}};","},"), "")</f>
        <v>},</v>
      </c>
    </row>
    <row r="230" spans="1:4" ht="12.75" x14ac:dyDescent="0.2">
      <c r="A230" s="21"/>
      <c r="B230" s="21" t="str">
        <f ca="1">IF(Step1_GenProfile!H245, "new double[]{"&amp;Step1_GenProfile!J245&amp;",","")</f>
        <v>new double[]{2.00196759259259,</v>
      </c>
      <c r="C230" s="21">
        <f ca="1">IF(Step1_GenProfile!H245, Step1_GenProfile!I245*60,"")</f>
        <v>118.05555555555549</v>
      </c>
      <c r="D230" s="21" t="str">
        <f>IF(Step1_GenProfile!H245, IF(Step1_GenProfile!M245,"}};","},"), "")</f>
        <v>},</v>
      </c>
    </row>
    <row r="231" spans="1:4" ht="12.75" x14ac:dyDescent="0.2">
      <c r="A231" s="21"/>
      <c r="B231" s="21" t="str">
        <f ca="1">IF(Step1_GenProfile!H246, "new double[]{"&amp;Step1_GenProfile!J246&amp;",","")</f>
        <v>new double[]{2.02165895061728,</v>
      </c>
      <c r="C231" s="21">
        <f ca="1">IF(Step1_GenProfile!H246, Step1_GenProfile!I246*60,"")</f>
        <v>118.24074074074068</v>
      </c>
      <c r="D231" s="21" t="str">
        <f>IF(Step1_GenProfile!H246, IF(Step1_GenProfile!M246,"}};","},"), "")</f>
        <v>},</v>
      </c>
    </row>
    <row r="232" spans="1:4" ht="12.75" x14ac:dyDescent="0.2">
      <c r="A232" s="21"/>
      <c r="B232" s="21" t="str">
        <f ca="1">IF(Step1_GenProfile!H247, "new double[]{"&amp;Step1_GenProfile!J247&amp;",","")</f>
        <v>new double[]{2.04138040123456,</v>
      </c>
      <c r="C232" s="21">
        <f ca="1">IF(Step1_GenProfile!H247, Step1_GenProfile!I247*60,"")</f>
        <v>118.41666666666659</v>
      </c>
      <c r="D232" s="21" t="str">
        <f>IF(Step1_GenProfile!H247, IF(Step1_GenProfile!M247,"}};","},"), "")</f>
        <v>},</v>
      </c>
    </row>
    <row r="233" spans="1:4" ht="12.75" x14ac:dyDescent="0.2">
      <c r="A233" s="21"/>
      <c r="B233" s="21" t="str">
        <f ca="1">IF(Step1_GenProfile!H248, "new double[]{"&amp;Step1_GenProfile!J248&amp;",","")</f>
        <v>new double[]{2.06113040123456,</v>
      </c>
      <c r="C233" s="21">
        <f ca="1">IF(Step1_GenProfile!H248, Step1_GenProfile!I248*60,"")</f>
        <v>118.58333333333327</v>
      </c>
      <c r="D233" s="21" t="str">
        <f>IF(Step1_GenProfile!H248, IF(Step1_GenProfile!M248,"}};","},"), "")</f>
        <v>},</v>
      </c>
    </row>
    <row r="234" spans="1:4" ht="12.75" x14ac:dyDescent="0.2">
      <c r="A234" s="21"/>
      <c r="B234" s="21" t="str">
        <f ca="1">IF(Step1_GenProfile!H249, "new double[]{"&amp;Step1_GenProfile!J249&amp;",","")</f>
        <v>new double[]{2.0809074074074,</v>
      </c>
      <c r="C234" s="21">
        <f ca="1">IF(Step1_GenProfile!H249, Step1_GenProfile!I249*60,"")</f>
        <v>118.74074074074069</v>
      </c>
      <c r="D234" s="21" t="str">
        <f>IF(Step1_GenProfile!H249, IF(Step1_GenProfile!M249,"}};","},"), "")</f>
        <v>},</v>
      </c>
    </row>
    <row r="235" spans="1:4" ht="12.75" x14ac:dyDescent="0.2">
      <c r="A235" s="21"/>
      <c r="B235" s="21" t="str">
        <f ca="1">IF(Step1_GenProfile!H250, "new double[]{"&amp;Step1_GenProfile!J250&amp;",","")</f>
        <v>new double[]{2.10070987654321,</v>
      </c>
      <c r="C235" s="21">
        <f ca="1">IF(Step1_GenProfile!H250, Step1_GenProfile!I250*60,"")</f>
        <v>118.88888888888884</v>
      </c>
      <c r="D235" s="21" t="str">
        <f>IF(Step1_GenProfile!H250, IF(Step1_GenProfile!M250,"}};","},"), "")</f>
        <v>},</v>
      </c>
    </row>
    <row r="236" spans="1:4" ht="12.75" x14ac:dyDescent="0.2">
      <c r="A236" s="21"/>
      <c r="B236" s="21" t="str">
        <f ca="1">IF(Step1_GenProfile!H251, "new double[]{"&amp;Step1_GenProfile!J251&amp;",","")</f>
        <v>new double[]{2.1205362654321,</v>
      </c>
      <c r="C236" s="21">
        <f ca="1">IF(Step1_GenProfile!H251, Step1_GenProfile!I251*60,"")</f>
        <v>119.02777777777774</v>
      </c>
      <c r="D236" s="21" t="str">
        <f>IF(Step1_GenProfile!H251, IF(Step1_GenProfile!M251,"}};","},"), "")</f>
        <v>},</v>
      </c>
    </row>
    <row r="237" spans="1:4" ht="12.75" x14ac:dyDescent="0.2">
      <c r="A237" s="21"/>
      <c r="B237" s="21" t="str">
        <f ca="1">IF(Step1_GenProfile!H252, "new double[]{"&amp;Step1_GenProfile!J252&amp;",","")</f>
        <v>new double[]{2.14038503086419,</v>
      </c>
      <c r="C237" s="21">
        <f ca="1">IF(Step1_GenProfile!H252, Step1_GenProfile!I252*60,"")</f>
        <v>119.15740740740735</v>
      </c>
      <c r="D237" s="21" t="str">
        <f>IF(Step1_GenProfile!H252, IF(Step1_GenProfile!M252,"}};","},"), "")</f>
        <v>},</v>
      </c>
    </row>
    <row r="238" spans="1:4" ht="12.75" x14ac:dyDescent="0.2">
      <c r="A238" s="21"/>
      <c r="B238" s="21" t="str">
        <f ca="1">IF(Step1_GenProfile!H253, "new double[]{"&amp;Step1_GenProfile!J253&amp;",","")</f>
        <v>new double[]{2.16025462962963,</v>
      </c>
      <c r="C238" s="21">
        <f ca="1">IF(Step1_GenProfile!H253, Step1_GenProfile!I253*60,"")</f>
        <v>119.27777777777773</v>
      </c>
      <c r="D238" s="21" t="str">
        <f>IF(Step1_GenProfile!H253, IF(Step1_GenProfile!M253,"}};","},"), "")</f>
        <v>},</v>
      </c>
    </row>
    <row r="239" spans="1:4" ht="12.75" x14ac:dyDescent="0.2">
      <c r="A239" s="21"/>
      <c r="B239" s="21" t="str">
        <f ca="1">IF(Step1_GenProfile!H254, "new double[]{"&amp;Step1_GenProfile!J254&amp;",","")</f>
        <v>new double[]{2.18014351851852,</v>
      </c>
      <c r="C239" s="21">
        <f ca="1">IF(Step1_GenProfile!H254, Step1_GenProfile!I254*60,"")</f>
        <v>119.38888888888886</v>
      </c>
      <c r="D239" s="21" t="str">
        <f>IF(Step1_GenProfile!H254, IF(Step1_GenProfile!M254,"}};","},"), "")</f>
        <v>},</v>
      </c>
    </row>
    <row r="240" spans="1:4" ht="12.75" x14ac:dyDescent="0.2">
      <c r="A240" s="21"/>
      <c r="B240" s="21" t="str">
        <f ca="1">IF(Step1_GenProfile!H255, "new double[]{"&amp;Step1_GenProfile!J255&amp;",","")</f>
        <v>new double[]{2.20005015432098,</v>
      </c>
      <c r="C240" s="21">
        <f ca="1">IF(Step1_GenProfile!H255, Step1_GenProfile!I255*60,"")</f>
        <v>119.49074074074069</v>
      </c>
      <c r="D240" s="21" t="str">
        <f>IF(Step1_GenProfile!H255, IF(Step1_GenProfile!M255,"}};","},"), "")</f>
        <v>},</v>
      </c>
    </row>
    <row r="241" spans="1:4" ht="12.75" x14ac:dyDescent="0.2">
      <c r="A241" s="21"/>
      <c r="B241" s="21" t="str">
        <f ca="1">IF(Step1_GenProfile!H256, "new double[]{"&amp;Step1_GenProfile!J256&amp;",","")</f>
        <v>new double[]{2.21997299382716,</v>
      </c>
      <c r="C241" s="21">
        <f ca="1">IF(Step1_GenProfile!H256, Step1_GenProfile!I256*60,"")</f>
        <v>119.5833333333333</v>
      </c>
      <c r="D241" s="21" t="str">
        <f>IF(Step1_GenProfile!H256, IF(Step1_GenProfile!M256,"}};","},"), "")</f>
        <v>},</v>
      </c>
    </row>
    <row r="242" spans="1:4" ht="12.75" x14ac:dyDescent="0.2">
      <c r="A242" s="21"/>
      <c r="B242" s="21" t="str">
        <f ca="1">IF(Step1_GenProfile!H257, "new double[]{"&amp;Step1_GenProfile!J257&amp;",","")</f>
        <v>new double[]{2.23991049382716,</v>
      </c>
      <c r="C242" s="21">
        <f ca="1">IF(Step1_GenProfile!H257, Step1_GenProfile!I257*60,"")</f>
        <v>119.66666666666663</v>
      </c>
      <c r="D242" s="21" t="str">
        <f>IF(Step1_GenProfile!H257, IF(Step1_GenProfile!M257,"}};","},"), "")</f>
        <v>},</v>
      </c>
    </row>
    <row r="243" spans="1:4" ht="12.75" x14ac:dyDescent="0.2">
      <c r="A243" s="21"/>
      <c r="B243" s="21" t="str">
        <f ca="1">IF(Step1_GenProfile!H258, "new double[]{"&amp;Step1_GenProfile!J258&amp;",","")</f>
        <v>new double[]{2.25986111111111,</v>
      </c>
      <c r="C243" s="21">
        <f ca="1">IF(Step1_GenProfile!H258, Step1_GenProfile!I258*60,"")</f>
        <v>119.74074074074072</v>
      </c>
      <c r="D243" s="21" t="str">
        <f>IF(Step1_GenProfile!H258, IF(Step1_GenProfile!M258,"}};","},"), "")</f>
        <v>},</v>
      </c>
    </row>
    <row r="244" spans="1:4" ht="12.75" x14ac:dyDescent="0.2">
      <c r="A244" s="21"/>
      <c r="B244" s="21" t="str">
        <f ca="1">IF(Step1_GenProfile!H259, "new double[]{"&amp;Step1_GenProfile!J259&amp;",","")</f>
        <v>new double[]{2.27982330246913,</v>
      </c>
      <c r="C244" s="21">
        <f ca="1">IF(Step1_GenProfile!H259, Step1_GenProfile!I259*60,"")</f>
        <v>119.80555555555551</v>
      </c>
      <c r="D244" s="21" t="str">
        <f>IF(Step1_GenProfile!H259, IF(Step1_GenProfile!M259,"}};","},"), "")</f>
        <v>},</v>
      </c>
    </row>
    <row r="245" spans="1:4" ht="12.75" x14ac:dyDescent="0.2">
      <c r="A245" s="21"/>
      <c r="B245" s="21" t="str">
        <f ca="1">IF(Step1_GenProfile!H260, "new double[]{"&amp;Step1_GenProfile!J260&amp;",","")</f>
        <v>new double[]{2.29979552469135,</v>
      </c>
      <c r="C245" s="21">
        <f ca="1">IF(Step1_GenProfile!H260, Step1_GenProfile!I260*60,"")</f>
        <v>119.8611111111111</v>
      </c>
      <c r="D245" s="21" t="str">
        <f>IF(Step1_GenProfile!H260, IF(Step1_GenProfile!M260,"}};","},"), "")</f>
        <v>},</v>
      </c>
    </row>
    <row r="246" spans="1:4" ht="12.75" x14ac:dyDescent="0.2">
      <c r="A246" s="21"/>
      <c r="B246" s="21" t="str">
        <f ca="1">IF(Step1_GenProfile!H261, "new double[]{"&amp;Step1_GenProfile!J261&amp;",","")</f>
        <v>new double[]{2.3197762345679,</v>
      </c>
      <c r="C246" s="21">
        <f ca="1">IF(Step1_GenProfile!H261, Step1_GenProfile!I261*60,"")</f>
        <v>119.90740740740739</v>
      </c>
      <c r="D246" s="21" t="str">
        <f>IF(Step1_GenProfile!H261, IF(Step1_GenProfile!M261,"}};","},"), "")</f>
        <v>},</v>
      </c>
    </row>
    <row r="247" spans="1:4" ht="12.75" x14ac:dyDescent="0.2">
      <c r="A247" s="21"/>
      <c r="B247" s="21" t="str">
        <f ca="1">IF(Step1_GenProfile!H262, "new double[]{"&amp;Step1_GenProfile!J262&amp;",","")</f>
        <v>new double[]{2.33976388888889,</v>
      </c>
      <c r="C247" s="21">
        <f ca="1">IF(Step1_GenProfile!H262, Step1_GenProfile!I262*60,"")</f>
        <v>119.94444444444443</v>
      </c>
      <c r="D247" s="21" t="str">
        <f>IF(Step1_GenProfile!H262, IF(Step1_GenProfile!M262,"}};","},"), "")</f>
        <v>},</v>
      </c>
    </row>
    <row r="248" spans="1:4" ht="12.75" x14ac:dyDescent="0.2">
      <c r="A248" s="21"/>
      <c r="B248" s="21" t="str">
        <f ca="1">IF(Step1_GenProfile!H263, "new double[]{"&amp;Step1_GenProfile!J263&amp;",","")</f>
        <v>new double[]{2.35975694444444,</v>
      </c>
      <c r="C248" s="21">
        <f ca="1">IF(Step1_GenProfile!H263, Step1_GenProfile!I263*60,"")</f>
        <v>119.9722222222222</v>
      </c>
      <c r="D248" s="21" t="str">
        <f>IF(Step1_GenProfile!H263, IF(Step1_GenProfile!M263,"}};","},"), "")</f>
        <v>},</v>
      </c>
    </row>
    <row r="249" spans="1:4" ht="12.75" x14ac:dyDescent="0.2">
      <c r="A249" s="21"/>
      <c r="B249" s="21" t="str">
        <f ca="1">IF(Step1_GenProfile!H264, "new double[]{"&amp;Step1_GenProfile!J264&amp;",","")</f>
        <v>new double[]{2.37975385802469,</v>
      </c>
      <c r="C249" s="21">
        <f ca="1">IF(Step1_GenProfile!H264, Step1_GenProfile!I264*60,"")</f>
        <v>119.99074074074073</v>
      </c>
      <c r="D249" s="21" t="str">
        <f>IF(Step1_GenProfile!H264, IF(Step1_GenProfile!M264,"}};","},"), "")</f>
        <v>},</v>
      </c>
    </row>
    <row r="250" spans="1:4" ht="12.75" x14ac:dyDescent="0.2">
      <c r="A250" s="21"/>
      <c r="B250" s="21" t="str">
        <f ca="1">IF(Step1_GenProfile!H265, "new double[]{"&amp;Step1_GenProfile!J265&amp;",","")</f>
        <v>new double[]{2.39975308641975,</v>
      </c>
      <c r="C250" s="21">
        <f ca="1">IF(Step1_GenProfile!H265, Step1_GenProfile!I265*60,"")</f>
        <v>120</v>
      </c>
      <c r="D250" s="21" t="str">
        <f>IF(Step1_GenProfile!H265, IF(Step1_GenProfile!M265,"}};","},"), "")</f>
        <v>},</v>
      </c>
    </row>
    <row r="251" spans="1:4" ht="12.75" x14ac:dyDescent="0.2">
      <c r="A251" s="21"/>
      <c r="B251" s="21" t="str">
        <f ca="1">IF(Step1_GenProfile!H266, "new double[]{"&amp;Step1_GenProfile!J266&amp;",","")</f>
        <v>new double[]{2.41975308641975,</v>
      </c>
      <c r="C251" s="21">
        <f ca="1">IF(Step1_GenProfile!H266, Step1_GenProfile!I266*60,"")</f>
        <v>120</v>
      </c>
      <c r="D251" s="21" t="str">
        <f>IF(Step1_GenProfile!H266, IF(Step1_GenProfile!M266,"}};","},"), "")</f>
        <v>},</v>
      </c>
    </row>
    <row r="252" spans="1:4" ht="12.75" x14ac:dyDescent="0.2">
      <c r="A252" s="21"/>
      <c r="B252" s="21" t="str">
        <f ca="1">IF(Step1_GenProfile!H267, "new double[]{"&amp;Step1_GenProfile!J267&amp;",","")</f>
        <v>new double[]{2.43975308641975,</v>
      </c>
      <c r="C252" s="21">
        <f ca="1">IF(Step1_GenProfile!H267, Step1_GenProfile!I267*60,"")</f>
        <v>120</v>
      </c>
      <c r="D252" s="21" t="str">
        <f>IF(Step1_GenProfile!H267, IF(Step1_GenProfile!M267,"}};","},"), "")</f>
        <v>},</v>
      </c>
    </row>
    <row r="253" spans="1:4" ht="12.75" x14ac:dyDescent="0.2">
      <c r="A253" s="21"/>
      <c r="B253" s="21" t="str">
        <f ca="1">IF(Step1_GenProfile!H268, "new double[]{"&amp;Step1_GenProfile!J268&amp;",","")</f>
        <v>new double[]{2.45975308641975,</v>
      </c>
      <c r="C253" s="21">
        <f ca="1">IF(Step1_GenProfile!H268, Step1_GenProfile!I268*60,"")</f>
        <v>120</v>
      </c>
      <c r="D253" s="21" t="str">
        <f>IF(Step1_GenProfile!H268, IF(Step1_GenProfile!M268,"}};","},"), "")</f>
        <v>},</v>
      </c>
    </row>
    <row r="254" spans="1:4" ht="12.75" x14ac:dyDescent="0.2">
      <c r="A254" s="21"/>
      <c r="B254" s="21" t="str">
        <f ca="1">IF(Step1_GenProfile!H269, "new double[]{"&amp;Step1_GenProfile!J269&amp;",","")</f>
        <v>new double[]{2.47975308641975,</v>
      </c>
      <c r="C254" s="21">
        <f ca="1">IF(Step1_GenProfile!H269, Step1_GenProfile!I269*60,"")</f>
        <v>120</v>
      </c>
      <c r="D254" s="21" t="str">
        <f>IF(Step1_GenProfile!H269, IF(Step1_GenProfile!M269,"}};","},"), "")</f>
        <v>},</v>
      </c>
    </row>
    <row r="255" spans="1:4" ht="12.75" x14ac:dyDescent="0.2">
      <c r="A255" s="21"/>
      <c r="B255" s="21" t="str">
        <f ca="1">IF(Step1_GenProfile!H270, "new double[]{"&amp;Step1_GenProfile!J270&amp;",","")</f>
        <v>new double[]{2.49975308641975,</v>
      </c>
      <c r="C255" s="21">
        <f ca="1">IF(Step1_GenProfile!H270, Step1_GenProfile!I270*60,"")</f>
        <v>120</v>
      </c>
      <c r="D255" s="21" t="str">
        <f>IF(Step1_GenProfile!H270, IF(Step1_GenProfile!M270,"}};","},"), "")</f>
        <v>},</v>
      </c>
    </row>
    <row r="256" spans="1:4" ht="12.75" x14ac:dyDescent="0.2">
      <c r="A256" s="21"/>
      <c r="B256" s="21" t="str">
        <f ca="1">IF(Step1_GenProfile!H271, "new double[]{"&amp;Step1_GenProfile!J271&amp;",","")</f>
        <v>new double[]{2.51975308641975,</v>
      </c>
      <c r="C256" s="21">
        <f ca="1">IF(Step1_GenProfile!H271, Step1_GenProfile!I271*60,"")</f>
        <v>120</v>
      </c>
      <c r="D256" s="21" t="str">
        <f>IF(Step1_GenProfile!H271, IF(Step1_GenProfile!M271,"}};","},"), "")</f>
        <v>},</v>
      </c>
    </row>
    <row r="257" spans="1:4" ht="12.75" x14ac:dyDescent="0.2">
      <c r="A257" s="21"/>
      <c r="B257" s="21" t="str">
        <f ca="1">IF(Step1_GenProfile!H272, "new double[]{"&amp;Step1_GenProfile!J272&amp;",","")</f>
        <v>new double[]{2.53975308641975,</v>
      </c>
      <c r="C257" s="21">
        <f ca="1">IF(Step1_GenProfile!H272, Step1_GenProfile!I272*60,"")</f>
        <v>120</v>
      </c>
      <c r="D257" s="21" t="str">
        <f>IF(Step1_GenProfile!H272, IF(Step1_GenProfile!M272,"}};","},"), "")</f>
        <v>},</v>
      </c>
    </row>
    <row r="258" spans="1:4" ht="12.75" x14ac:dyDescent="0.2">
      <c r="A258" s="21"/>
      <c r="B258" s="21" t="str">
        <f ca="1">IF(Step1_GenProfile!H273, "new double[]{"&amp;Step1_GenProfile!J273&amp;",","")</f>
        <v>new double[]{2.55975308641975,</v>
      </c>
      <c r="C258" s="21">
        <f ca="1">IF(Step1_GenProfile!H273, Step1_GenProfile!I273*60,"")</f>
        <v>120</v>
      </c>
      <c r="D258" s="21" t="str">
        <f>IF(Step1_GenProfile!H273, IF(Step1_GenProfile!M273,"}};","},"), "")</f>
        <v>},</v>
      </c>
    </row>
    <row r="259" spans="1:4" ht="12.75" x14ac:dyDescent="0.2">
      <c r="A259" s="21"/>
      <c r="B259" s="21" t="str">
        <f ca="1">IF(Step1_GenProfile!H274, "new double[]{"&amp;Step1_GenProfile!J274&amp;",","")</f>
        <v>new double[]{2.57975308641975,</v>
      </c>
      <c r="C259" s="21">
        <f ca="1">IF(Step1_GenProfile!H274, Step1_GenProfile!I274*60,"")</f>
        <v>120</v>
      </c>
      <c r="D259" s="21" t="str">
        <f>IF(Step1_GenProfile!H274, IF(Step1_GenProfile!M274,"}};","},"), "")</f>
        <v>},</v>
      </c>
    </row>
    <row r="260" spans="1:4" ht="12.75" x14ac:dyDescent="0.2">
      <c r="A260" s="21"/>
      <c r="B260" s="21" t="str">
        <f ca="1">IF(Step1_GenProfile!H275, "new double[]{"&amp;Step1_GenProfile!J275&amp;",","")</f>
        <v>new double[]{2.59975308641975,</v>
      </c>
      <c r="C260" s="21">
        <f ca="1">IF(Step1_GenProfile!H275, Step1_GenProfile!I275*60,"")</f>
        <v>120</v>
      </c>
      <c r="D260" s="21" t="str">
        <f>IF(Step1_GenProfile!H275, IF(Step1_GenProfile!M275,"}};","},"), "")</f>
        <v>},</v>
      </c>
    </row>
    <row r="261" spans="1:4" ht="12.75" x14ac:dyDescent="0.2">
      <c r="A261" s="21"/>
      <c r="B261" s="21" t="str">
        <f ca="1">IF(Step1_GenProfile!H276, "new double[]{"&amp;Step1_GenProfile!J276&amp;",","")</f>
        <v>new double[]{2.61975308641975,</v>
      </c>
      <c r="C261" s="21">
        <f ca="1">IF(Step1_GenProfile!H276, Step1_GenProfile!I276*60,"")</f>
        <v>120</v>
      </c>
      <c r="D261" s="21" t="str">
        <f>IF(Step1_GenProfile!H276, IF(Step1_GenProfile!M276,"}};","},"), "")</f>
        <v>},</v>
      </c>
    </row>
    <row r="262" spans="1:4" ht="12.75" x14ac:dyDescent="0.2">
      <c r="A262" s="21"/>
      <c r="B262" s="21" t="str">
        <f ca="1">IF(Step1_GenProfile!H277, "new double[]{"&amp;Step1_GenProfile!J277&amp;",","")</f>
        <v>new double[]{2.63975308641975,</v>
      </c>
      <c r="C262" s="21">
        <f ca="1">IF(Step1_GenProfile!H277, Step1_GenProfile!I277*60,"")</f>
        <v>120</v>
      </c>
      <c r="D262" s="21" t="str">
        <f>IF(Step1_GenProfile!H277, IF(Step1_GenProfile!M277,"}};","},"), "")</f>
        <v>},</v>
      </c>
    </row>
    <row r="263" spans="1:4" ht="12.75" x14ac:dyDescent="0.2">
      <c r="A263" s="21"/>
      <c r="B263" s="21" t="str">
        <f ca="1">IF(Step1_GenProfile!H278, "new double[]{"&amp;Step1_GenProfile!J278&amp;",","")</f>
        <v>new double[]{2.65975308641975,</v>
      </c>
      <c r="C263" s="21">
        <f ca="1">IF(Step1_GenProfile!H278, Step1_GenProfile!I278*60,"")</f>
        <v>120</v>
      </c>
      <c r="D263" s="21" t="str">
        <f>IF(Step1_GenProfile!H278, IF(Step1_GenProfile!M278,"}};","},"), "")</f>
        <v>},</v>
      </c>
    </row>
    <row r="264" spans="1:4" ht="12.75" x14ac:dyDescent="0.2">
      <c r="A264" s="21"/>
      <c r="B264" s="21" t="str">
        <f ca="1">IF(Step1_GenProfile!H279, "new double[]{"&amp;Step1_GenProfile!J279&amp;",","")</f>
        <v>new double[]{2.67975308641975,</v>
      </c>
      <c r="C264" s="21">
        <f ca="1">IF(Step1_GenProfile!H279, Step1_GenProfile!I279*60,"")</f>
        <v>120</v>
      </c>
      <c r="D264" s="21" t="str">
        <f>IF(Step1_GenProfile!H279, IF(Step1_GenProfile!M279,"}};","},"), "")</f>
        <v>},</v>
      </c>
    </row>
    <row r="265" spans="1:4" ht="12.75" x14ac:dyDescent="0.2">
      <c r="A265" s="21"/>
      <c r="B265" s="21" t="str">
        <f ca="1">IF(Step1_GenProfile!H280, "new double[]{"&amp;Step1_GenProfile!J280&amp;",","")</f>
        <v>new double[]{2.69975308641975,</v>
      </c>
      <c r="C265" s="21">
        <f ca="1">IF(Step1_GenProfile!H280, Step1_GenProfile!I280*60,"")</f>
        <v>120</v>
      </c>
      <c r="D265" s="21" t="str">
        <f>IF(Step1_GenProfile!H280, IF(Step1_GenProfile!M280,"}};","},"), "")</f>
        <v>},</v>
      </c>
    </row>
    <row r="266" spans="1:4" ht="12.75" x14ac:dyDescent="0.2">
      <c r="A266" s="21"/>
      <c r="B266" s="21" t="str">
        <f ca="1">IF(Step1_GenProfile!H281, "new double[]{"&amp;Step1_GenProfile!J281&amp;",","")</f>
        <v>new double[]{2.71975308641975,</v>
      </c>
      <c r="C266" s="21">
        <f ca="1">IF(Step1_GenProfile!H281, Step1_GenProfile!I281*60,"")</f>
        <v>120</v>
      </c>
      <c r="D266" s="21" t="str">
        <f>IF(Step1_GenProfile!H281, IF(Step1_GenProfile!M281,"}};","},"), "")</f>
        <v>},</v>
      </c>
    </row>
    <row r="267" spans="1:4" ht="12.75" x14ac:dyDescent="0.2">
      <c r="A267" s="21"/>
      <c r="B267" s="21" t="str">
        <f ca="1">IF(Step1_GenProfile!H282, "new double[]{"&amp;Step1_GenProfile!J282&amp;",","")</f>
        <v>new double[]{2.73975308641975,</v>
      </c>
      <c r="C267" s="21">
        <f ca="1">IF(Step1_GenProfile!H282, Step1_GenProfile!I282*60,"")</f>
        <v>120</v>
      </c>
      <c r="D267" s="21" t="str">
        <f>IF(Step1_GenProfile!H282, IF(Step1_GenProfile!M282,"}};","},"), "")</f>
        <v>},</v>
      </c>
    </row>
    <row r="268" spans="1:4" ht="12.75" x14ac:dyDescent="0.2">
      <c r="A268" s="21"/>
      <c r="B268" s="21" t="str">
        <f ca="1">IF(Step1_GenProfile!H283, "new double[]{"&amp;Step1_GenProfile!J283&amp;",","")</f>
        <v>new double[]{2.75975308641975,</v>
      </c>
      <c r="C268" s="21">
        <f ca="1">IF(Step1_GenProfile!H283, Step1_GenProfile!I283*60,"")</f>
        <v>120</v>
      </c>
      <c r="D268" s="21" t="str">
        <f>IF(Step1_GenProfile!H283, IF(Step1_GenProfile!M283,"}};","},"), "")</f>
        <v>},</v>
      </c>
    </row>
    <row r="269" spans="1:4" ht="12.75" x14ac:dyDescent="0.2">
      <c r="A269" s="21"/>
      <c r="B269" s="21" t="str">
        <f ca="1">IF(Step1_GenProfile!H284, "new double[]{"&amp;Step1_GenProfile!J284&amp;",","")</f>
        <v>new double[]{2.77975308641975,</v>
      </c>
      <c r="C269" s="21">
        <f ca="1">IF(Step1_GenProfile!H284, Step1_GenProfile!I284*60,"")</f>
        <v>120</v>
      </c>
      <c r="D269" s="21" t="str">
        <f>IF(Step1_GenProfile!H284, IF(Step1_GenProfile!M284,"}};","},"), "")</f>
        <v>},</v>
      </c>
    </row>
    <row r="270" spans="1:4" ht="12.75" x14ac:dyDescent="0.2">
      <c r="A270" s="21"/>
      <c r="B270" s="21" t="str">
        <f ca="1">IF(Step1_GenProfile!H285, "new double[]{"&amp;Step1_GenProfile!J285&amp;",","")</f>
        <v>new double[]{2.79975308641975,</v>
      </c>
      <c r="C270" s="21">
        <f ca="1">IF(Step1_GenProfile!H285, Step1_GenProfile!I285*60,"")</f>
        <v>120</v>
      </c>
      <c r="D270" s="21" t="str">
        <f>IF(Step1_GenProfile!H285, IF(Step1_GenProfile!M285,"}};","},"), "")</f>
        <v>},</v>
      </c>
    </row>
    <row r="271" spans="1:4" ht="12.75" x14ac:dyDescent="0.2">
      <c r="A271" s="21"/>
      <c r="B271" s="21" t="str">
        <f ca="1">IF(Step1_GenProfile!H286, "new double[]{"&amp;Step1_GenProfile!J286&amp;",","")</f>
        <v>new double[]{2.81975308641975,</v>
      </c>
      <c r="C271" s="21">
        <f ca="1">IF(Step1_GenProfile!H286, Step1_GenProfile!I286*60,"")</f>
        <v>120</v>
      </c>
      <c r="D271" s="21" t="str">
        <f>IF(Step1_GenProfile!H286, IF(Step1_GenProfile!M286,"}};","},"), "")</f>
        <v>},</v>
      </c>
    </row>
    <row r="272" spans="1:4" ht="12.75" x14ac:dyDescent="0.2">
      <c r="A272" s="21"/>
      <c r="B272" s="21" t="str">
        <f ca="1">IF(Step1_GenProfile!H287, "new double[]{"&amp;Step1_GenProfile!J287&amp;",","")</f>
        <v>new double[]{2.83975308641975,</v>
      </c>
      <c r="C272" s="21">
        <f ca="1">IF(Step1_GenProfile!H287, Step1_GenProfile!I287*60,"")</f>
        <v>120</v>
      </c>
      <c r="D272" s="21" t="str">
        <f>IF(Step1_GenProfile!H287, IF(Step1_GenProfile!M287,"}};","},"), "")</f>
        <v>},</v>
      </c>
    </row>
    <row r="273" spans="1:4" ht="12.75" x14ac:dyDescent="0.2">
      <c r="A273" s="21"/>
      <c r="B273" s="21" t="str">
        <f ca="1">IF(Step1_GenProfile!H288, "new double[]{"&amp;Step1_GenProfile!J288&amp;",","")</f>
        <v>new double[]{2.85975308641975,</v>
      </c>
      <c r="C273" s="21">
        <f ca="1">IF(Step1_GenProfile!H288, Step1_GenProfile!I288*60,"")</f>
        <v>120</v>
      </c>
      <c r="D273" s="21" t="str">
        <f>IF(Step1_GenProfile!H288, IF(Step1_GenProfile!M288,"}};","},"), "")</f>
        <v>},</v>
      </c>
    </row>
    <row r="274" spans="1:4" ht="12.75" x14ac:dyDescent="0.2">
      <c r="A274" s="21"/>
      <c r="B274" s="21" t="str">
        <f ca="1">IF(Step1_GenProfile!H289, "new double[]{"&amp;Step1_GenProfile!J289&amp;",","")</f>
        <v>new double[]{2.87975308641975,</v>
      </c>
      <c r="C274" s="21">
        <f ca="1">IF(Step1_GenProfile!H289, Step1_GenProfile!I289*60,"")</f>
        <v>120</v>
      </c>
      <c r="D274" s="21" t="str">
        <f>IF(Step1_GenProfile!H289, IF(Step1_GenProfile!M289,"}};","},"), "")</f>
        <v>},</v>
      </c>
    </row>
    <row r="275" spans="1:4" ht="12.75" x14ac:dyDescent="0.2">
      <c r="A275" s="21"/>
      <c r="B275" s="21" t="str">
        <f ca="1">IF(Step1_GenProfile!H290, "new double[]{"&amp;Step1_GenProfile!J290&amp;",","")</f>
        <v>new double[]{2.89975308641975,</v>
      </c>
      <c r="C275" s="21">
        <f ca="1">IF(Step1_GenProfile!H290, Step1_GenProfile!I290*60,"")</f>
        <v>120</v>
      </c>
      <c r="D275" s="21" t="str">
        <f>IF(Step1_GenProfile!H290, IF(Step1_GenProfile!M290,"}};","},"), "")</f>
        <v>},</v>
      </c>
    </row>
    <row r="276" spans="1:4" ht="12.75" x14ac:dyDescent="0.2">
      <c r="A276" s="21"/>
      <c r="B276" s="21" t="str">
        <f ca="1">IF(Step1_GenProfile!H291, "new double[]{"&amp;Step1_GenProfile!J291&amp;",","")</f>
        <v>new double[]{2.91975308641975,</v>
      </c>
      <c r="C276" s="21">
        <f ca="1">IF(Step1_GenProfile!H291, Step1_GenProfile!I291*60,"")</f>
        <v>120</v>
      </c>
      <c r="D276" s="21" t="str">
        <f>IF(Step1_GenProfile!H291, IF(Step1_GenProfile!M291,"}};","},"), "")</f>
        <v>},</v>
      </c>
    </row>
    <row r="277" spans="1:4" ht="12.75" x14ac:dyDescent="0.2">
      <c r="A277" s="21"/>
      <c r="B277" s="21" t="str">
        <f ca="1">IF(Step1_GenProfile!H292, "new double[]{"&amp;Step1_GenProfile!J292&amp;",","")</f>
        <v>new double[]{2.93975308641975,</v>
      </c>
      <c r="C277" s="21">
        <f ca="1">IF(Step1_GenProfile!H292, Step1_GenProfile!I292*60,"")</f>
        <v>120</v>
      </c>
      <c r="D277" s="21" t="str">
        <f>IF(Step1_GenProfile!H292, IF(Step1_GenProfile!M292,"}};","},"), "")</f>
        <v>},</v>
      </c>
    </row>
    <row r="278" spans="1:4" ht="12.75" x14ac:dyDescent="0.2">
      <c r="A278" s="21"/>
      <c r="B278" s="21" t="str">
        <f ca="1">IF(Step1_GenProfile!H293, "new double[]{"&amp;Step1_GenProfile!J293&amp;",","")</f>
        <v>new double[]{2.95975308641975,</v>
      </c>
      <c r="C278" s="21">
        <f ca="1">IF(Step1_GenProfile!H293, Step1_GenProfile!I293*60,"")</f>
        <v>120</v>
      </c>
      <c r="D278" s="21" t="str">
        <f>IF(Step1_GenProfile!H293, IF(Step1_GenProfile!M293,"}};","},"), "")</f>
        <v>},</v>
      </c>
    </row>
    <row r="279" spans="1:4" ht="12.75" x14ac:dyDescent="0.2">
      <c r="A279" s="21"/>
      <c r="B279" s="21" t="str">
        <f ca="1">IF(Step1_GenProfile!H294, "new double[]{"&amp;Step1_GenProfile!J294&amp;",","")</f>
        <v>new double[]{2.97975308641975,</v>
      </c>
      <c r="C279" s="21">
        <f ca="1">IF(Step1_GenProfile!H294, Step1_GenProfile!I294*60,"")</f>
        <v>120</v>
      </c>
      <c r="D279" s="21" t="str">
        <f>IF(Step1_GenProfile!H294, IF(Step1_GenProfile!M294,"}};","},"), "")</f>
        <v>},</v>
      </c>
    </row>
    <row r="280" spans="1:4" ht="12.75" x14ac:dyDescent="0.2">
      <c r="A280" s="21"/>
      <c r="B280" s="21" t="str">
        <f ca="1">IF(Step1_GenProfile!H295, "new double[]{"&amp;Step1_GenProfile!J295&amp;",","")</f>
        <v>new double[]{2.99975308641975,</v>
      </c>
      <c r="C280" s="21">
        <f ca="1">IF(Step1_GenProfile!H295, Step1_GenProfile!I295*60,"")</f>
        <v>120</v>
      </c>
      <c r="D280" s="21" t="str">
        <f>IF(Step1_GenProfile!H295, IF(Step1_GenProfile!M295,"}};","},"), "")</f>
        <v>},</v>
      </c>
    </row>
    <row r="281" spans="1:4" ht="12.75" x14ac:dyDescent="0.2">
      <c r="A281" s="21"/>
      <c r="B281" s="21" t="str">
        <f ca="1">IF(Step1_GenProfile!H296, "new double[]{"&amp;Step1_GenProfile!J296&amp;",","")</f>
        <v>new double[]{3.01975308641975,</v>
      </c>
      <c r="C281" s="21">
        <f ca="1">IF(Step1_GenProfile!H296, Step1_GenProfile!I296*60,"")</f>
        <v>120</v>
      </c>
      <c r="D281" s="21" t="str">
        <f>IF(Step1_GenProfile!H296, IF(Step1_GenProfile!M296,"}};","},"), "")</f>
        <v>},</v>
      </c>
    </row>
    <row r="282" spans="1:4" ht="12.75" x14ac:dyDescent="0.2">
      <c r="A282" s="21"/>
      <c r="B282" s="21" t="str">
        <f ca="1">IF(Step1_GenProfile!H297, "new double[]{"&amp;Step1_GenProfile!J297&amp;",","")</f>
        <v>new double[]{3.03975308641975,</v>
      </c>
      <c r="C282" s="21">
        <f ca="1">IF(Step1_GenProfile!H297, Step1_GenProfile!I297*60,"")</f>
        <v>120</v>
      </c>
      <c r="D282" s="21" t="str">
        <f>IF(Step1_GenProfile!H297, IF(Step1_GenProfile!M297,"}};","},"), "")</f>
        <v>},</v>
      </c>
    </row>
    <row r="283" spans="1:4" ht="12.75" x14ac:dyDescent="0.2">
      <c r="A283" s="21"/>
      <c r="B283" s="21" t="str">
        <f ca="1">IF(Step1_GenProfile!H298, "new double[]{"&amp;Step1_GenProfile!J298&amp;",","")</f>
        <v>new double[]{3.05975308641975,</v>
      </c>
      <c r="C283" s="21">
        <f ca="1">IF(Step1_GenProfile!H298, Step1_GenProfile!I298*60,"")</f>
        <v>120</v>
      </c>
      <c r="D283" s="21" t="str">
        <f>IF(Step1_GenProfile!H298, IF(Step1_GenProfile!M298,"}};","},"), "")</f>
        <v>},</v>
      </c>
    </row>
    <row r="284" spans="1:4" ht="12.75" x14ac:dyDescent="0.2">
      <c r="A284" s="21"/>
      <c r="B284" s="21" t="str">
        <f ca="1">IF(Step1_GenProfile!H299, "new double[]{"&amp;Step1_GenProfile!J299&amp;",","")</f>
        <v>new double[]{3.07975308641975,</v>
      </c>
      <c r="C284" s="21">
        <f ca="1">IF(Step1_GenProfile!H299, Step1_GenProfile!I299*60,"")</f>
        <v>120</v>
      </c>
      <c r="D284" s="21" t="str">
        <f>IF(Step1_GenProfile!H299, IF(Step1_GenProfile!M299,"}};","},"), "")</f>
        <v>},</v>
      </c>
    </row>
    <row r="285" spans="1:4" ht="12.75" x14ac:dyDescent="0.2">
      <c r="A285" s="21"/>
      <c r="B285" s="21" t="str">
        <f ca="1">IF(Step1_GenProfile!H300, "new double[]{"&amp;Step1_GenProfile!J300&amp;",","")</f>
        <v>new double[]{3.09975308641975,</v>
      </c>
      <c r="C285" s="21">
        <f ca="1">IF(Step1_GenProfile!H300, Step1_GenProfile!I300*60,"")</f>
        <v>120</v>
      </c>
      <c r="D285" s="21" t="str">
        <f>IF(Step1_GenProfile!H300, IF(Step1_GenProfile!M300,"}};","},"), "")</f>
        <v>},</v>
      </c>
    </row>
    <row r="286" spans="1:4" ht="12.75" x14ac:dyDescent="0.2">
      <c r="A286" s="21"/>
      <c r="B286" s="21" t="str">
        <f ca="1">IF(Step1_GenProfile!H301, "new double[]{"&amp;Step1_GenProfile!J301&amp;",","")</f>
        <v>new double[]{3.11975308641975,</v>
      </c>
      <c r="C286" s="21">
        <f ca="1">IF(Step1_GenProfile!H301, Step1_GenProfile!I301*60,"")</f>
        <v>120</v>
      </c>
      <c r="D286" s="21" t="str">
        <f>IF(Step1_GenProfile!H301, IF(Step1_GenProfile!M301,"}};","},"), "")</f>
        <v>},</v>
      </c>
    </row>
    <row r="287" spans="1:4" ht="12.75" x14ac:dyDescent="0.2">
      <c r="A287" s="21"/>
      <c r="B287" s="21" t="str">
        <f ca="1">IF(Step1_GenProfile!H302, "new double[]{"&amp;Step1_GenProfile!J302&amp;",","")</f>
        <v>new double[]{3.13975308641975,</v>
      </c>
      <c r="C287" s="21">
        <f ca="1">IF(Step1_GenProfile!H302, Step1_GenProfile!I302*60,"")</f>
        <v>120</v>
      </c>
      <c r="D287" s="21" t="str">
        <f>IF(Step1_GenProfile!H302, IF(Step1_GenProfile!M302,"}};","},"), "")</f>
        <v>},</v>
      </c>
    </row>
    <row r="288" spans="1:4" ht="12.75" x14ac:dyDescent="0.2">
      <c r="A288" s="21"/>
      <c r="B288" s="21" t="str">
        <f ca="1">IF(Step1_GenProfile!H303, "new double[]{"&amp;Step1_GenProfile!J303&amp;",","")</f>
        <v>new double[]{3.15975308641975,</v>
      </c>
      <c r="C288" s="21">
        <f ca="1">IF(Step1_GenProfile!H303, Step1_GenProfile!I303*60,"")</f>
        <v>120</v>
      </c>
      <c r="D288" s="21" t="str">
        <f>IF(Step1_GenProfile!H303, IF(Step1_GenProfile!M303,"}};","},"), "")</f>
        <v>},</v>
      </c>
    </row>
    <row r="289" spans="1:4" ht="12.75" x14ac:dyDescent="0.2">
      <c r="A289" s="21"/>
      <c r="B289" s="21" t="str">
        <f ca="1">IF(Step1_GenProfile!H304, "new double[]{"&amp;Step1_GenProfile!J304&amp;",","")</f>
        <v>new double[]{3.17975308641975,</v>
      </c>
      <c r="C289" s="21">
        <f ca="1">IF(Step1_GenProfile!H304, Step1_GenProfile!I304*60,"")</f>
        <v>120</v>
      </c>
      <c r="D289" s="21" t="str">
        <f>IF(Step1_GenProfile!H304, IF(Step1_GenProfile!M304,"}};","},"), "")</f>
        <v>},</v>
      </c>
    </row>
    <row r="290" spans="1:4" ht="12.75" x14ac:dyDescent="0.2">
      <c r="A290" s="21"/>
      <c r="B290" s="21" t="str">
        <f ca="1">IF(Step1_GenProfile!H305, "new double[]{"&amp;Step1_GenProfile!J305&amp;",","")</f>
        <v>new double[]{3.19975308641975,</v>
      </c>
      <c r="C290" s="21">
        <f ca="1">IF(Step1_GenProfile!H305, Step1_GenProfile!I305*60,"")</f>
        <v>120</v>
      </c>
      <c r="D290" s="21" t="str">
        <f>IF(Step1_GenProfile!H305, IF(Step1_GenProfile!M305,"}};","},"), "")</f>
        <v>},</v>
      </c>
    </row>
    <row r="291" spans="1:4" ht="12.75" x14ac:dyDescent="0.2">
      <c r="A291" s="21"/>
      <c r="B291" s="21" t="str">
        <f ca="1">IF(Step1_GenProfile!H306, "new double[]{"&amp;Step1_GenProfile!J306&amp;",","")</f>
        <v>new double[]{3.21975308641975,</v>
      </c>
      <c r="C291" s="21">
        <f ca="1">IF(Step1_GenProfile!H306, Step1_GenProfile!I306*60,"")</f>
        <v>120</v>
      </c>
      <c r="D291" s="21" t="str">
        <f>IF(Step1_GenProfile!H306, IF(Step1_GenProfile!M306,"}};","},"), "")</f>
        <v>},</v>
      </c>
    </row>
    <row r="292" spans="1:4" ht="12.75" x14ac:dyDescent="0.2">
      <c r="A292" s="21"/>
      <c r="B292" s="21" t="str">
        <f ca="1">IF(Step1_GenProfile!H307, "new double[]{"&amp;Step1_GenProfile!J307&amp;",","")</f>
        <v>new double[]{3.23975308641975,</v>
      </c>
      <c r="C292" s="21">
        <f ca="1">IF(Step1_GenProfile!H307, Step1_GenProfile!I307*60,"")</f>
        <v>120</v>
      </c>
      <c r="D292" s="21" t="str">
        <f>IF(Step1_GenProfile!H307, IF(Step1_GenProfile!M307,"}};","},"), "")</f>
        <v>},</v>
      </c>
    </row>
    <row r="293" spans="1:4" ht="12.75" x14ac:dyDescent="0.2">
      <c r="A293" s="21"/>
      <c r="B293" s="21" t="str">
        <f ca="1">IF(Step1_GenProfile!H308, "new double[]{"&amp;Step1_GenProfile!J308&amp;",","")</f>
        <v>new double[]{3.25975308641975,</v>
      </c>
      <c r="C293" s="21">
        <f ca="1">IF(Step1_GenProfile!H308, Step1_GenProfile!I308*60,"")</f>
        <v>120</v>
      </c>
      <c r="D293" s="21" t="str">
        <f>IF(Step1_GenProfile!H308, IF(Step1_GenProfile!M308,"}};","},"), "")</f>
        <v>},</v>
      </c>
    </row>
    <row r="294" spans="1:4" ht="12.75" x14ac:dyDescent="0.2">
      <c r="A294" s="21"/>
      <c r="B294" s="21" t="str">
        <f ca="1">IF(Step1_GenProfile!H309, "new double[]{"&amp;Step1_GenProfile!J309&amp;",","")</f>
        <v>new double[]{3.27975308641975,</v>
      </c>
      <c r="C294" s="21">
        <f ca="1">IF(Step1_GenProfile!H309, Step1_GenProfile!I309*60,"")</f>
        <v>120</v>
      </c>
      <c r="D294" s="21" t="str">
        <f>IF(Step1_GenProfile!H309, IF(Step1_GenProfile!M309,"}};","},"), "")</f>
        <v>},</v>
      </c>
    </row>
    <row r="295" spans="1:4" ht="12.75" x14ac:dyDescent="0.2">
      <c r="A295" s="21"/>
      <c r="B295" s="21" t="str">
        <f ca="1">IF(Step1_GenProfile!H310, "new double[]{"&amp;Step1_GenProfile!J310&amp;",","")</f>
        <v>new double[]{3.29975308641975,</v>
      </c>
      <c r="C295" s="21">
        <f ca="1">IF(Step1_GenProfile!H310, Step1_GenProfile!I310*60,"")</f>
        <v>120</v>
      </c>
      <c r="D295" s="21" t="str">
        <f>IF(Step1_GenProfile!H310, IF(Step1_GenProfile!M310,"}};","},"), "")</f>
        <v>},</v>
      </c>
    </row>
    <row r="296" spans="1:4" ht="12.75" x14ac:dyDescent="0.2">
      <c r="A296" s="21"/>
      <c r="B296" s="21" t="str">
        <f ca="1">IF(Step1_GenProfile!H311, "new double[]{"&amp;Step1_GenProfile!J311&amp;",","")</f>
        <v>new double[]{3.31975308641975,</v>
      </c>
      <c r="C296" s="21">
        <f ca="1">IF(Step1_GenProfile!H311, Step1_GenProfile!I311*60,"")</f>
        <v>120</v>
      </c>
      <c r="D296" s="21" t="str">
        <f>IF(Step1_GenProfile!H311, IF(Step1_GenProfile!M311,"}};","},"), "")</f>
        <v>},</v>
      </c>
    </row>
    <row r="297" spans="1:4" ht="12.75" x14ac:dyDescent="0.2">
      <c r="A297" s="21"/>
      <c r="B297" s="21" t="str">
        <f ca="1">IF(Step1_GenProfile!H312, "new double[]{"&amp;Step1_GenProfile!J312&amp;",","")</f>
        <v>new double[]{3.33975308641975,</v>
      </c>
      <c r="C297" s="21">
        <f ca="1">IF(Step1_GenProfile!H312, Step1_GenProfile!I312*60,"")</f>
        <v>120</v>
      </c>
      <c r="D297" s="21" t="str">
        <f>IF(Step1_GenProfile!H312, IF(Step1_GenProfile!M312,"}};","},"), "")</f>
        <v>},</v>
      </c>
    </row>
    <row r="298" spans="1:4" ht="12.75" x14ac:dyDescent="0.2">
      <c r="A298" s="21"/>
      <c r="B298" s="21" t="str">
        <f ca="1">IF(Step1_GenProfile!H313, "new double[]{"&amp;Step1_GenProfile!J313&amp;",","")</f>
        <v>new double[]{3.35975308641975,</v>
      </c>
      <c r="C298" s="21">
        <f ca="1">IF(Step1_GenProfile!H313, Step1_GenProfile!I313*60,"")</f>
        <v>120</v>
      </c>
      <c r="D298" s="21" t="str">
        <f>IF(Step1_GenProfile!H313, IF(Step1_GenProfile!M313,"}};","},"), "")</f>
        <v>},</v>
      </c>
    </row>
    <row r="299" spans="1:4" ht="12.75" x14ac:dyDescent="0.2">
      <c r="A299" s="21"/>
      <c r="B299" s="21" t="str">
        <f ca="1">IF(Step1_GenProfile!H314, "new double[]{"&amp;Step1_GenProfile!J314&amp;",","")</f>
        <v>new double[]{3.37975308641975,</v>
      </c>
      <c r="C299" s="21">
        <f ca="1">IF(Step1_GenProfile!H314, Step1_GenProfile!I314*60,"")</f>
        <v>120</v>
      </c>
      <c r="D299" s="21" t="str">
        <f>IF(Step1_GenProfile!H314, IF(Step1_GenProfile!M314,"}};","},"), "")</f>
        <v>},</v>
      </c>
    </row>
    <row r="300" spans="1:4" ht="12.75" x14ac:dyDescent="0.2">
      <c r="A300" s="21"/>
      <c r="B300" s="21" t="str">
        <f ca="1">IF(Step1_GenProfile!H315, "new double[]{"&amp;Step1_GenProfile!J315&amp;",","")</f>
        <v>new double[]{3.39975308641975,</v>
      </c>
      <c r="C300" s="21">
        <f ca="1">IF(Step1_GenProfile!H315, Step1_GenProfile!I315*60,"")</f>
        <v>120</v>
      </c>
      <c r="D300" s="21" t="str">
        <f>IF(Step1_GenProfile!H315, IF(Step1_GenProfile!M315,"}};","},"), "")</f>
        <v>},</v>
      </c>
    </row>
    <row r="301" spans="1:4" ht="12.75" x14ac:dyDescent="0.2">
      <c r="A301" s="21"/>
      <c r="B301" s="21" t="str">
        <f ca="1">IF(Step1_GenProfile!H316, "new double[]{"&amp;Step1_GenProfile!J316&amp;",","")</f>
        <v>new double[]{3.41975308641975,</v>
      </c>
      <c r="C301" s="21">
        <f ca="1">IF(Step1_GenProfile!H316, Step1_GenProfile!I316*60,"")</f>
        <v>120</v>
      </c>
      <c r="D301" s="21" t="str">
        <f>IF(Step1_GenProfile!H316, IF(Step1_GenProfile!M316,"}};","},"), "")</f>
        <v>},</v>
      </c>
    </row>
    <row r="302" spans="1:4" ht="12.75" x14ac:dyDescent="0.2">
      <c r="A302" s="21"/>
      <c r="B302" s="21" t="str">
        <f ca="1">IF(Step1_GenProfile!H317, "new double[]{"&amp;Step1_GenProfile!J317&amp;",","")</f>
        <v>new double[]{3.43975308641975,</v>
      </c>
      <c r="C302" s="21">
        <f ca="1">IF(Step1_GenProfile!H317, Step1_GenProfile!I317*60,"")</f>
        <v>120</v>
      </c>
      <c r="D302" s="21" t="str">
        <f>IF(Step1_GenProfile!H317, IF(Step1_GenProfile!M317,"}};","},"), "")</f>
        <v>},</v>
      </c>
    </row>
    <row r="303" spans="1:4" ht="12.75" x14ac:dyDescent="0.2">
      <c r="A303" s="21"/>
      <c r="B303" s="21" t="str">
        <f ca="1">IF(Step1_GenProfile!H318, "new double[]{"&amp;Step1_GenProfile!J318&amp;",","")</f>
        <v>new double[]{3.45975308641975,</v>
      </c>
      <c r="C303" s="21">
        <f ca="1">IF(Step1_GenProfile!H318, Step1_GenProfile!I318*60,"")</f>
        <v>120</v>
      </c>
      <c r="D303" s="21" t="str">
        <f>IF(Step1_GenProfile!H318, IF(Step1_GenProfile!M318,"}};","},"), "")</f>
        <v>},</v>
      </c>
    </row>
    <row r="304" spans="1:4" ht="12.75" x14ac:dyDescent="0.2">
      <c r="A304" s="21"/>
      <c r="B304" s="21" t="str">
        <f ca="1">IF(Step1_GenProfile!H319, "new double[]{"&amp;Step1_GenProfile!J319&amp;",","")</f>
        <v>new double[]{3.47975308641975,</v>
      </c>
      <c r="C304" s="21">
        <f ca="1">IF(Step1_GenProfile!H319, Step1_GenProfile!I319*60,"")</f>
        <v>120</v>
      </c>
      <c r="D304" s="21" t="str">
        <f>IF(Step1_GenProfile!H319, IF(Step1_GenProfile!M319,"}};","},"), "")</f>
        <v>},</v>
      </c>
    </row>
    <row r="305" spans="1:4" ht="12.75" x14ac:dyDescent="0.2">
      <c r="A305" s="21"/>
      <c r="B305" s="21" t="str">
        <f ca="1">IF(Step1_GenProfile!H320, "new double[]{"&amp;Step1_GenProfile!J320&amp;",","")</f>
        <v>new double[]{3.49975308641975,</v>
      </c>
      <c r="C305" s="21">
        <f ca="1">IF(Step1_GenProfile!H320, Step1_GenProfile!I320*60,"")</f>
        <v>120</v>
      </c>
      <c r="D305" s="21" t="str">
        <f>IF(Step1_GenProfile!H320, IF(Step1_GenProfile!M320,"}};","},"), "")</f>
        <v>},</v>
      </c>
    </row>
    <row r="306" spans="1:4" ht="12.75" x14ac:dyDescent="0.2">
      <c r="A306" s="21"/>
      <c r="B306" s="21" t="str">
        <f ca="1">IF(Step1_GenProfile!H321, "new double[]{"&amp;Step1_GenProfile!J321&amp;",","")</f>
        <v>new double[]{3.51975308641975,</v>
      </c>
      <c r="C306" s="21">
        <f ca="1">IF(Step1_GenProfile!H321, Step1_GenProfile!I321*60,"")</f>
        <v>120</v>
      </c>
      <c r="D306" s="21" t="str">
        <f>IF(Step1_GenProfile!H321, IF(Step1_GenProfile!M321,"}};","},"), "")</f>
        <v>},</v>
      </c>
    </row>
    <row r="307" spans="1:4" ht="12.75" x14ac:dyDescent="0.2">
      <c r="A307" s="21"/>
      <c r="B307" s="21" t="str">
        <f ca="1">IF(Step1_GenProfile!H322, "new double[]{"&amp;Step1_GenProfile!J322&amp;",","")</f>
        <v>new double[]{3.53975308641975,</v>
      </c>
      <c r="C307" s="21">
        <f ca="1">IF(Step1_GenProfile!H322, Step1_GenProfile!I322*60,"")</f>
        <v>120</v>
      </c>
      <c r="D307" s="21" t="str">
        <f>IF(Step1_GenProfile!H322, IF(Step1_GenProfile!M322,"}};","},"), "")</f>
        <v>},</v>
      </c>
    </row>
    <row r="308" spans="1:4" ht="12.75" x14ac:dyDescent="0.2">
      <c r="A308" s="21"/>
      <c r="B308" s="21" t="str">
        <f ca="1">IF(Step1_GenProfile!H323, "new double[]{"&amp;Step1_GenProfile!J323&amp;",","")</f>
        <v>new double[]{3.55975308641975,</v>
      </c>
      <c r="C308" s="21">
        <f ca="1">IF(Step1_GenProfile!H323, Step1_GenProfile!I323*60,"")</f>
        <v>120</v>
      </c>
      <c r="D308" s="21" t="str">
        <f>IF(Step1_GenProfile!H323, IF(Step1_GenProfile!M323,"}};","},"), "")</f>
        <v>},</v>
      </c>
    </row>
    <row r="309" spans="1:4" ht="12.75" x14ac:dyDescent="0.2">
      <c r="A309" s="21"/>
      <c r="B309" s="21" t="str">
        <f ca="1">IF(Step1_GenProfile!H324, "new double[]{"&amp;Step1_GenProfile!J324&amp;",","")</f>
        <v>new double[]{3.57975308641975,</v>
      </c>
      <c r="C309" s="21">
        <f ca="1">IF(Step1_GenProfile!H324, Step1_GenProfile!I324*60,"")</f>
        <v>120</v>
      </c>
      <c r="D309" s="21" t="str">
        <f>IF(Step1_GenProfile!H324, IF(Step1_GenProfile!M324,"}};","},"), "")</f>
        <v>},</v>
      </c>
    </row>
    <row r="310" spans="1:4" ht="12.75" x14ac:dyDescent="0.2">
      <c r="A310" s="21"/>
      <c r="B310" s="21" t="str">
        <f ca="1">IF(Step1_GenProfile!H325, "new double[]{"&amp;Step1_GenProfile!J325&amp;",","")</f>
        <v>new double[]{3.59975308641975,</v>
      </c>
      <c r="C310" s="21">
        <f ca="1">IF(Step1_GenProfile!H325, Step1_GenProfile!I325*60,"")</f>
        <v>120</v>
      </c>
      <c r="D310" s="21" t="str">
        <f>IF(Step1_GenProfile!H325, IF(Step1_GenProfile!M325,"}};","},"), "")</f>
        <v>},</v>
      </c>
    </row>
    <row r="311" spans="1:4" ht="12.75" x14ac:dyDescent="0.2">
      <c r="A311" s="21"/>
      <c r="B311" s="21" t="str">
        <f ca="1">IF(Step1_GenProfile!H326, "new double[]{"&amp;Step1_GenProfile!J326&amp;",","")</f>
        <v>new double[]{3.61975308641975,</v>
      </c>
      <c r="C311" s="21">
        <f ca="1">IF(Step1_GenProfile!H326, Step1_GenProfile!I326*60,"")</f>
        <v>120</v>
      </c>
      <c r="D311" s="21" t="str">
        <f>IF(Step1_GenProfile!H326, IF(Step1_GenProfile!M326,"}};","},"), "")</f>
        <v>},</v>
      </c>
    </row>
    <row r="312" spans="1:4" ht="12.75" x14ac:dyDescent="0.2">
      <c r="A312" s="21"/>
      <c r="B312" s="21" t="str">
        <f ca="1">IF(Step1_GenProfile!H327, "new double[]{"&amp;Step1_GenProfile!J327&amp;",","")</f>
        <v>new double[]{3.63975154320987,</v>
      </c>
      <c r="C312" s="21">
        <f ca="1">IF(Step1_GenProfile!H327, Step1_GenProfile!I327*60,"")</f>
        <v>119.9814814814815</v>
      </c>
      <c r="D312" s="21" t="str">
        <f>IF(Step1_GenProfile!H327, IF(Step1_GenProfile!M327,"}};","},"), "")</f>
        <v>},</v>
      </c>
    </row>
    <row r="313" spans="1:4" ht="12.75" x14ac:dyDescent="0.2">
      <c r="A313" s="21"/>
      <c r="B313" s="21" t="str">
        <f ca="1">IF(Step1_GenProfile!H328, "new double[]{"&amp;Step1_GenProfile!J328&amp;",","")</f>
        <v>new double[]{3.65974614197531,</v>
      </c>
      <c r="C313" s="21">
        <f ca="1">IF(Step1_GenProfile!H328, Step1_GenProfile!I328*60,"")</f>
        <v>119.95370370370371</v>
      </c>
      <c r="D313" s="21" t="str">
        <f>IF(Step1_GenProfile!H328, IF(Step1_GenProfile!M328,"}};","},"), "")</f>
        <v>},</v>
      </c>
    </row>
    <row r="314" spans="1:4" ht="12.75" x14ac:dyDescent="0.2">
      <c r="A314" s="21"/>
      <c r="B314" s="21" t="str">
        <f ca="1">IF(Step1_GenProfile!H329, "new double[]{"&amp;Step1_GenProfile!J329&amp;",","")</f>
        <v>new double[]{3.67973533950617,</v>
      </c>
      <c r="C314" s="21">
        <f ca="1">IF(Step1_GenProfile!H329, Step1_GenProfile!I329*60,"")</f>
        <v>119.91666666666669</v>
      </c>
      <c r="D314" s="21" t="str">
        <f>IF(Step1_GenProfile!H329, IF(Step1_GenProfile!M329,"}};","},"), "")</f>
        <v>},</v>
      </c>
    </row>
    <row r="315" spans="1:4" ht="12.75" x14ac:dyDescent="0.2">
      <c r="A315" s="21"/>
      <c r="B315" s="21" t="str">
        <f ca="1">IF(Step1_GenProfile!H330, "new double[]{"&amp;Step1_GenProfile!J330&amp;",","")</f>
        <v>new double[]{3.69971759259259,</v>
      </c>
      <c r="C315" s="21">
        <f ca="1">IF(Step1_GenProfile!H330, Step1_GenProfile!I330*60,"")</f>
        <v>119.87037037037037</v>
      </c>
      <c r="D315" s="21" t="str">
        <f>IF(Step1_GenProfile!H330, IF(Step1_GenProfile!M330,"}};","},"), "")</f>
        <v>},</v>
      </c>
    </row>
    <row r="316" spans="1:4" ht="12.75" x14ac:dyDescent="0.2">
      <c r="A316" s="21"/>
      <c r="B316" s="21" t="str">
        <f ca="1">IF(Step1_GenProfile!H331, "new double[]{"&amp;Step1_GenProfile!J331&amp;",","")</f>
        <v>new double[]{3.71969135802469,</v>
      </c>
      <c r="C316" s="21">
        <f ca="1">IF(Step1_GenProfile!H331, Step1_GenProfile!I331*60,"")</f>
        <v>119.81481481481481</v>
      </c>
      <c r="D316" s="21" t="str">
        <f>IF(Step1_GenProfile!H331, IF(Step1_GenProfile!M331,"}};","},"), "")</f>
        <v>},</v>
      </c>
    </row>
    <row r="317" spans="1:4" ht="12.75" x14ac:dyDescent="0.2">
      <c r="A317" s="21"/>
      <c r="B317" s="21" t="str">
        <f ca="1">IF(Step1_GenProfile!H332, "new double[]{"&amp;Step1_GenProfile!J332&amp;",","")</f>
        <v>new double[]{3.73965509259259,</v>
      </c>
      <c r="C317" s="21">
        <f ca="1">IF(Step1_GenProfile!H332, Step1_GenProfile!I332*60,"")</f>
        <v>119.75000000000001</v>
      </c>
      <c r="D317" s="21" t="str">
        <f>IF(Step1_GenProfile!H332, IF(Step1_GenProfile!M332,"}};","},"), "")</f>
        <v>},</v>
      </c>
    </row>
    <row r="318" spans="1:4" ht="12.75" x14ac:dyDescent="0.2">
      <c r="A318" s="21"/>
      <c r="B318" s="21" t="str">
        <f ca="1">IF(Step1_GenProfile!H333, "new double[]{"&amp;Step1_GenProfile!J333&amp;",","")</f>
        <v>new double[]{3.75960725308642,</v>
      </c>
      <c r="C318" s="21">
        <f ca="1">IF(Step1_GenProfile!H333, Step1_GenProfile!I333*60,"")</f>
        <v>119.67592592592592</v>
      </c>
      <c r="D318" s="21" t="str">
        <f>IF(Step1_GenProfile!H333, IF(Step1_GenProfile!M333,"}};","},"), "")</f>
        <v>},</v>
      </c>
    </row>
    <row r="319" spans="1:4" ht="12.75" x14ac:dyDescent="0.2">
      <c r="A319" s="21"/>
      <c r="B319" s="21" t="str">
        <f ca="1">IF(Step1_GenProfile!H334, "new double[]{"&amp;Step1_GenProfile!J334&amp;",","")</f>
        <v>new double[]{3.77954629629629,</v>
      </c>
      <c r="C319" s="21">
        <f ca="1">IF(Step1_GenProfile!H334, Step1_GenProfile!I334*60,"")</f>
        <v>119.5925925925926</v>
      </c>
      <c r="D319" s="21" t="str">
        <f>IF(Step1_GenProfile!H334, IF(Step1_GenProfile!M334,"}};","},"), "")</f>
        <v>},</v>
      </c>
    </row>
    <row r="320" spans="1:4" ht="12.75" x14ac:dyDescent="0.2">
      <c r="A320" s="21"/>
      <c r="B320" s="21" t="str">
        <f ca="1">IF(Step1_GenProfile!H335, "new double[]{"&amp;Step1_GenProfile!J335&amp;",","")</f>
        <v>new double[]{3.79947067901234,</v>
      </c>
      <c r="C320" s="21">
        <f ca="1">IF(Step1_GenProfile!H335, Step1_GenProfile!I335*60,"")</f>
        <v>119.49999999999999</v>
      </c>
      <c r="D320" s="21" t="str">
        <f>IF(Step1_GenProfile!H335, IF(Step1_GenProfile!M335,"}};","},"), "")</f>
        <v>},</v>
      </c>
    </row>
    <row r="321" spans="1:4" ht="12.75" x14ac:dyDescent="0.2">
      <c r="A321" s="21"/>
      <c r="B321" s="21" t="str">
        <f ca="1">IF(Step1_GenProfile!H336, "new double[]{"&amp;Step1_GenProfile!J336&amp;",","")</f>
        <v>new double[]{3.81937885802469,</v>
      </c>
      <c r="C321" s="21">
        <f ca="1">IF(Step1_GenProfile!H336, Step1_GenProfile!I336*60,"")</f>
        <v>119.39814814814815</v>
      </c>
      <c r="D321" s="21" t="str">
        <f>IF(Step1_GenProfile!H336, IF(Step1_GenProfile!M336,"}};","},"), "")</f>
        <v>},</v>
      </c>
    </row>
    <row r="322" spans="1:4" ht="12.75" x14ac:dyDescent="0.2">
      <c r="A322" s="21"/>
      <c r="B322" s="21" t="str">
        <f ca="1">IF(Step1_GenProfile!H337, "new double[]{"&amp;Step1_GenProfile!J337&amp;",","")</f>
        <v>new double[]{3.83926929012345,</v>
      </c>
      <c r="C322" s="21">
        <f ca="1">IF(Step1_GenProfile!H337, Step1_GenProfile!I337*60,"")</f>
        <v>119.28703703703705</v>
      </c>
      <c r="D322" s="21" t="str">
        <f>IF(Step1_GenProfile!H337, IF(Step1_GenProfile!M337,"}};","},"), "")</f>
        <v>},</v>
      </c>
    </row>
    <row r="323" spans="1:4" ht="12.75" x14ac:dyDescent="0.2">
      <c r="A323" s="21"/>
      <c r="B323" s="21" t="str">
        <f ca="1">IF(Step1_GenProfile!H338, "new double[]{"&amp;Step1_GenProfile!J338&amp;",","")</f>
        <v>new double[]{3.85914043209876,</v>
      </c>
      <c r="C323" s="21">
        <f ca="1">IF(Step1_GenProfile!H338, Step1_GenProfile!I338*60,"")</f>
        <v>119.16666666666667</v>
      </c>
      <c r="D323" s="21" t="str">
        <f>IF(Step1_GenProfile!H338, IF(Step1_GenProfile!M338,"}};","},"), "")</f>
        <v>},</v>
      </c>
    </row>
    <row r="324" spans="1:4" ht="12.75" x14ac:dyDescent="0.2">
      <c r="A324" s="21"/>
      <c r="B324" s="21" t="str">
        <f ca="1">IF(Step1_GenProfile!H339, "new double[]{"&amp;Step1_GenProfile!J339&amp;",","")</f>
        <v>new double[]{3.87899074074074,</v>
      </c>
      <c r="C324" s="21">
        <f ca="1">IF(Step1_GenProfile!H339, Step1_GenProfile!I339*60,"")</f>
        <v>119.03703703703704</v>
      </c>
      <c r="D324" s="21" t="str">
        <f>IF(Step1_GenProfile!H339, IF(Step1_GenProfile!M339,"}};","},"), "")</f>
        <v>},</v>
      </c>
    </row>
    <row r="325" spans="1:4" ht="12.75" x14ac:dyDescent="0.2">
      <c r="A325" s="21"/>
      <c r="B325" s="21" t="str">
        <f ca="1">IF(Step1_GenProfile!H340, "new double[]{"&amp;Step1_GenProfile!J340&amp;",","")</f>
        <v>new double[]{3.8988186728395,</v>
      </c>
      <c r="C325" s="21">
        <f ca="1">IF(Step1_GenProfile!H340, Step1_GenProfile!I340*60,"")</f>
        <v>118.89814814814814</v>
      </c>
      <c r="D325" s="21" t="str">
        <f>IF(Step1_GenProfile!H340, IF(Step1_GenProfile!M340,"}};","},"), "")</f>
        <v>},</v>
      </c>
    </row>
    <row r="326" spans="1:4" ht="12.75" x14ac:dyDescent="0.2">
      <c r="A326" s="21"/>
      <c r="B326" s="21" t="str">
        <f ca="1">IF(Step1_GenProfile!H341, "new double[]{"&amp;Step1_GenProfile!J341&amp;",","")</f>
        <v>new double[]{3.91862268518518,</v>
      </c>
      <c r="C326" s="21">
        <f ca="1">IF(Step1_GenProfile!H341, Step1_GenProfile!I341*60,"")</f>
        <v>118.75</v>
      </c>
      <c r="D326" s="21" t="str">
        <f>IF(Step1_GenProfile!H341, IF(Step1_GenProfile!M341,"}};","},"), "")</f>
        <v>},</v>
      </c>
    </row>
    <row r="327" spans="1:4" ht="12.75" x14ac:dyDescent="0.2">
      <c r="A327" s="21"/>
      <c r="B327" s="21" t="str">
        <f ca="1">IF(Step1_GenProfile!H342, "new double[]{"&amp;Step1_GenProfile!J342&amp;",","")</f>
        <v>new double[]{3.9384012345679,</v>
      </c>
      <c r="C327" s="21">
        <f ca="1">IF(Step1_GenProfile!H342, Step1_GenProfile!I342*60,"")</f>
        <v>118.59259259259261</v>
      </c>
      <c r="D327" s="21" t="str">
        <f>IF(Step1_GenProfile!H342, IF(Step1_GenProfile!M342,"}};","},"), "")</f>
        <v>},</v>
      </c>
    </row>
    <row r="328" spans="1:4" ht="12.75" x14ac:dyDescent="0.2">
      <c r="A328" s="21"/>
      <c r="B328" s="21" t="str">
        <f ca="1">IF(Step1_GenProfile!H343, "new double[]{"&amp;Step1_GenProfile!J343&amp;",","")</f>
        <v>new double[]{3.95815277777778,</v>
      </c>
      <c r="C328" s="21">
        <f ca="1">IF(Step1_GenProfile!H343, Step1_GenProfile!I343*60,"")</f>
        <v>118.42592592592592</v>
      </c>
      <c r="D328" s="21" t="str">
        <f>IF(Step1_GenProfile!H343, IF(Step1_GenProfile!M343,"}};","},"), "")</f>
        <v>},</v>
      </c>
    </row>
    <row r="329" spans="1:4" ht="12.75" x14ac:dyDescent="0.2">
      <c r="A329" s="21"/>
      <c r="B329" s="21" t="str">
        <f ca="1">IF(Step1_GenProfile!H344, "new double[]{"&amp;Step1_GenProfile!J344&amp;",","")</f>
        <v>new double[]{3.97787577160494,</v>
      </c>
      <c r="C329" s="21">
        <f ca="1">IF(Step1_GenProfile!H344, Step1_GenProfile!I344*60,"")</f>
        <v>118.25</v>
      </c>
      <c r="D329" s="21" t="str">
        <f>IF(Step1_GenProfile!H344, IF(Step1_GenProfile!M344,"}};","},"), "")</f>
        <v>},</v>
      </c>
    </row>
    <row r="330" spans="1:4" ht="12.75" x14ac:dyDescent="0.2">
      <c r="A330" s="21"/>
      <c r="B330" s="21" t="str">
        <f ca="1">IF(Step1_GenProfile!H345, "new double[]{"&amp;Step1_GenProfile!J345&amp;",","")</f>
        <v>new double[]{3.9975686728395,</v>
      </c>
      <c r="C330" s="21">
        <f ca="1">IF(Step1_GenProfile!H345, Step1_GenProfile!I345*60,"")</f>
        <v>118.06481481481481</v>
      </c>
      <c r="D330" s="21" t="str">
        <f>IF(Step1_GenProfile!H345, IF(Step1_GenProfile!M345,"}};","},"), "")</f>
        <v>},</v>
      </c>
    </row>
    <row r="331" spans="1:4" ht="12.75" x14ac:dyDescent="0.2">
      <c r="A331" s="21"/>
      <c r="B331" s="21" t="str">
        <f ca="1">IF(Step1_GenProfile!H346, "new double[]{"&amp;Step1_GenProfile!J346&amp;",","")</f>
        <v>new double[]{4.0172299382716,</v>
      </c>
      <c r="C331" s="21">
        <f ca="1">IF(Step1_GenProfile!H346, Step1_GenProfile!I346*60,"")</f>
        <v>117.87037037037037</v>
      </c>
      <c r="D331" s="21" t="str">
        <f>IF(Step1_GenProfile!H346, IF(Step1_GenProfile!M346,"}};","},"), "")</f>
        <v>},</v>
      </c>
    </row>
    <row r="332" spans="1:4" ht="12.75" x14ac:dyDescent="0.2">
      <c r="A332" s="21"/>
      <c r="B332" s="21" t="str">
        <f ca="1">IF(Step1_GenProfile!H347, "new double[]{"&amp;Step1_GenProfile!J347&amp;",","")</f>
        <v>new double[]{4.03685802469136,</v>
      </c>
      <c r="C332" s="21">
        <f ca="1">IF(Step1_GenProfile!H347, Step1_GenProfile!I347*60,"")</f>
        <v>117.66666666666669</v>
      </c>
      <c r="D332" s="21" t="str">
        <f>IF(Step1_GenProfile!H347, IF(Step1_GenProfile!M347,"}};","},"), "")</f>
        <v>},</v>
      </c>
    </row>
    <row r="333" spans="1:4" ht="12.75" x14ac:dyDescent="0.2">
      <c r="A333" s="21"/>
      <c r="B333" s="21" t="str">
        <f ca="1">IF(Step1_GenProfile!H348, "new double[]{"&amp;Step1_GenProfile!J348&amp;",","")</f>
        <v>new double[]{4.05645138888889,</v>
      </c>
      <c r="C333" s="21">
        <f ca="1">IF(Step1_GenProfile!H348, Step1_GenProfile!I348*60,"")</f>
        <v>117.4537037037037</v>
      </c>
      <c r="D333" s="21" t="str">
        <f>IF(Step1_GenProfile!H348, IF(Step1_GenProfile!M348,"}};","},"), "")</f>
        <v>},</v>
      </c>
    </row>
    <row r="334" spans="1:4" ht="12.75" x14ac:dyDescent="0.2">
      <c r="A334" s="21"/>
      <c r="B334" s="21" t="str">
        <f ca="1">IF(Step1_GenProfile!H349, "new double[]{"&amp;Step1_GenProfile!J349&amp;",","")</f>
        <v>new double[]{4.07600848765432,</v>
      </c>
      <c r="C334" s="21">
        <f ca="1">IF(Step1_GenProfile!H349, Step1_GenProfile!I349*60,"")</f>
        <v>117.23148148148148</v>
      </c>
      <c r="D334" s="21" t="str">
        <f>IF(Step1_GenProfile!H349, IF(Step1_GenProfile!M349,"}};","},"), "")</f>
        <v>},</v>
      </c>
    </row>
    <row r="335" spans="1:4" ht="12.75" x14ac:dyDescent="0.2">
      <c r="A335" s="21"/>
      <c r="B335" s="21" t="str">
        <f ca="1">IF(Step1_GenProfile!H350, "new double[]{"&amp;Step1_GenProfile!J350&amp;",","")</f>
        <v>new double[]{4.09552777777778,</v>
      </c>
      <c r="C335" s="21">
        <f ca="1">IF(Step1_GenProfile!H350, Step1_GenProfile!I350*60,"")</f>
        <v>117</v>
      </c>
      <c r="D335" s="21" t="str">
        <f>IF(Step1_GenProfile!H350, IF(Step1_GenProfile!M350,"}};","},"), "")</f>
        <v>},</v>
      </c>
    </row>
    <row r="336" spans="1:4" ht="12.75" x14ac:dyDescent="0.2">
      <c r="A336" s="21"/>
      <c r="B336" s="21" t="str">
        <f ca="1">IF(Step1_GenProfile!H351, "new double[]{"&amp;Step1_GenProfile!J351&amp;",","")</f>
        <v>new double[]{4.11500771604938,</v>
      </c>
      <c r="C336" s="21">
        <f ca="1">IF(Step1_GenProfile!H351, Step1_GenProfile!I351*60,"")</f>
        <v>116.75925925925927</v>
      </c>
      <c r="D336" s="21" t="str">
        <f>IF(Step1_GenProfile!H351, IF(Step1_GenProfile!M351,"}};","},"), "")</f>
        <v>},</v>
      </c>
    </row>
    <row r="337" spans="1:4" ht="12.75" x14ac:dyDescent="0.2">
      <c r="A337" s="21"/>
      <c r="B337" s="21" t="str">
        <f ca="1">IF(Step1_GenProfile!H352, "new double[]{"&amp;Step1_GenProfile!J352&amp;",","")</f>
        <v>new double[]{4.13444675925926,</v>
      </c>
      <c r="C337" s="21">
        <f ca="1">IF(Step1_GenProfile!H352, Step1_GenProfile!I352*60,"")</f>
        <v>116.50925925925928</v>
      </c>
      <c r="D337" s="21" t="str">
        <f>IF(Step1_GenProfile!H352, IF(Step1_GenProfile!M352,"}};","},"), "")</f>
        <v>},</v>
      </c>
    </row>
    <row r="338" spans="1:4" ht="12.75" x14ac:dyDescent="0.2">
      <c r="A338" s="21"/>
      <c r="B338" s="21" t="str">
        <f ca="1">IF(Step1_GenProfile!H353, "new double[]{"&amp;Step1_GenProfile!J353&amp;",","")</f>
        <v>new double[]{4.15384336419753,</v>
      </c>
      <c r="C338" s="21">
        <f ca="1">IF(Step1_GenProfile!H353, Step1_GenProfile!I353*60,"")</f>
        <v>116.25</v>
      </c>
      <c r="D338" s="21" t="str">
        <f>IF(Step1_GenProfile!H353, IF(Step1_GenProfile!M353,"}};","},"), "")</f>
        <v>},</v>
      </c>
    </row>
    <row r="339" spans="1:4" ht="12.75" x14ac:dyDescent="0.2">
      <c r="A339" s="21"/>
      <c r="B339" s="21" t="str">
        <f ca="1">IF(Step1_GenProfile!H354, "new double[]{"&amp;Step1_GenProfile!J354&amp;",","")</f>
        <v>new double[]{4.17319598765432,</v>
      </c>
      <c r="C339" s="21">
        <f ca="1">IF(Step1_GenProfile!H354, Step1_GenProfile!I354*60,"")</f>
        <v>115.98148148148147</v>
      </c>
      <c r="D339" s="21" t="str">
        <f>IF(Step1_GenProfile!H354, IF(Step1_GenProfile!M354,"}};","},"), "")</f>
        <v>},</v>
      </c>
    </row>
    <row r="340" spans="1:4" ht="12.75" x14ac:dyDescent="0.2">
      <c r="A340" s="21"/>
      <c r="B340" s="21" t="str">
        <f ca="1">IF(Step1_GenProfile!H355, "new double[]{"&amp;Step1_GenProfile!J355&amp;",","")</f>
        <v>new double[]{4.19250308641975,</v>
      </c>
      <c r="C340" s="21">
        <f ca="1">IF(Step1_GenProfile!H355, Step1_GenProfile!I355*60,"")</f>
        <v>115.7037037037037</v>
      </c>
      <c r="D340" s="21" t="str">
        <f>IF(Step1_GenProfile!H355, IF(Step1_GenProfile!M355,"}};","},"), "")</f>
        <v>},</v>
      </c>
    </row>
    <row r="341" spans="1:4" ht="12.75" x14ac:dyDescent="0.2">
      <c r="A341" s="21"/>
      <c r="B341" s="21" t="str">
        <f ca="1">IF(Step1_GenProfile!H356, "new double[]{"&amp;Step1_GenProfile!J356&amp;",","")</f>
        <v>new double[]{4.21176311728395,</v>
      </c>
      <c r="C341" s="21">
        <f ca="1">IF(Step1_GenProfile!H356, Step1_GenProfile!I356*60,"")</f>
        <v>115.41666666666667</v>
      </c>
      <c r="D341" s="21" t="str">
        <f>IF(Step1_GenProfile!H356, IF(Step1_GenProfile!M356,"}};","},"), "")</f>
        <v>},</v>
      </c>
    </row>
    <row r="342" spans="1:4" ht="12.75" x14ac:dyDescent="0.2">
      <c r="A342" s="21"/>
      <c r="B342" s="21" t="str">
        <f ca="1">IF(Step1_GenProfile!H357, "new double[]{"&amp;Step1_GenProfile!J357&amp;",","")</f>
        <v>new double[]{4.23097453703704,</v>
      </c>
      <c r="C342" s="21">
        <f ca="1">IF(Step1_GenProfile!H357, Step1_GenProfile!I357*60,"")</f>
        <v>115.1203703703704</v>
      </c>
      <c r="D342" s="21" t="str">
        <f>IF(Step1_GenProfile!H357, IF(Step1_GenProfile!M357,"}};","},"), "")</f>
        <v>},</v>
      </c>
    </row>
    <row r="343" spans="1:4" ht="12.75" x14ac:dyDescent="0.2">
      <c r="A343" s="21"/>
      <c r="B343" s="21" t="str">
        <f ca="1">IF(Step1_GenProfile!H358, "new double[]{"&amp;Step1_GenProfile!J358&amp;",","")</f>
        <v>new double[]{4.25013580246913,</v>
      </c>
      <c r="C343" s="21">
        <f ca="1">IF(Step1_GenProfile!H358, Step1_GenProfile!I358*60,"")</f>
        <v>114.81481481481482</v>
      </c>
      <c r="D343" s="21" t="str">
        <f>IF(Step1_GenProfile!H358, IF(Step1_GenProfile!M358,"}};","},"), "")</f>
        <v>},</v>
      </c>
    </row>
    <row r="344" spans="1:4" ht="12.75" x14ac:dyDescent="0.2">
      <c r="A344" s="21"/>
      <c r="B344" s="21" t="str">
        <f ca="1">IF(Step1_GenProfile!H359, "new double[]{"&amp;Step1_GenProfile!J359&amp;",","")</f>
        <v>new double[]{4.26924537037037,</v>
      </c>
      <c r="C344" s="21">
        <f ca="1">IF(Step1_GenProfile!H359, Step1_GenProfile!I359*60,"")</f>
        <v>114.5</v>
      </c>
      <c r="D344" s="21" t="str">
        <f>IF(Step1_GenProfile!H359, IF(Step1_GenProfile!M359,"}};","},"), "")</f>
        <v>},</v>
      </c>
    </row>
    <row r="345" spans="1:4" ht="12.75" x14ac:dyDescent="0.2">
      <c r="A345" s="21"/>
      <c r="B345" s="21" t="str">
        <f ca="1">IF(Step1_GenProfile!H360, "new double[]{"&amp;Step1_GenProfile!J360&amp;",","")</f>
        <v>new double[]{4.28830169753086,</v>
      </c>
      <c r="C345" s="21">
        <f ca="1">IF(Step1_GenProfile!H360, Step1_GenProfile!I360*60,"")</f>
        <v>114.17592592592591</v>
      </c>
      <c r="D345" s="21" t="str">
        <f>IF(Step1_GenProfile!H360, IF(Step1_GenProfile!M360,"}};","},"), "")</f>
        <v>},</v>
      </c>
    </row>
    <row r="346" spans="1:4" ht="12.75" x14ac:dyDescent="0.2">
      <c r="A346" s="21"/>
      <c r="B346" s="21" t="str">
        <f ca="1">IF(Step1_GenProfile!H361, "new double[]{"&amp;Step1_GenProfile!J361&amp;",","")</f>
        <v>new double[]{4.30730324074074,</v>
      </c>
      <c r="C346" s="21">
        <f ca="1">IF(Step1_GenProfile!H361, Step1_GenProfile!I361*60,"")</f>
        <v>113.8425925925926</v>
      </c>
      <c r="D346" s="21" t="str">
        <f>IF(Step1_GenProfile!H361, IF(Step1_GenProfile!M361,"}};","},"), "")</f>
        <v>},</v>
      </c>
    </row>
    <row r="347" spans="1:4" ht="12.75" x14ac:dyDescent="0.2">
      <c r="A347" s="21"/>
      <c r="B347" s="21" t="str">
        <f ca="1">IF(Step1_GenProfile!H362, "new double[]{"&amp;Step1_GenProfile!J362&amp;",","")</f>
        <v>new double[]{4.32624845679012,</v>
      </c>
      <c r="C347" s="21">
        <f ca="1">IF(Step1_GenProfile!H362, Step1_GenProfile!I362*60,"")</f>
        <v>113.50000000000003</v>
      </c>
      <c r="D347" s="21" t="str">
        <f>IF(Step1_GenProfile!H362, IF(Step1_GenProfile!M362,"}};","},"), "")</f>
        <v>},</v>
      </c>
    </row>
    <row r="348" spans="1:4" ht="12.75" x14ac:dyDescent="0.2">
      <c r="A348" s="21"/>
      <c r="B348" s="21" t="str">
        <f ca="1">IF(Step1_GenProfile!H363, "new double[]{"&amp;Step1_GenProfile!J363&amp;",","")</f>
        <v>new double[]{4.34513580246913,</v>
      </c>
      <c r="C348" s="21">
        <f ca="1">IF(Step1_GenProfile!H363, Step1_GenProfile!I363*60,"")</f>
        <v>113.14814814814812</v>
      </c>
      <c r="D348" s="21" t="str">
        <f>IF(Step1_GenProfile!H363, IF(Step1_GenProfile!M363,"}};","},"), "")</f>
        <v>},</v>
      </c>
    </row>
    <row r="349" spans="1:4" ht="12.75" x14ac:dyDescent="0.2">
      <c r="A349" s="21"/>
      <c r="B349" s="21" t="str">
        <f ca="1">IF(Step1_GenProfile!H364, "new double[]{"&amp;Step1_GenProfile!J364&amp;",","")</f>
        <v>new double[]{4.3639637345679,</v>
      </c>
      <c r="C349" s="21">
        <f ca="1">IF(Step1_GenProfile!H364, Step1_GenProfile!I364*60,"")</f>
        <v>112.78703703703705</v>
      </c>
      <c r="D349" s="21" t="str">
        <f>IF(Step1_GenProfile!H364, IF(Step1_GenProfile!M364,"}};","},"), "")</f>
        <v>},</v>
      </c>
    </row>
    <row r="350" spans="1:4" ht="12.75" x14ac:dyDescent="0.2">
      <c r="A350" s="21"/>
      <c r="B350" s="21" t="str">
        <f ca="1">IF(Step1_GenProfile!H365, "new double[]{"&amp;Step1_GenProfile!J365&amp;",","")</f>
        <v>new double[]{4.38273070987654,</v>
      </c>
      <c r="C350" s="21">
        <f ca="1">IF(Step1_GenProfile!H365, Step1_GenProfile!I365*60,"")</f>
        <v>112.41666666666666</v>
      </c>
      <c r="D350" s="21" t="str">
        <f>IF(Step1_GenProfile!H365, IF(Step1_GenProfile!M365,"}};","},"), "")</f>
        <v>},</v>
      </c>
    </row>
    <row r="351" spans="1:4" ht="12.75" x14ac:dyDescent="0.2">
      <c r="A351" s="21"/>
      <c r="B351" s="21" t="str">
        <f ca="1">IF(Step1_GenProfile!H366, "new double[]{"&amp;Step1_GenProfile!J366&amp;",","")</f>
        <v>new double[]{4.40143518518518,</v>
      </c>
      <c r="C351" s="21">
        <f ca="1">IF(Step1_GenProfile!H366, Step1_GenProfile!I366*60,"")</f>
        <v>112.03703703703704</v>
      </c>
      <c r="D351" s="21" t="str">
        <f>IF(Step1_GenProfile!H366, IF(Step1_GenProfile!M366,"}};","},"), "")</f>
        <v>},</v>
      </c>
    </row>
    <row r="352" spans="1:4" ht="12.75" x14ac:dyDescent="0.2">
      <c r="A352" s="21"/>
      <c r="B352" s="21" t="str">
        <f ca="1">IF(Step1_GenProfile!H367, "new double[]{"&amp;Step1_GenProfile!J367&amp;",","")</f>
        <v>new double[]{4.42007561728395,</v>
      </c>
      <c r="C352" s="21">
        <f ca="1">IF(Step1_GenProfile!H367, Step1_GenProfile!I367*60,"")</f>
        <v>111.64814814814815</v>
      </c>
      <c r="D352" s="21" t="str">
        <f>IF(Step1_GenProfile!H367, IF(Step1_GenProfile!M367,"}};","},"), "")</f>
        <v>},</v>
      </c>
    </row>
    <row r="353" spans="1:4" ht="12.75" x14ac:dyDescent="0.2">
      <c r="A353" s="21"/>
      <c r="B353" s="21" t="str">
        <f ca="1">IF(Step1_GenProfile!H368, "new double[]{"&amp;Step1_GenProfile!J368&amp;",","")</f>
        <v>new double[]{4.43865046296296,</v>
      </c>
      <c r="C353" s="21">
        <f ca="1">IF(Step1_GenProfile!H368, Step1_GenProfile!I368*60,"")</f>
        <v>111.25</v>
      </c>
      <c r="D353" s="21" t="str">
        <f>IF(Step1_GenProfile!H368, IF(Step1_GenProfile!M368,"}};","},"), "")</f>
        <v>},</v>
      </c>
    </row>
    <row r="354" spans="1:4" ht="12.75" x14ac:dyDescent="0.2">
      <c r="A354" s="21"/>
      <c r="B354" s="21" t="str">
        <f ca="1">IF(Step1_GenProfile!H369, "new double[]{"&amp;Step1_GenProfile!J369&amp;",","")</f>
        <v>new double[]{4.45715817901234,</v>
      </c>
      <c r="C354" s="21">
        <f ca="1">IF(Step1_GenProfile!H369, Step1_GenProfile!I369*60,"")</f>
        <v>110.84259259259261</v>
      </c>
      <c r="D354" s="21" t="str">
        <f>IF(Step1_GenProfile!H369, IF(Step1_GenProfile!M369,"}};","},"), "")</f>
        <v>},</v>
      </c>
    </row>
    <row r="355" spans="1:4" ht="12.75" x14ac:dyDescent="0.2">
      <c r="A355" s="21"/>
      <c r="B355" s="21" t="str">
        <f ca="1">IF(Step1_GenProfile!H370, "new double[]{"&amp;Step1_GenProfile!J370&amp;",","")</f>
        <v>new double[]{4.47559722222222,</v>
      </c>
      <c r="C355" s="21">
        <f ca="1">IF(Step1_GenProfile!H370, Step1_GenProfile!I370*60,"")</f>
        <v>110.42592592592591</v>
      </c>
      <c r="D355" s="21" t="str">
        <f>IF(Step1_GenProfile!H370, IF(Step1_GenProfile!M370,"}};","},"), "")</f>
        <v>},</v>
      </c>
    </row>
    <row r="356" spans="1:4" ht="12.75" x14ac:dyDescent="0.2">
      <c r="A356" s="21"/>
      <c r="B356" s="21" t="str">
        <f ca="1">IF(Step1_GenProfile!H371, "new double[]{"&amp;Step1_GenProfile!J371&amp;",","")</f>
        <v>new double[]{4.49396604938271,</v>
      </c>
      <c r="C356" s="21">
        <f ca="1">IF(Step1_GenProfile!H371, Step1_GenProfile!I371*60,"")</f>
        <v>110</v>
      </c>
      <c r="D356" s="21" t="str">
        <f>IF(Step1_GenProfile!H371, IF(Step1_GenProfile!M371,"}};","},"), "")</f>
        <v>},</v>
      </c>
    </row>
    <row r="357" spans="1:4" ht="12.75" x14ac:dyDescent="0.2">
      <c r="A357" s="21"/>
      <c r="B357" s="21" t="str">
        <f ca="1">IF(Step1_GenProfile!H372, "new double[]{"&amp;Step1_GenProfile!J372&amp;",","")</f>
        <v>new double[]{4.51226311728395,</v>
      </c>
      <c r="C357" s="21">
        <f ca="1">IF(Step1_GenProfile!H372, Step1_GenProfile!I372*60,"")</f>
        <v>109.56481481481484</v>
      </c>
      <c r="D357" s="21" t="str">
        <f>IF(Step1_GenProfile!H372, IF(Step1_GenProfile!M372,"}};","},"), "")</f>
        <v>},</v>
      </c>
    </row>
    <row r="358" spans="1:4" ht="12.75" x14ac:dyDescent="0.2">
      <c r="A358" s="21"/>
      <c r="B358" s="21" t="str">
        <f ca="1">IF(Step1_GenProfile!H373, "new double[]{"&amp;Step1_GenProfile!J373&amp;",","")</f>
        <v>new double[]{4.53048688271605,</v>
      </c>
      <c r="C358" s="21">
        <f ca="1">IF(Step1_GenProfile!H373, Step1_GenProfile!I373*60,"")</f>
        <v>109.12037037037038</v>
      </c>
      <c r="D358" s="21" t="str">
        <f>IF(Step1_GenProfile!H373, IF(Step1_GenProfile!M373,"}};","},"), "")</f>
        <v>},</v>
      </c>
    </row>
    <row r="359" spans="1:4" ht="12.75" x14ac:dyDescent="0.2">
      <c r="A359" s="21"/>
      <c r="B359" s="21" t="str">
        <f ca="1">IF(Step1_GenProfile!H374, "new double[]{"&amp;Step1_GenProfile!J374&amp;",","")</f>
        <v>new double[]{4.54863580246913,</v>
      </c>
      <c r="C359" s="21">
        <f ca="1">IF(Step1_GenProfile!H374, Step1_GenProfile!I374*60,"")</f>
        <v>108.66666666666669</v>
      </c>
      <c r="D359" s="21" t="str">
        <f>IF(Step1_GenProfile!H374, IF(Step1_GenProfile!M374,"}};","},"), "")</f>
        <v>},</v>
      </c>
    </row>
    <row r="360" spans="1:4" ht="12.75" x14ac:dyDescent="0.2">
      <c r="A360" s="21"/>
      <c r="B360" s="21" t="str">
        <f ca="1">IF(Step1_GenProfile!H375, "new double[]{"&amp;Step1_GenProfile!J375&amp;",","")</f>
        <v>new double[]{4.56670833333333,</v>
      </c>
      <c r="C360" s="21">
        <f ca="1">IF(Step1_GenProfile!H375, Step1_GenProfile!I375*60,"")</f>
        <v>108.2037037037037</v>
      </c>
      <c r="D360" s="21" t="str">
        <f>IF(Step1_GenProfile!H375, IF(Step1_GenProfile!M375,"}};","},"), "")</f>
        <v>},</v>
      </c>
    </row>
    <row r="361" spans="1:4" ht="12.75" x14ac:dyDescent="0.2">
      <c r="A361" s="21"/>
      <c r="B361" s="21" t="str">
        <f ca="1">IF(Step1_GenProfile!H376, "new double[]{"&amp;Step1_GenProfile!J376&amp;",","")</f>
        <v>new double[]{4.58470293209876,</v>
      </c>
      <c r="C361" s="21">
        <f ca="1">IF(Step1_GenProfile!H376, Step1_GenProfile!I376*60,"")</f>
        <v>107.7314814814815</v>
      </c>
      <c r="D361" s="21" t="str">
        <f>IF(Step1_GenProfile!H376, IF(Step1_GenProfile!M376,"}};","},"), "")</f>
        <v>},</v>
      </c>
    </row>
    <row r="362" spans="1:4" ht="12.75" x14ac:dyDescent="0.2">
      <c r="A362" s="21"/>
      <c r="B362" s="21" t="str">
        <f ca="1">IF(Step1_GenProfile!H377, "new double[]{"&amp;Step1_GenProfile!J377&amp;",","")</f>
        <v>new double[]{4.60261805555555,</v>
      </c>
      <c r="C362" s="21">
        <f ca="1">IF(Step1_GenProfile!H377, Step1_GenProfile!I377*60,"")</f>
        <v>107.25000000000003</v>
      </c>
      <c r="D362" s="21" t="str">
        <f>IF(Step1_GenProfile!H377, IF(Step1_GenProfile!M377,"}};","},"), "")</f>
        <v>},</v>
      </c>
    </row>
    <row r="363" spans="1:4" ht="12.75" x14ac:dyDescent="0.2">
      <c r="A363" s="21"/>
      <c r="B363" s="21" t="str">
        <f ca="1">IF(Step1_GenProfile!H378, "new double[]{"&amp;Step1_GenProfile!J378&amp;",","")</f>
        <v>new double[]{4.62045216049382,</v>
      </c>
      <c r="C363" s="21">
        <f ca="1">IF(Step1_GenProfile!H378, Step1_GenProfile!I378*60,"")</f>
        <v>106.75925925925927</v>
      </c>
      <c r="D363" s="21" t="str">
        <f>IF(Step1_GenProfile!H378, IF(Step1_GenProfile!M378,"}};","},"), "")</f>
        <v>},</v>
      </c>
    </row>
    <row r="364" spans="1:4" ht="12.75" x14ac:dyDescent="0.2">
      <c r="A364" s="21"/>
      <c r="B364" s="21" t="str">
        <f ca="1">IF(Step1_GenProfile!H379, "new double[]{"&amp;Step1_GenProfile!J379&amp;",","")</f>
        <v>new double[]{4.6382037037037,</v>
      </c>
      <c r="C364" s="21">
        <f ca="1">IF(Step1_GenProfile!H379, Step1_GenProfile!I379*60,"")</f>
        <v>106.2592592592593</v>
      </c>
      <c r="D364" s="21" t="str">
        <f>IF(Step1_GenProfile!H379, IF(Step1_GenProfile!M379,"}};","},"), "")</f>
        <v>},</v>
      </c>
    </row>
    <row r="365" spans="1:4" ht="12.75" x14ac:dyDescent="0.2">
      <c r="A365" s="21"/>
      <c r="B365" s="21" t="str">
        <f ca="1">IF(Step1_GenProfile!H380, "new double[]{"&amp;Step1_GenProfile!J380&amp;",","")</f>
        <v>new double[]{4.65587114197531,</v>
      </c>
      <c r="C365" s="21">
        <f ca="1">IF(Step1_GenProfile!H380, Step1_GenProfile!I380*60,"")</f>
        <v>105.75000000000004</v>
      </c>
      <c r="D365" s="21" t="str">
        <f>IF(Step1_GenProfile!H380, IF(Step1_GenProfile!M380,"}};","},"), "")</f>
        <v>},</v>
      </c>
    </row>
    <row r="366" spans="1:4" ht="12.75" x14ac:dyDescent="0.2">
      <c r="A366" s="21"/>
      <c r="B366" s="21" t="str">
        <f ca="1">IF(Step1_GenProfile!H381, "new double[]{"&amp;Step1_GenProfile!J381&amp;",","")</f>
        <v>new double[]{4.67345293209876,</v>
      </c>
      <c r="C366" s="21">
        <f ca="1">IF(Step1_GenProfile!H381, Step1_GenProfile!I381*60,"")</f>
        <v>105.23148148148151</v>
      </c>
      <c r="D366" s="21" t="str">
        <f>IF(Step1_GenProfile!H381, IF(Step1_GenProfile!M381,"}};","},"), "")</f>
        <v>},</v>
      </c>
    </row>
    <row r="367" spans="1:4" ht="12.75" x14ac:dyDescent="0.2">
      <c r="A367" s="21"/>
      <c r="B367" s="21" t="str">
        <f ca="1">IF(Step1_GenProfile!H382, "new double[]{"&amp;Step1_GenProfile!J382&amp;",","")</f>
        <v>new double[]{4.69094753086419,</v>
      </c>
      <c r="C367" s="21">
        <f ca="1">IF(Step1_GenProfile!H382, Step1_GenProfile!I382*60,"")</f>
        <v>104.70370370370375</v>
      </c>
      <c r="D367" s="21" t="str">
        <f>IF(Step1_GenProfile!H382, IF(Step1_GenProfile!M382,"}};","},"), "")</f>
        <v>},</v>
      </c>
    </row>
    <row r="368" spans="1:4" ht="12.75" x14ac:dyDescent="0.2">
      <c r="A368" s="21"/>
      <c r="B368" s="21" t="str">
        <f ca="1">IF(Step1_GenProfile!H383, "new double[]{"&amp;Step1_GenProfile!J383&amp;",","")</f>
        <v>new double[]{4.70835339506173,</v>
      </c>
      <c r="C368" s="21">
        <f ca="1">IF(Step1_GenProfile!H383, Step1_GenProfile!I383*60,"")</f>
        <v>104.16666666666671</v>
      </c>
      <c r="D368" s="21" t="str">
        <f>IF(Step1_GenProfile!H383, IF(Step1_GenProfile!M383,"}};","},"), "")</f>
        <v>},</v>
      </c>
    </row>
    <row r="369" spans="1:4" ht="12.75" x14ac:dyDescent="0.2">
      <c r="A369" s="21"/>
      <c r="B369" s="21" t="str">
        <f ca="1">IF(Step1_GenProfile!H384, "new double[]{"&amp;Step1_GenProfile!J384&amp;",","")</f>
        <v>new double[]{4.72566898148148,</v>
      </c>
      <c r="C369" s="21">
        <f ca="1">IF(Step1_GenProfile!H384, Step1_GenProfile!I384*60,"")</f>
        <v>103.62037037037044</v>
      </c>
      <c r="D369" s="21" t="str">
        <f>IF(Step1_GenProfile!H384, IF(Step1_GenProfile!M384,"}};","},"), "")</f>
        <v>},</v>
      </c>
    </row>
    <row r="370" spans="1:4" ht="12.75" x14ac:dyDescent="0.2">
      <c r="A370" s="21"/>
      <c r="B370" s="21" t="str">
        <f ca="1">IF(Step1_GenProfile!H385, "new double[]{"&amp;Step1_GenProfile!J385&amp;",","")</f>
        <v>new double[]{4.74289274691358,</v>
      </c>
      <c r="C370" s="21">
        <f ca="1">IF(Step1_GenProfile!H385, Step1_GenProfile!I385*60,"")</f>
        <v>103.06481481481485</v>
      </c>
      <c r="D370" s="21" t="str">
        <f>IF(Step1_GenProfile!H385, IF(Step1_GenProfile!M385,"}};","},"), "")</f>
        <v>},</v>
      </c>
    </row>
    <row r="371" spans="1:4" ht="12.75" x14ac:dyDescent="0.2">
      <c r="A371" s="21"/>
      <c r="B371" s="21" t="str">
        <f ca="1">IF(Step1_GenProfile!H386, "new double[]{"&amp;Step1_GenProfile!J386&amp;",","")</f>
        <v>new double[]{4.76002314814814,</v>
      </c>
      <c r="C371" s="21">
        <f ca="1">IF(Step1_GenProfile!H386, Step1_GenProfile!I386*60,"")</f>
        <v>102.50000000000003</v>
      </c>
      <c r="D371" s="21" t="str">
        <f>IF(Step1_GenProfile!H386, IF(Step1_GenProfile!M386,"}};","},"), "")</f>
        <v>},</v>
      </c>
    </row>
    <row r="372" spans="1:4" ht="12.75" x14ac:dyDescent="0.2">
      <c r="A372" s="21"/>
      <c r="B372" s="21" t="str">
        <f ca="1">IF(Step1_GenProfile!H387, "new double[]{"&amp;Step1_GenProfile!J387&amp;",","")</f>
        <v>new double[]{4.77705864197531,</v>
      </c>
      <c r="C372" s="21">
        <f ca="1">IF(Step1_GenProfile!H387, Step1_GenProfile!I387*60,"")</f>
        <v>101.92592592592601</v>
      </c>
      <c r="D372" s="21" t="str">
        <f>IF(Step1_GenProfile!H387, IF(Step1_GenProfile!M387,"}};","},"), "")</f>
        <v>},</v>
      </c>
    </row>
    <row r="373" spans="1:4" ht="12.75" x14ac:dyDescent="0.2">
      <c r="A373" s="21"/>
      <c r="B373" s="21" t="str">
        <f ca="1">IF(Step1_GenProfile!H388, "new double[]{"&amp;Step1_GenProfile!J388&amp;",","")</f>
        <v>new double[]{4.79399768518518,</v>
      </c>
      <c r="C373" s="21">
        <f ca="1">IF(Step1_GenProfile!H388, Step1_GenProfile!I388*60,"")</f>
        <v>101.34259259259264</v>
      </c>
      <c r="D373" s="21" t="str">
        <f>IF(Step1_GenProfile!H388, IF(Step1_GenProfile!M388,"}};","},"), "")</f>
        <v>},</v>
      </c>
    </row>
    <row r="374" spans="1:4" ht="12.75" x14ac:dyDescent="0.2">
      <c r="A374" s="21"/>
      <c r="B374" s="21" t="str">
        <f ca="1">IF(Step1_GenProfile!H389, "new double[]{"&amp;Step1_GenProfile!J389&amp;",","")</f>
        <v>new double[]{4.8108387345679,</v>
      </c>
      <c r="C374" s="21">
        <f ca="1">IF(Step1_GenProfile!H389, Step1_GenProfile!I389*60,"")</f>
        <v>100.75000000000006</v>
      </c>
      <c r="D374" s="21" t="str">
        <f>IF(Step1_GenProfile!H389, IF(Step1_GenProfile!M389,"}};","},"), "")</f>
        <v>},</v>
      </c>
    </row>
    <row r="375" spans="1:4" ht="12.75" x14ac:dyDescent="0.2">
      <c r="A375" s="21"/>
      <c r="B375" s="21" t="str">
        <f ca="1">IF(Step1_GenProfile!H390, "new double[]{"&amp;Step1_GenProfile!J390&amp;",","")</f>
        <v>new double[]{4.82758024691358,</v>
      </c>
      <c r="C375" s="21">
        <f ca="1">IF(Step1_GenProfile!H390, Step1_GenProfile!I390*60,"")</f>
        <v>100.14814814814824</v>
      </c>
      <c r="D375" s="21" t="str">
        <f>IF(Step1_GenProfile!H390, IF(Step1_GenProfile!M390,"}};","},"), "")</f>
        <v>},</v>
      </c>
    </row>
    <row r="376" spans="1:4" ht="12.75" x14ac:dyDescent="0.2">
      <c r="A376" s="21"/>
      <c r="B376" s="21" t="str">
        <f ca="1">IF(Step1_GenProfile!H391, "new double[]{"&amp;Step1_GenProfile!J391&amp;",","")</f>
        <v>new double[]{4.84422067901234,</v>
      </c>
      <c r="C376" s="21">
        <f ca="1">IF(Step1_GenProfile!H391, Step1_GenProfile!I391*60,"")</f>
        <v>99.537037037037123</v>
      </c>
      <c r="D376" s="21" t="str">
        <f>IF(Step1_GenProfile!H391, IF(Step1_GenProfile!M391,"}};","},"), "")</f>
        <v>},</v>
      </c>
    </row>
    <row r="377" spans="1:4" ht="12.75" x14ac:dyDescent="0.2">
      <c r="A377" s="21"/>
      <c r="B377" s="21" t="str">
        <f ca="1">IF(Step1_GenProfile!H392, "new double[]{"&amp;Step1_GenProfile!J392&amp;",","")</f>
        <v>new double[]{4.86075848765432,</v>
      </c>
      <c r="C377" s="21">
        <f ca="1">IF(Step1_GenProfile!H392, Step1_GenProfile!I392*60,"")</f>
        <v>98.916666666666771</v>
      </c>
      <c r="D377" s="21" t="str">
        <f>IF(Step1_GenProfile!H392, IF(Step1_GenProfile!M392,"}};","},"), "")</f>
        <v>},</v>
      </c>
    </row>
    <row r="378" spans="1:4" ht="12.75" x14ac:dyDescent="0.2">
      <c r="A378" s="21"/>
      <c r="B378" s="21" t="str">
        <f ca="1">IF(Step1_GenProfile!H393, "new double[]{"&amp;Step1_GenProfile!J393&amp;",","")</f>
        <v>new double[]{4.87719212962963,</v>
      </c>
      <c r="C378" s="21">
        <f ca="1">IF(Step1_GenProfile!H393, Step1_GenProfile!I393*60,"")</f>
        <v>98.287037037037123</v>
      </c>
      <c r="D378" s="21" t="str">
        <f>IF(Step1_GenProfile!H393, IF(Step1_GenProfile!M393,"}};","},"), "")</f>
        <v>},</v>
      </c>
    </row>
    <row r="379" spans="1:4" ht="12.75" x14ac:dyDescent="0.2">
      <c r="A379" s="21"/>
      <c r="B379" s="21" t="str">
        <f ca="1">IF(Step1_GenProfile!H394, "new double[]{"&amp;Step1_GenProfile!J394&amp;",","")</f>
        <v>new double[]{4.89352006172839,</v>
      </c>
      <c r="C379" s="21">
        <f ca="1">IF(Step1_GenProfile!H394, Step1_GenProfile!I394*60,"")</f>
        <v>97.648148148148223</v>
      </c>
      <c r="D379" s="21" t="str">
        <f>IF(Step1_GenProfile!H394, IF(Step1_GenProfile!M394,"}};","},"), "")</f>
        <v>},</v>
      </c>
    </row>
    <row r="380" spans="1:4" ht="12.75" x14ac:dyDescent="0.2">
      <c r="A380" s="21"/>
      <c r="B380" s="21" t="str">
        <f ca="1">IF(Step1_GenProfile!H395, "new double[]{"&amp;Step1_GenProfile!J395&amp;",","")</f>
        <v>new double[]{4.90974074074074,</v>
      </c>
      <c r="C380" s="21">
        <f ca="1">IF(Step1_GenProfile!H395, Step1_GenProfile!I395*60,"")</f>
        <v>97.000000000000099</v>
      </c>
      <c r="D380" s="21" t="str">
        <f>IF(Step1_GenProfile!H395, IF(Step1_GenProfile!M395,"}};","},"), "")</f>
        <v>},</v>
      </c>
    </row>
    <row r="381" spans="1:4" ht="12.75" x14ac:dyDescent="0.2">
      <c r="A381" s="21"/>
      <c r="B381" s="21" t="str">
        <f ca="1">IF(Step1_GenProfile!H396, "new double[]{"&amp;Step1_GenProfile!J396&amp;",","")</f>
        <v>new double[]{4.92585262345679,</v>
      </c>
      <c r="C381" s="21">
        <f ca="1">IF(Step1_GenProfile!H396, Step1_GenProfile!I396*60,"")</f>
        <v>96.342592592592666</v>
      </c>
      <c r="D381" s="21" t="str">
        <f>IF(Step1_GenProfile!H396, IF(Step1_GenProfile!M396,"}};","},"), "")</f>
        <v>},</v>
      </c>
    </row>
    <row r="382" spans="1:4" ht="12.75" x14ac:dyDescent="0.2">
      <c r="A382" s="21"/>
      <c r="B382" s="21" t="str">
        <f ca="1">IF(Step1_GenProfile!H397, "new double[]{"&amp;Step1_GenProfile!J397&amp;",","")</f>
        <v>new double[]{4.94185416666666,</v>
      </c>
      <c r="C382" s="21">
        <f ca="1">IF(Step1_GenProfile!H397, Step1_GenProfile!I397*60,"")</f>
        <v>95.675925925926052</v>
      </c>
      <c r="D382" s="21" t="str">
        <f>IF(Step1_GenProfile!H397, IF(Step1_GenProfile!M397,"}};","},"), "")</f>
        <v>},</v>
      </c>
    </row>
    <row r="383" spans="1:4" ht="12.75" x14ac:dyDescent="0.2">
      <c r="A383" s="21"/>
      <c r="B383" s="21" t="str">
        <f ca="1">IF(Step1_GenProfile!H398, "new double[]{"&amp;Step1_GenProfile!J398&amp;",","")</f>
        <v>new double[]{4.95774382716049,</v>
      </c>
      <c r="C383" s="21">
        <f ca="1">IF(Step1_GenProfile!H398, Step1_GenProfile!I398*60,"")</f>
        <v>95.000000000000099</v>
      </c>
      <c r="D383" s="21" t="str">
        <f>IF(Step1_GenProfile!H398, IF(Step1_GenProfile!M398,"}};","},"), "")</f>
        <v>},</v>
      </c>
    </row>
    <row r="384" spans="1:4" ht="12.75" x14ac:dyDescent="0.2">
      <c r="A384" s="21"/>
      <c r="B384" s="21" t="str">
        <f ca="1">IF(Step1_GenProfile!H399, "new double[]{"&amp;Step1_GenProfile!J399&amp;",","")</f>
        <v>new double[]{4.97352006172839,</v>
      </c>
      <c r="C384" s="21">
        <f ca="1">IF(Step1_GenProfile!H399, Step1_GenProfile!I399*60,"")</f>
        <v>94.314814814814937</v>
      </c>
      <c r="D384" s="21" t="str">
        <f>IF(Step1_GenProfile!H399, IF(Step1_GenProfile!M399,"}};","},"), "")</f>
        <v>},</v>
      </c>
    </row>
    <row r="385" spans="1:4" ht="12.75" x14ac:dyDescent="0.2">
      <c r="A385" s="21"/>
      <c r="B385" s="21" t="str">
        <f ca="1">IF(Step1_GenProfile!H400, "new double[]{"&amp;Step1_GenProfile!J400&amp;",","")</f>
        <v>new double[]{4.98918132716049,</v>
      </c>
      <c r="C385" s="21">
        <f ca="1">IF(Step1_GenProfile!H400, Step1_GenProfile!I400*60,"")</f>
        <v>93.620370370370495</v>
      </c>
      <c r="D385" s="21" t="str">
        <f>IF(Step1_GenProfile!H400, IF(Step1_GenProfile!M400,"}};","},"), "")</f>
        <v>},</v>
      </c>
    </row>
    <row r="386" spans="1:4" ht="12.75" x14ac:dyDescent="0.2">
      <c r="A386" s="21"/>
      <c r="B386" s="21" t="str">
        <f ca="1">IF(Step1_GenProfile!H401, "new double[]{"&amp;Step1_GenProfile!J401&amp;",","")</f>
        <v>new double[]{5.00472608024691,</v>
      </c>
      <c r="C386" s="21">
        <f ca="1">IF(Step1_GenProfile!H401, Step1_GenProfile!I401*60,"")</f>
        <v>92.916666666666771</v>
      </c>
      <c r="D386" s="21" t="str">
        <f>IF(Step1_GenProfile!H401, IF(Step1_GenProfile!M401,"}};","},"), "")</f>
        <v>},</v>
      </c>
    </row>
    <row r="387" spans="1:4" ht="12.75" x14ac:dyDescent="0.2">
      <c r="A387" s="21"/>
      <c r="B387" s="21" t="str">
        <f ca="1">IF(Step1_GenProfile!H402, "new double[]{"&amp;Step1_GenProfile!J402&amp;",","")</f>
        <v>new double[]{5.02015277777777,</v>
      </c>
      <c r="C387" s="21">
        <f ca="1">IF(Step1_GenProfile!H402, Step1_GenProfile!I402*60,"")</f>
        <v>92.203703703703823</v>
      </c>
      <c r="D387" s="21" t="str">
        <f>IF(Step1_GenProfile!H402, IF(Step1_GenProfile!M402,"}};","},"), "")</f>
        <v>},</v>
      </c>
    </row>
    <row r="388" spans="1:4" ht="12.75" x14ac:dyDescent="0.2">
      <c r="A388" s="21"/>
      <c r="B388" s="21" t="str">
        <f ca="1">IF(Step1_GenProfile!H403, "new double[]{"&amp;Step1_GenProfile!J403&amp;",","")</f>
        <v>new double[]{5.03545987654321,</v>
      </c>
      <c r="C388" s="21">
        <f ca="1">IF(Step1_GenProfile!H403, Step1_GenProfile!I403*60,"")</f>
        <v>91.481481481481609</v>
      </c>
      <c r="D388" s="21" t="str">
        <f>IF(Step1_GenProfile!H403, IF(Step1_GenProfile!M403,"}};","},"), "")</f>
        <v>},</v>
      </c>
    </row>
    <row r="389" spans="1:4" ht="12.75" x14ac:dyDescent="0.2">
      <c r="A389" s="21"/>
      <c r="B389" s="21" t="str">
        <f ca="1">IF(Step1_GenProfile!H404, "new double[]{"&amp;Step1_GenProfile!J404&amp;",","")</f>
        <v>new double[]{5.05064583333333,</v>
      </c>
      <c r="C389" s="21">
        <f ca="1">IF(Step1_GenProfile!H404, Step1_GenProfile!I404*60,"")</f>
        <v>90.750000000000114</v>
      </c>
      <c r="D389" s="21" t="str">
        <f>IF(Step1_GenProfile!H404, IF(Step1_GenProfile!M404,"}};","},"), "")</f>
        <v>},</v>
      </c>
    </row>
    <row r="390" spans="1:4" ht="12.75" x14ac:dyDescent="0.2">
      <c r="A390" s="21"/>
      <c r="B390" s="21" t="str">
        <f ca="1">IF(Step1_GenProfile!H405, "new double[]{"&amp;Step1_GenProfile!J405&amp;",","")</f>
        <v>new double[]{5.06570910493827,</v>
      </c>
      <c r="C390" s="21">
        <f ca="1">IF(Step1_GenProfile!H405, Step1_GenProfile!I405*60,"")</f>
        <v>90.00925925925938</v>
      </c>
      <c r="D390" s="21" t="str">
        <f>IF(Step1_GenProfile!H405, IF(Step1_GenProfile!M405,"}};","},"), "")</f>
        <v>},</v>
      </c>
    </row>
    <row r="391" spans="1:4" ht="12.75" x14ac:dyDescent="0.2">
      <c r="A391" s="21"/>
      <c r="B391" s="21" t="str">
        <f ca="1">IF(Step1_GenProfile!H406, "new double[]{"&amp;Step1_GenProfile!J406&amp;",","")</f>
        <v>new double[]{5.08064814814814,</v>
      </c>
      <c r="C391" s="21">
        <f ca="1">IF(Step1_GenProfile!H406, Step1_GenProfile!I406*60,"")</f>
        <v>89.25925925925938</v>
      </c>
      <c r="D391" s="21" t="str">
        <f>IF(Step1_GenProfile!H406, IF(Step1_GenProfile!M406,"}};","},"), "")</f>
        <v>},</v>
      </c>
    </row>
    <row r="392" spans="1:4" ht="12.75" x14ac:dyDescent="0.2">
      <c r="A392" s="21"/>
      <c r="B392" s="21" t="str">
        <f ca="1">IF(Step1_GenProfile!H407, "new double[]{"&amp;Step1_GenProfile!J407&amp;",","")</f>
        <v>new double[]{5.09546219135802,</v>
      </c>
      <c r="C392" s="21">
        <f ca="1">IF(Step1_GenProfile!H407, Step1_GenProfile!I407*60,"")</f>
        <v>88.50925925925938</v>
      </c>
      <c r="D392" s="21" t="str">
        <f>IF(Step1_GenProfile!H407, IF(Step1_GenProfile!M407,"}};","},"), "")</f>
        <v>},</v>
      </c>
    </row>
    <row r="393" spans="1:4" ht="12.75" x14ac:dyDescent="0.2">
      <c r="A393" s="21"/>
      <c r="B393" s="21" t="str">
        <f ca="1">IF(Step1_GenProfile!H408, "new double[]{"&amp;Step1_GenProfile!J408&amp;",","")</f>
        <v>new double[]{5.1101512345679,</v>
      </c>
      <c r="C393" s="21">
        <f ca="1">IF(Step1_GenProfile!H408, Step1_GenProfile!I408*60,"")</f>
        <v>87.75925925925938</v>
      </c>
      <c r="D393" s="21" t="str">
        <f>IF(Step1_GenProfile!H408, IF(Step1_GenProfile!M408,"}};","},"), "")</f>
        <v>},</v>
      </c>
    </row>
    <row r="394" spans="1:4" ht="12.75" x14ac:dyDescent="0.2">
      <c r="A394" s="21"/>
      <c r="B394" s="21" t="str">
        <f ca="1">IF(Step1_GenProfile!H409, "new double[]{"&amp;Step1_GenProfile!J409&amp;",","")</f>
        <v>new double[]{5.12471527777777,</v>
      </c>
      <c r="C394" s="21">
        <f ca="1">IF(Step1_GenProfile!H409, Step1_GenProfile!I409*60,"")</f>
        <v>87.00925925925938</v>
      </c>
      <c r="D394" s="21" t="str">
        <f>IF(Step1_GenProfile!H409, IF(Step1_GenProfile!M409,"}};","},"), "")</f>
        <v>},</v>
      </c>
    </row>
    <row r="395" spans="1:4" ht="12.75" x14ac:dyDescent="0.2">
      <c r="A395" s="21"/>
      <c r="B395" s="21" t="str">
        <f ca="1">IF(Step1_GenProfile!H410, "new double[]{"&amp;Step1_GenProfile!J410&amp;",","")</f>
        <v>new double[]{5.13915432098765,</v>
      </c>
      <c r="C395" s="21">
        <f ca="1">IF(Step1_GenProfile!H410, Step1_GenProfile!I410*60,"")</f>
        <v>86.25925925925938</v>
      </c>
      <c r="D395" s="21" t="str">
        <f>IF(Step1_GenProfile!H410, IF(Step1_GenProfile!M410,"}};","},"), "")</f>
        <v>},</v>
      </c>
    </row>
    <row r="396" spans="1:4" ht="12.75" x14ac:dyDescent="0.2">
      <c r="A396" s="21"/>
      <c r="B396" s="21" t="str">
        <f ca="1">IF(Step1_GenProfile!H411, "new double[]{"&amp;Step1_GenProfile!J411&amp;",","")</f>
        <v>new double[]{5.15346836419753,</v>
      </c>
      <c r="C396" s="21">
        <f ca="1">IF(Step1_GenProfile!H411, Step1_GenProfile!I411*60,"")</f>
        <v>85.50925925925938</v>
      </c>
      <c r="D396" s="21" t="str">
        <f>IF(Step1_GenProfile!H411, IF(Step1_GenProfile!M411,"}};","},"), "")</f>
        <v>},</v>
      </c>
    </row>
    <row r="397" spans="1:4" ht="12.75" x14ac:dyDescent="0.2">
      <c r="A397" s="21"/>
      <c r="B397" s="21" t="str">
        <f ca="1">IF(Step1_GenProfile!H412, "new double[]{"&amp;Step1_GenProfile!J412&amp;",","")</f>
        <v>new double[]{5.1676574074074,</v>
      </c>
      <c r="C397" s="21">
        <f ca="1">IF(Step1_GenProfile!H412, Step1_GenProfile!I412*60,"")</f>
        <v>84.75925925925938</v>
      </c>
      <c r="D397" s="21" t="str">
        <f>IF(Step1_GenProfile!H412, IF(Step1_GenProfile!M412,"}};","},"), "")</f>
        <v>},</v>
      </c>
    </row>
    <row r="398" spans="1:4" ht="12.75" x14ac:dyDescent="0.2">
      <c r="A398" s="21"/>
      <c r="B398" s="21" t="str">
        <f ca="1">IF(Step1_GenProfile!H413, "new double[]{"&amp;Step1_GenProfile!J413&amp;",","")</f>
        <v>new double[]{5.18172145061728,</v>
      </c>
      <c r="C398" s="21">
        <f ca="1">IF(Step1_GenProfile!H413, Step1_GenProfile!I413*60,"")</f>
        <v>84.009259259259395</v>
      </c>
      <c r="D398" s="21" t="str">
        <f>IF(Step1_GenProfile!H413, IF(Step1_GenProfile!M413,"}};","},"), "")</f>
        <v>},</v>
      </c>
    </row>
    <row r="399" spans="1:4" ht="12.75" x14ac:dyDescent="0.2">
      <c r="A399" s="21"/>
      <c r="B399" s="21" t="str">
        <f ca="1">IF(Step1_GenProfile!H414, "new double[]{"&amp;Step1_GenProfile!J414&amp;",","")</f>
        <v>new double[]{5.19566049382716,</v>
      </c>
      <c r="C399" s="21">
        <f ca="1">IF(Step1_GenProfile!H414, Step1_GenProfile!I414*60,"")</f>
        <v>83.25925925925938</v>
      </c>
      <c r="D399" s="21" t="str">
        <f>IF(Step1_GenProfile!H414, IF(Step1_GenProfile!M414,"}};","},"), "")</f>
        <v>},</v>
      </c>
    </row>
    <row r="400" spans="1:4" ht="12.75" x14ac:dyDescent="0.2">
      <c r="A400" s="21"/>
      <c r="B400" s="21" t="str">
        <f ca="1">IF(Step1_GenProfile!H415, "new double[]{"&amp;Step1_GenProfile!J415&amp;",","")</f>
        <v>new double[]{5.20947453703703,</v>
      </c>
      <c r="C400" s="21">
        <f ca="1">IF(Step1_GenProfile!H415, Step1_GenProfile!I415*60,"")</f>
        <v>82.50925925925938</v>
      </c>
      <c r="D400" s="21" t="str">
        <f>IF(Step1_GenProfile!H415, IF(Step1_GenProfile!M415,"}};","},"), "")</f>
        <v>},</v>
      </c>
    </row>
    <row r="401" spans="1:4" ht="12.75" x14ac:dyDescent="0.2">
      <c r="A401" s="21"/>
      <c r="B401" s="21" t="str">
        <f ca="1">IF(Step1_GenProfile!H416, "new double[]{"&amp;Step1_GenProfile!J416&amp;",","")</f>
        <v>new double[]{5.22316358024691,</v>
      </c>
      <c r="C401" s="21">
        <f ca="1">IF(Step1_GenProfile!H416, Step1_GenProfile!I416*60,"")</f>
        <v>81.75925925925938</v>
      </c>
      <c r="D401" s="21" t="str">
        <f>IF(Step1_GenProfile!H416, IF(Step1_GenProfile!M416,"}};","},"), "")</f>
        <v>},</v>
      </c>
    </row>
    <row r="402" spans="1:4" ht="12.75" x14ac:dyDescent="0.2">
      <c r="A402" s="21"/>
      <c r="B402" s="21" t="str">
        <f ca="1">IF(Step1_GenProfile!H417, "new double[]{"&amp;Step1_GenProfile!J417&amp;",","")</f>
        <v>new double[]{5.23672762345679,</v>
      </c>
      <c r="C402" s="21">
        <f ca="1">IF(Step1_GenProfile!H417, Step1_GenProfile!I417*60,"")</f>
        <v>81.00925925925938</v>
      </c>
      <c r="D402" s="21" t="str">
        <f>IF(Step1_GenProfile!H417, IF(Step1_GenProfile!M417,"}};","},"), "")</f>
        <v>},</v>
      </c>
    </row>
    <row r="403" spans="1:4" ht="12.75" x14ac:dyDescent="0.2">
      <c r="A403" s="21"/>
      <c r="B403" s="21" t="str">
        <f ca="1">IF(Step1_GenProfile!H418, "new double[]{"&amp;Step1_GenProfile!J418&amp;",","")</f>
        <v>new double[]{5.25016666666666,</v>
      </c>
      <c r="C403" s="21">
        <f ca="1">IF(Step1_GenProfile!H418, Step1_GenProfile!I418*60,"")</f>
        <v>80.259259259259395</v>
      </c>
      <c r="D403" s="21" t="str">
        <f>IF(Step1_GenProfile!H418, IF(Step1_GenProfile!M418,"}};","},"), "")</f>
        <v>},</v>
      </c>
    </row>
    <row r="404" spans="1:4" ht="12.75" x14ac:dyDescent="0.2">
      <c r="A404" s="21"/>
      <c r="B404" s="21" t="str">
        <f ca="1">IF(Step1_GenProfile!H419, "new double[]{"&amp;Step1_GenProfile!J419&amp;",","")</f>
        <v>new double[]{5.26348070987654,</v>
      </c>
      <c r="C404" s="21">
        <f ca="1">IF(Step1_GenProfile!H419, Step1_GenProfile!I419*60,"")</f>
        <v>79.50925925925938</v>
      </c>
      <c r="D404" s="21" t="str">
        <f>IF(Step1_GenProfile!H419, IF(Step1_GenProfile!M419,"}};","},"), "")</f>
        <v>},</v>
      </c>
    </row>
    <row r="405" spans="1:4" ht="12.75" x14ac:dyDescent="0.2">
      <c r="A405" s="21"/>
      <c r="B405" s="21" t="str">
        <f ca="1">IF(Step1_GenProfile!H420, "new double[]{"&amp;Step1_GenProfile!J420&amp;",","")</f>
        <v>new double[]{5.27666975308642,</v>
      </c>
      <c r="C405" s="21">
        <f ca="1">IF(Step1_GenProfile!H420, Step1_GenProfile!I420*60,"")</f>
        <v>78.75925925925938</v>
      </c>
      <c r="D405" s="21" t="str">
        <f>IF(Step1_GenProfile!H420, IF(Step1_GenProfile!M420,"}};","},"), "")</f>
        <v>},</v>
      </c>
    </row>
    <row r="406" spans="1:4" ht="12.75" x14ac:dyDescent="0.2">
      <c r="A406" s="21"/>
      <c r="B406" s="21" t="str">
        <f ca="1">IF(Step1_GenProfile!H421, "new double[]{"&amp;Step1_GenProfile!J421&amp;",","")</f>
        <v>new double[]{5.28973379629629,</v>
      </c>
      <c r="C406" s="21">
        <f ca="1">IF(Step1_GenProfile!H421, Step1_GenProfile!I421*60,"")</f>
        <v>78.009259259259395</v>
      </c>
      <c r="D406" s="21" t="str">
        <f>IF(Step1_GenProfile!H421, IF(Step1_GenProfile!M421,"}};","},"), "")</f>
        <v>},</v>
      </c>
    </row>
    <row r="407" spans="1:4" ht="12.75" x14ac:dyDescent="0.2">
      <c r="A407" s="21"/>
      <c r="B407" s="21" t="str">
        <f ca="1">IF(Step1_GenProfile!H422, "new double[]{"&amp;Step1_GenProfile!J422&amp;",","")</f>
        <v>new double[]{5.30267283950617,</v>
      </c>
      <c r="C407" s="21">
        <f ca="1">IF(Step1_GenProfile!H422, Step1_GenProfile!I422*60,"")</f>
        <v>77.259259259259395</v>
      </c>
      <c r="D407" s="21" t="str">
        <f>IF(Step1_GenProfile!H422, IF(Step1_GenProfile!M422,"}};","},"), "")</f>
        <v>},</v>
      </c>
    </row>
    <row r="408" spans="1:4" ht="12.75" x14ac:dyDescent="0.2">
      <c r="A408" s="21"/>
      <c r="B408" s="21" t="str">
        <f ca="1">IF(Step1_GenProfile!H423, "new double[]{"&amp;Step1_GenProfile!J423&amp;",","")</f>
        <v>new double[]{5.31548688271605,</v>
      </c>
      <c r="C408" s="21">
        <f ca="1">IF(Step1_GenProfile!H423, Step1_GenProfile!I423*60,"")</f>
        <v>76.509259259259409</v>
      </c>
      <c r="D408" s="21" t="str">
        <f>IF(Step1_GenProfile!H423, IF(Step1_GenProfile!M423,"}};","},"), "")</f>
        <v>},</v>
      </c>
    </row>
    <row r="409" spans="1:4" ht="12.75" x14ac:dyDescent="0.2">
      <c r="A409" s="21"/>
      <c r="B409" s="21" t="str">
        <f ca="1">IF(Step1_GenProfile!H424, "new double[]{"&amp;Step1_GenProfile!J424&amp;",","")</f>
        <v>new double[]{5.32817592592592,</v>
      </c>
      <c r="C409" s="21">
        <f ca="1">IF(Step1_GenProfile!H424, Step1_GenProfile!I424*60,"")</f>
        <v>75.759259259259395</v>
      </c>
      <c r="D409" s="21" t="str">
        <f>IF(Step1_GenProfile!H424, IF(Step1_GenProfile!M424,"}};","},"), "")</f>
        <v>},</v>
      </c>
    </row>
    <row r="410" spans="1:4" ht="12.75" x14ac:dyDescent="0.2">
      <c r="A410" s="21"/>
      <c r="B410" s="21" t="str">
        <f ca="1">IF(Step1_GenProfile!H425, "new double[]{"&amp;Step1_GenProfile!J425&amp;",","")</f>
        <v>new double[]{5.3407399691358,</v>
      </c>
      <c r="C410" s="21">
        <f ca="1">IF(Step1_GenProfile!H425, Step1_GenProfile!I425*60,"")</f>
        <v>75.009259259259409</v>
      </c>
      <c r="D410" s="21" t="str">
        <f>IF(Step1_GenProfile!H425, IF(Step1_GenProfile!M425,"}};","},"), "")</f>
        <v>},</v>
      </c>
    </row>
    <row r="411" spans="1:4" ht="12.75" x14ac:dyDescent="0.2">
      <c r="A411" s="21"/>
      <c r="B411" s="21" t="str">
        <f ca="1">IF(Step1_GenProfile!H426, "new double[]{"&amp;Step1_GenProfile!J426&amp;",","")</f>
        <v>new double[]{5.35317901234568,</v>
      </c>
      <c r="C411" s="21">
        <f ca="1">IF(Step1_GenProfile!H426, Step1_GenProfile!I426*60,"")</f>
        <v>74.259259259259409</v>
      </c>
      <c r="D411" s="21" t="str">
        <f>IF(Step1_GenProfile!H426, IF(Step1_GenProfile!M426,"}};","},"), "")</f>
        <v>},</v>
      </c>
    </row>
    <row r="412" spans="1:4" ht="12.75" x14ac:dyDescent="0.2">
      <c r="A412" s="21"/>
      <c r="B412" s="21" t="str">
        <f ca="1">IF(Step1_GenProfile!H427, "new double[]{"&amp;Step1_GenProfile!J427&amp;",","")</f>
        <v>new double[]{5.36549305555555,</v>
      </c>
      <c r="C412" s="21">
        <f ca="1">IF(Step1_GenProfile!H427, Step1_GenProfile!I427*60,"")</f>
        <v>73.509259259259423</v>
      </c>
      <c r="D412" s="21" t="str">
        <f>IF(Step1_GenProfile!H427, IF(Step1_GenProfile!M427,"}};","},"), "")</f>
        <v>},</v>
      </c>
    </row>
    <row r="413" spans="1:4" ht="12.75" x14ac:dyDescent="0.2">
      <c r="A413" s="21"/>
      <c r="B413" s="21" t="str">
        <f ca="1">IF(Step1_GenProfile!H428, "new double[]{"&amp;Step1_GenProfile!J428&amp;",","")</f>
        <v>new double[]{5.37768209876543,</v>
      </c>
      <c r="C413" s="21">
        <f ca="1">IF(Step1_GenProfile!H428, Step1_GenProfile!I428*60,"")</f>
        <v>72.759259259259423</v>
      </c>
      <c r="D413" s="21" t="str">
        <f>IF(Step1_GenProfile!H428, IF(Step1_GenProfile!M428,"}};","},"), "")</f>
        <v>},</v>
      </c>
    </row>
    <row r="414" spans="1:4" ht="12.75" x14ac:dyDescent="0.2">
      <c r="A414" s="20" t="s">
        <v>46</v>
      </c>
      <c r="B414" s="21" t="str">
        <f ca="1">IF(Step1_GenProfile!H429, "new double[]{"&amp;Step1_GenProfile!J429&amp;",","")</f>
        <v>new double[]{5.3897461419753,</v>
      </c>
      <c r="C414" s="21">
        <f ca="1">IF(Step1_GenProfile!H429, Step1_GenProfile!I429*60,"")</f>
        <v>72.009259259259423</v>
      </c>
      <c r="D414" s="21" t="str">
        <f>IF(Step1_GenProfile!H429, IF(Step1_GenProfile!M429,"}};","},"), "")</f>
        <v>},</v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ozrien</cp:lastModifiedBy>
  <dcterms:created xsi:type="dcterms:W3CDTF">2016-01-18T16:52:36Z</dcterms:created>
  <dcterms:modified xsi:type="dcterms:W3CDTF">2018-02-06T01:31:02Z</dcterms:modified>
</cp:coreProperties>
</file>