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140" windowWidth="23860" windowHeight="13560"/>
  </bookViews>
  <sheets>
    <sheet name="Sheet1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8" l="1"/>
  <c r="F3" i="8"/>
</calcChain>
</file>

<file path=xl/sharedStrings.xml><?xml version="1.0" encoding="utf-8"?>
<sst xmlns="http://schemas.openxmlformats.org/spreadsheetml/2006/main" count="37" uniqueCount="36">
  <si>
    <t>150104</t>
  </si>
  <si>
    <t>000300.SH</t>
  </si>
  <si>
    <t>150106</t>
  </si>
  <si>
    <t>399005.SZ</t>
  </si>
  <si>
    <t>150167</t>
  </si>
  <si>
    <t>150057</t>
  </si>
  <si>
    <t>399008.SZ</t>
  </si>
  <si>
    <t>150012</t>
  </si>
  <si>
    <t>000903.SH</t>
  </si>
  <si>
    <t>150022</t>
  </si>
  <si>
    <t>399001.SZ</t>
  </si>
  <si>
    <t>150221</t>
  </si>
  <si>
    <t>399959.SZ</t>
  </si>
  <si>
    <t>rate</t>
    <phoneticPr fontId="1" type="noConversion"/>
  </si>
  <si>
    <t>ifRateFixed</t>
    <phoneticPr fontId="1" type="noConversion"/>
  </si>
  <si>
    <t>symbolA</t>
    <phoneticPr fontId="1" type="noConversion"/>
  </si>
  <si>
    <t>symbolIndex</t>
    <phoneticPr fontId="1" type="noConversion"/>
  </si>
  <si>
    <t>leverage</t>
    <phoneticPr fontId="1" type="noConversion"/>
  </si>
  <si>
    <t>rateType</t>
    <phoneticPr fontId="1" type="noConversion"/>
  </si>
  <si>
    <t>fee</t>
    <phoneticPr fontId="1" type="noConversion"/>
  </si>
  <si>
    <t>type</t>
    <phoneticPr fontId="1" type="noConversion"/>
  </si>
  <si>
    <t>up</t>
    <phoneticPr fontId="1" type="noConversion"/>
  </si>
  <si>
    <t>down</t>
    <phoneticPr fontId="1" type="noConversion"/>
  </si>
  <si>
    <t>navA</t>
  </si>
  <si>
    <t>navM</t>
  </si>
  <si>
    <t>priceA</t>
  </si>
  <si>
    <t>161118</t>
  </si>
  <si>
    <t>162010</t>
  </si>
  <si>
    <t>162509</t>
  </si>
  <si>
    <t>163109</t>
  </si>
  <si>
    <t>160417</t>
  </si>
  <si>
    <t>161811</t>
  </si>
  <si>
    <t>164402</t>
  </si>
  <si>
    <t>symbolM</t>
    <phoneticPr fontId="1" type="noConversion"/>
  </si>
  <si>
    <t>expiry</t>
    <phoneticPr fontId="1" type="noConversion"/>
  </si>
  <si>
    <t>redemption_fee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</si>
</sst>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"/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/>
    <xf numFmtId="49" fontId="0" fillId="2" borderId="0" xfId="0" applyNumberFormat="1" applyFill="1" applyBorder="1" applyAlignment="1">
      <alignment vertical="top"/>
    </xf>
    <xf numFmtId="176" fontId="0" fillId="2" borderId="0" xfId="0" applyNumberFormat="1" applyFill="1" applyBorder="1"/>
    <xf numFmtId="176" fontId="0" fillId="2" borderId="0" xfId="0" applyNumberFormat="1" applyFill="1" applyBorder="1" applyAlignment="1">
      <alignment vertical="center"/>
    </xf>
    <xf numFmtId="177" fontId="0" fillId="0" borderId="0" xfId="0" applyNumberFormat="1" applyBorder="1" applyAlignment="1">
      <alignment vertical="top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H2" sqref="H2:H8"/>
    </sheetView>
  </sheetViews>
  <sheetFormatPr baseColWidth="10" defaultColWidth="8.83203125" defaultRowHeight="14" x14ac:dyDescent="0"/>
  <cols>
    <col min="1" max="1" width="8.5" style="3" bestFit="1" customWidth="1"/>
    <col min="2" max="2" width="12.33203125" style="3" customWidth="1"/>
    <col min="3" max="3" width="19.1640625" style="3" customWidth="1"/>
    <col min="4" max="4" width="8.83203125" style="3"/>
    <col min="5" max="5" width="12.6640625" style="3" bestFit="1" customWidth="1"/>
    <col min="6" max="9" width="8.83203125" style="3"/>
    <col min="10" max="10" width="9.5" style="3" customWidth="1"/>
    <col min="11" max="11" width="8.83203125" style="3"/>
    <col min="12" max="12" width="12.6640625" style="3" bestFit="1" customWidth="1"/>
    <col min="13" max="16384" width="8.83203125" style="3"/>
  </cols>
  <sheetData>
    <row r="1" spans="1:16">
      <c r="A1" s="1" t="s">
        <v>15</v>
      </c>
      <c r="B1" s="1" t="s">
        <v>33</v>
      </c>
      <c r="C1" s="2" t="s">
        <v>16</v>
      </c>
      <c r="D1" s="3" t="s">
        <v>13</v>
      </c>
      <c r="E1" s="3" t="s">
        <v>14</v>
      </c>
      <c r="F1" s="3" t="s">
        <v>17</v>
      </c>
      <c r="G1" s="2" t="s">
        <v>18</v>
      </c>
      <c r="H1" s="2" t="s">
        <v>35</v>
      </c>
      <c r="I1" s="2" t="s">
        <v>19</v>
      </c>
      <c r="J1" s="2" t="s">
        <v>21</v>
      </c>
      <c r="K1" s="2" t="s">
        <v>22</v>
      </c>
      <c r="L1" s="2" t="s">
        <v>34</v>
      </c>
      <c r="M1" s="3" t="s">
        <v>20</v>
      </c>
      <c r="N1" s="3" t="s">
        <v>23</v>
      </c>
      <c r="O1" s="3" t="s">
        <v>24</v>
      </c>
      <c r="P1" s="3" t="s">
        <v>25</v>
      </c>
    </row>
    <row r="2" spans="1:16">
      <c r="A2" s="4" t="s">
        <v>2</v>
      </c>
      <c r="B2" s="4" t="s">
        <v>26</v>
      </c>
      <c r="C2" s="2" t="s">
        <v>3</v>
      </c>
      <c r="D2" s="3">
        <v>7</v>
      </c>
      <c r="E2" s="3">
        <v>1</v>
      </c>
      <c r="F2" s="3">
        <v>2</v>
      </c>
      <c r="G2" s="2">
        <v>2</v>
      </c>
      <c r="H2" s="2">
        <v>0.1</v>
      </c>
      <c r="I2" s="5">
        <v>1.2199999988079071</v>
      </c>
      <c r="J2" s="6">
        <v>2</v>
      </c>
      <c r="K2" s="6">
        <v>0.25</v>
      </c>
      <c r="L2" s="7">
        <v>43728</v>
      </c>
      <c r="M2" s="3">
        <v>1</v>
      </c>
      <c r="N2" s="3">
        <v>1.0167999999999999</v>
      </c>
      <c r="O2" s="3">
        <v>0.83340000000000003</v>
      </c>
      <c r="P2" s="3">
        <v>1.04</v>
      </c>
    </row>
    <row r="3" spans="1:16">
      <c r="A3" s="4" t="s">
        <v>5</v>
      </c>
      <c r="B3" s="4" t="s">
        <v>27</v>
      </c>
      <c r="C3" s="2" t="s">
        <v>6</v>
      </c>
      <c r="D3" s="3">
        <v>5.8</v>
      </c>
      <c r="E3" s="3">
        <v>1</v>
      </c>
      <c r="F3" s="3">
        <f>5/3</f>
        <v>1.6666666666666667</v>
      </c>
      <c r="G3" s="2">
        <v>1</v>
      </c>
      <c r="H3" s="2">
        <v>0.1</v>
      </c>
      <c r="I3" s="5">
        <v>1.2199999988079071</v>
      </c>
      <c r="J3" s="6">
        <v>2</v>
      </c>
      <c r="K3" s="6">
        <v>0.25</v>
      </c>
      <c r="L3" s="6"/>
      <c r="M3" s="3">
        <v>1</v>
      </c>
      <c r="N3" s="3">
        <v>1.014</v>
      </c>
      <c r="O3" s="3">
        <v>0.85199999999999998</v>
      </c>
      <c r="P3" s="3">
        <v>0.96499999999999997</v>
      </c>
    </row>
    <row r="4" spans="1:16">
      <c r="A4" s="4" t="s">
        <v>7</v>
      </c>
      <c r="B4" s="4" t="s">
        <v>28</v>
      </c>
      <c r="C4" s="2" t="s">
        <v>8</v>
      </c>
      <c r="D4" s="3">
        <v>3.5</v>
      </c>
      <c r="E4" s="3">
        <v>0</v>
      </c>
      <c r="F4" s="3">
        <f>5/3</f>
        <v>1.6666666666666667</v>
      </c>
      <c r="G4" s="2">
        <v>1</v>
      </c>
      <c r="H4" s="2">
        <v>0.1</v>
      </c>
      <c r="I4" s="5">
        <v>1.2199999988079071</v>
      </c>
      <c r="J4" s="6">
        <v>0</v>
      </c>
      <c r="K4" s="6">
        <v>0</v>
      </c>
      <c r="L4" s="6"/>
      <c r="M4" s="3">
        <v>2</v>
      </c>
      <c r="N4" s="3">
        <v>1.1519999999999999</v>
      </c>
      <c r="O4" s="3">
        <v>1.502</v>
      </c>
      <c r="P4" s="3">
        <v>1.129</v>
      </c>
    </row>
    <row r="5" spans="1:16">
      <c r="A5" s="4" t="s">
        <v>9</v>
      </c>
      <c r="B5" s="4" t="s">
        <v>29</v>
      </c>
      <c r="C5" s="2" t="s">
        <v>10</v>
      </c>
      <c r="D5" s="3">
        <v>3</v>
      </c>
      <c r="E5" s="3">
        <v>0</v>
      </c>
      <c r="F5" s="3">
        <v>2</v>
      </c>
      <c r="G5" s="2">
        <v>1</v>
      </c>
      <c r="H5" s="2">
        <v>0.1</v>
      </c>
      <c r="I5" s="5">
        <v>1.2199999988079071</v>
      </c>
      <c r="J5" s="6">
        <v>2</v>
      </c>
      <c r="K5" s="6">
        <v>0</v>
      </c>
      <c r="L5" s="6"/>
      <c r="M5" s="3">
        <v>3</v>
      </c>
      <c r="N5" s="3">
        <v>1.0361</v>
      </c>
      <c r="O5" s="3">
        <v>0.79690000000000005</v>
      </c>
      <c r="P5" s="3">
        <v>0.84799999999999998</v>
      </c>
    </row>
    <row r="6" spans="1:16">
      <c r="A6" s="4" t="s">
        <v>0</v>
      </c>
      <c r="B6" s="4" t="s">
        <v>30</v>
      </c>
      <c r="C6" s="2" t="s">
        <v>1</v>
      </c>
      <c r="D6" s="3">
        <v>3.5</v>
      </c>
      <c r="E6" s="3">
        <v>0</v>
      </c>
      <c r="F6" s="3">
        <v>2</v>
      </c>
      <c r="G6" s="2">
        <v>1</v>
      </c>
      <c r="H6" s="2">
        <v>0.1</v>
      </c>
      <c r="I6" s="5">
        <v>1.2199999988079071</v>
      </c>
      <c r="J6" s="6">
        <v>2</v>
      </c>
      <c r="K6" s="6">
        <v>0.3</v>
      </c>
      <c r="L6" s="6"/>
      <c r="M6" s="3">
        <v>1</v>
      </c>
      <c r="N6" s="3">
        <v>1.0389999999999999</v>
      </c>
      <c r="O6" s="3">
        <v>1.496</v>
      </c>
      <c r="P6" s="3">
        <v>0.97299999999999998</v>
      </c>
    </row>
    <row r="7" spans="1:16">
      <c r="A7" s="4" t="s">
        <v>4</v>
      </c>
      <c r="B7" s="4" t="s">
        <v>31</v>
      </c>
      <c r="C7" s="2" t="s">
        <v>1</v>
      </c>
      <c r="D7" s="3">
        <v>3.5</v>
      </c>
      <c r="E7" s="3">
        <v>0</v>
      </c>
      <c r="F7" s="3">
        <v>2</v>
      </c>
      <c r="G7" s="2">
        <v>2</v>
      </c>
      <c r="H7" s="2">
        <v>0.1</v>
      </c>
      <c r="I7" s="5">
        <v>1.2199999988079071</v>
      </c>
      <c r="J7" s="6">
        <v>1.5</v>
      </c>
      <c r="K7" s="6">
        <v>0.25</v>
      </c>
      <c r="L7" s="6"/>
      <c r="M7" s="3">
        <v>1</v>
      </c>
      <c r="N7" s="3">
        <v>1.038</v>
      </c>
      <c r="O7" s="3">
        <v>1.0880000000000001</v>
      </c>
      <c r="P7" s="3">
        <v>0.95499999999999996</v>
      </c>
    </row>
    <row r="8" spans="1:16">
      <c r="A8" s="4" t="s">
        <v>11</v>
      </c>
      <c r="B8" s="4" t="s">
        <v>32</v>
      </c>
      <c r="C8" s="2" t="s">
        <v>12</v>
      </c>
      <c r="D8" s="3">
        <v>5</v>
      </c>
      <c r="E8" s="3">
        <v>0</v>
      </c>
      <c r="F8" s="3">
        <v>2</v>
      </c>
      <c r="G8" s="2">
        <v>1</v>
      </c>
      <c r="H8" s="2">
        <v>0.1</v>
      </c>
      <c r="I8" s="5">
        <v>1.2000000029802322</v>
      </c>
      <c r="J8" s="6">
        <v>1.5</v>
      </c>
      <c r="K8" s="6">
        <v>0.25</v>
      </c>
      <c r="L8" s="6"/>
      <c r="M8" s="3">
        <v>1</v>
      </c>
      <c r="N8" s="3">
        <v>1.0289999999999999</v>
      </c>
      <c r="O8" s="3">
        <v>1.038</v>
      </c>
      <c r="P8" s="3">
        <v>1.125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2015-08-19T03:45:47Z</dcterms:modified>
</cp:coreProperties>
</file>