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555" windowHeight="12795" activeTab="2"/>
  </bookViews>
  <sheets>
    <sheet name="Неисправности и предупреждения" sheetId="4" r:id="rId1"/>
    <sheet name="Тест 1 и 2" sheetId="1" r:id="rId2"/>
    <sheet name="Журнал событий" sheetId="5" r:id="rId3"/>
    <sheet name="Параметры" sheetId="6" r:id="rId4"/>
  </sheets>
  <definedNames>
    <definedName name="_xlnm.Print_Area" localSheetId="2">'Журнал событий'!$A$1:$G$33</definedName>
    <definedName name="_xlnm.Print_Area" localSheetId="0">'Неисправности и предупреждения'!$A$1:$H$33</definedName>
    <definedName name="_xlnm.Print_Area" localSheetId="3">Параметры!$A$1:$K$18</definedName>
    <definedName name="_xlnm.Print_Area" localSheetId="1">'Тест 1 и 2'!$A$1:$H$33</definedName>
  </definedNames>
  <calcPr calcId="145621"/>
</workbook>
</file>

<file path=xl/calcChain.xml><?xml version="1.0" encoding="utf-8"?>
<calcChain xmlns="http://schemas.openxmlformats.org/spreadsheetml/2006/main">
  <c r="G24" i="5" l="1"/>
  <c r="K54" i="6" l="1"/>
  <c r="K55" i="6" s="1"/>
  <c r="K56" i="6" s="1"/>
  <c r="K57" i="6" s="1"/>
  <c r="K58" i="6" s="1"/>
  <c r="K59" i="6" s="1"/>
  <c r="B54" i="6"/>
  <c r="B55" i="6" s="1"/>
  <c r="B56" i="6" s="1"/>
  <c r="B57" i="6" s="1"/>
  <c r="B58" i="6" s="1"/>
  <c r="B59" i="6" s="1"/>
  <c r="K45" i="6"/>
  <c r="K46" i="6" s="1"/>
  <c r="K47" i="6" s="1"/>
  <c r="K48" i="6" s="1"/>
  <c r="K49" i="6" s="1"/>
  <c r="K50" i="6" s="1"/>
  <c r="K51" i="6" s="1"/>
  <c r="B45" i="6"/>
  <c r="B46" i="6" s="1"/>
  <c r="B47" i="6" s="1"/>
  <c r="B48" i="6" s="1"/>
  <c r="B49" i="6" s="1"/>
  <c r="B50" i="6" s="1"/>
  <c r="B51" i="6" s="1"/>
  <c r="K31" i="6"/>
  <c r="K32" i="6" s="1"/>
  <c r="K33" i="6" s="1"/>
  <c r="K34" i="6" s="1"/>
  <c r="K35" i="6" s="1"/>
  <c r="K36" i="6" s="1"/>
  <c r="K37" i="6" s="1"/>
  <c r="K38" i="6" s="1"/>
  <c r="K39" i="6" s="1"/>
  <c r="B31" i="6"/>
  <c r="B32" i="6" s="1"/>
  <c r="B33" i="6" s="1"/>
  <c r="B34" i="6" s="1"/>
  <c r="B35" i="6" s="1"/>
  <c r="B36" i="6" s="1"/>
  <c r="B37" i="6" s="1"/>
  <c r="B38" i="6" s="1"/>
  <c r="B39" i="6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G3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H118" i="4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02" i="4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86" i="4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85" i="4"/>
  <c r="H69" i="4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52" i="4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35" i="4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K4" i="6" l="1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H19" i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3" i="1"/>
  <c r="H2" i="1"/>
  <c r="H19" i="4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5" i="4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4" i="4"/>
  <c r="H3" i="4"/>
  <c r="K20" i="6" l="1"/>
</calcChain>
</file>

<file path=xl/sharedStrings.xml><?xml version="1.0" encoding="utf-8"?>
<sst xmlns="http://schemas.openxmlformats.org/spreadsheetml/2006/main" count="1494" uniqueCount="214">
  <si>
    <t>Защита</t>
  </si>
  <si>
    <t>Неисправности</t>
  </si>
  <si>
    <t>Предупреждения</t>
  </si>
  <si>
    <t>Р400</t>
  </si>
  <si>
    <t>РЗСК</t>
  </si>
  <si>
    <t>К400</t>
  </si>
  <si>
    <t>Код</t>
  </si>
  <si>
    <t>0х0001</t>
  </si>
  <si>
    <t>0х0002</t>
  </si>
  <si>
    <t>0х0004</t>
  </si>
  <si>
    <t>0х0008</t>
  </si>
  <si>
    <t>0х0010</t>
  </si>
  <si>
    <t>0х0020</t>
  </si>
  <si>
    <t>0х0040</t>
  </si>
  <si>
    <t>0х0080</t>
  </si>
  <si>
    <t>0х0100</t>
  </si>
  <si>
    <t>0х0200</t>
  </si>
  <si>
    <t>0х0400</t>
  </si>
  <si>
    <t>0х0800</t>
  </si>
  <si>
    <t>0х1000</t>
  </si>
  <si>
    <t>0х2000</t>
  </si>
  <si>
    <t>0х4000</t>
  </si>
  <si>
    <t>0х8000</t>
  </si>
  <si>
    <t>Приемник</t>
  </si>
  <si>
    <t>Передатчик</t>
  </si>
  <si>
    <t>Неиспр.чт. FLASH</t>
  </si>
  <si>
    <t>Неиспр.зап.FLASH</t>
  </si>
  <si>
    <t xml:space="preserve">Неиспр.чт. PLIS </t>
  </si>
  <si>
    <t xml:space="preserve">Неиспр.зап.PLIS </t>
  </si>
  <si>
    <t xml:space="preserve">Неиспр.зап.2RAM </t>
  </si>
  <si>
    <t>АК-Снижен.запаса</t>
  </si>
  <si>
    <t xml:space="preserve">Помеха в линии  </t>
  </si>
  <si>
    <t xml:space="preserve">Неиспр.DSP 2RAM </t>
  </si>
  <si>
    <t xml:space="preserve">Неиспр.чт. 2RAM </t>
  </si>
  <si>
    <t xml:space="preserve">Ток покоя       </t>
  </si>
  <si>
    <t>Низкое напр.вых.</t>
  </si>
  <si>
    <t>Высокое напр.вых</t>
  </si>
  <si>
    <t xml:space="preserve">Неиспр. МК УМ   </t>
  </si>
  <si>
    <t xml:space="preserve">ВЧ тракт восст. </t>
  </si>
  <si>
    <t>АК-Нет ответа</t>
  </si>
  <si>
    <t xml:space="preserve">Установите часы </t>
  </si>
  <si>
    <t>Отказ резерв.лин</t>
  </si>
  <si>
    <t>Удал.пост неиспр</t>
  </si>
  <si>
    <t>Удал.ПРД неиспр.</t>
  </si>
  <si>
    <t>Удал.ПРМ неиспр.</t>
  </si>
  <si>
    <t>Общие</t>
  </si>
  <si>
    <t xml:space="preserve">Нет блока БСЗ   </t>
  </si>
  <si>
    <t xml:space="preserve">Неиспр.верс.БСЗ </t>
  </si>
  <si>
    <t xml:space="preserve">Неиспр.перекл.  </t>
  </si>
  <si>
    <t xml:space="preserve">Неиспр.удал.ДФЗ </t>
  </si>
  <si>
    <t>Неиспр.вход.ПУСК</t>
  </si>
  <si>
    <t>Неиспр.вход.СТОП</t>
  </si>
  <si>
    <t>Уд.ПОСТ без отв.</t>
  </si>
  <si>
    <t xml:space="preserve">Неиспр.цепь.ВЫХ </t>
  </si>
  <si>
    <t>Уд.ПОСТ обн.пом.</t>
  </si>
  <si>
    <t>Неиспр.зап. ВЫХ</t>
  </si>
  <si>
    <t>Длительн. помеха</t>
  </si>
  <si>
    <t xml:space="preserve">Неиспр. ДФЗ     </t>
  </si>
  <si>
    <t xml:space="preserve">АК-Нет ответа   </t>
  </si>
  <si>
    <t xml:space="preserve">Нет сигнала МАН </t>
  </si>
  <si>
    <t xml:space="preserve">Порог по помехе </t>
  </si>
  <si>
    <t xml:space="preserve">Автоконтроль    </t>
  </si>
  <si>
    <t xml:space="preserve">Нет блока БСК   </t>
  </si>
  <si>
    <t xml:space="preserve">Неиспр.верс.БСК </t>
  </si>
  <si>
    <t xml:space="preserve">Нет КЧ          </t>
  </si>
  <si>
    <t>Нет сигнала ПРМ</t>
  </si>
  <si>
    <t xml:space="preserve">Нет КЧ  </t>
  </si>
  <si>
    <t>---</t>
  </si>
  <si>
    <t xml:space="preserve">Неиспр.зап. БСК </t>
  </si>
  <si>
    <t xml:space="preserve">Неиспр.выкл.КСК </t>
  </si>
  <si>
    <t xml:space="preserve">Неиспр.вкл. КСК </t>
  </si>
  <si>
    <t>Неиспр.контр.КСК</t>
  </si>
  <si>
    <t>Сниж. уровня ПРМ</t>
  </si>
  <si>
    <t>Неиспр.чт.команд</t>
  </si>
  <si>
    <t>Неиспр.выкл.Тест</t>
  </si>
  <si>
    <t>Неиспр.вкл. Тест</t>
  </si>
  <si>
    <t>Установите часы</t>
  </si>
  <si>
    <t>Нет сигнала РЗ</t>
  </si>
  <si>
    <t xml:space="preserve">Низкий уров. РЗ </t>
  </si>
  <si>
    <t>Неиспр.удал.ВЫХ</t>
  </si>
  <si>
    <t xml:space="preserve">Неиспр.верс. БСК </t>
  </si>
  <si>
    <t>ОПТИКА</t>
  </si>
  <si>
    <t xml:space="preserve">Неиспр.вход. КСК </t>
  </si>
  <si>
    <t>СОБЫТИЯ</t>
  </si>
  <si>
    <t>Вкл. питания/перезап</t>
  </si>
  <si>
    <t>Выключение питания</t>
  </si>
  <si>
    <t>Изменение режима раб</t>
  </si>
  <si>
    <t>Неиспр теста ПРД</t>
  </si>
  <si>
    <t>Неиспр теста ПРМ</t>
  </si>
  <si>
    <t>Неиспр блока БСЗ</t>
  </si>
  <si>
    <t>Неиспр блока БСК</t>
  </si>
  <si>
    <t>Неиспр перекл-ей БСЗ</t>
  </si>
  <si>
    <t>Нет сигнала манипул.</t>
  </si>
  <si>
    <t>Неиспр выходной цепи</t>
  </si>
  <si>
    <t>Отсут-е сигнала Пуск</t>
  </si>
  <si>
    <t>Отсут-е сигнала Стоп</t>
  </si>
  <si>
    <t>Неиспр чтения команд</t>
  </si>
  <si>
    <t>Неиспр. работы DSP</t>
  </si>
  <si>
    <t>Восстан-е работы DSP</t>
  </si>
  <si>
    <t>Низкое напр. выхода</t>
  </si>
  <si>
    <t>Высокое напр. выхода</t>
  </si>
  <si>
    <t>Неиспр чт/зап 2RAM</t>
  </si>
  <si>
    <t>Неиспр чт/зап ПЛИС</t>
  </si>
  <si>
    <t>Неиспр чт/зап FLASH</t>
  </si>
  <si>
    <t>Неисправность часов</t>
  </si>
  <si>
    <t>Р400М</t>
  </si>
  <si>
    <t>ВЧ тракт восстановл.</t>
  </si>
  <si>
    <t>Автоконтроль</t>
  </si>
  <si>
    <t>Ток покоя</t>
  </si>
  <si>
    <t>Неиспр работы DSP</t>
  </si>
  <si>
    <t>Нарушен обмен с УМ</t>
  </si>
  <si>
    <t>Нет блока БСЗ</t>
  </si>
  <si>
    <t>Ошибка версии БСЗ</t>
  </si>
  <si>
    <t>Нет сигнала МАН</t>
  </si>
  <si>
    <t>Вкл.пит/Перезапуск</t>
  </si>
  <si>
    <t>Изменение режима</t>
  </si>
  <si>
    <t>Неиспр зап. вых.цепи</t>
  </si>
  <si>
    <t>Ошиб контр. вых.цепи</t>
  </si>
  <si>
    <t>АК - Снижение запаса</t>
  </si>
  <si>
    <t>АК - Нет ответа</t>
  </si>
  <si>
    <t>Отсут-е сигн Останов</t>
  </si>
  <si>
    <t>Выключение аппарата</t>
  </si>
  <si>
    <t>Помеха в полосе</t>
  </si>
  <si>
    <t>Неисправность ДФЗ</t>
  </si>
  <si>
    <t>Уд: АК - нет ответа</t>
  </si>
  <si>
    <t>Уд: Помеха в полосе</t>
  </si>
  <si>
    <t>Уд: Неиспр. ДФЗ</t>
  </si>
  <si>
    <t>Уд: Неиспр. цепи вых</t>
  </si>
  <si>
    <t>Порог по помехе</t>
  </si>
  <si>
    <t>Неиспр выкл.тест ПРД</t>
  </si>
  <si>
    <t>Неиспр чт.команд БСК</t>
  </si>
  <si>
    <t>Нет блока БСК</t>
  </si>
  <si>
    <t>Ошибка версии БСК</t>
  </si>
  <si>
    <t>Отказ резерв. линии</t>
  </si>
  <si>
    <t>Пропала КЧ</t>
  </si>
  <si>
    <t>Нет КЧ 5 секунд</t>
  </si>
  <si>
    <t>Уд: пост неисправен</t>
  </si>
  <si>
    <t>Уд: ПРД неисправен</t>
  </si>
  <si>
    <t>Уд: ПРМ неисправен</t>
  </si>
  <si>
    <t>Синхронизация часов</t>
  </si>
  <si>
    <t>Контроль вых.сигнала</t>
  </si>
  <si>
    <t>Номер аппарата</t>
  </si>
  <si>
    <t>Порог предупреждения</t>
  </si>
  <si>
    <t>Время перезапуска</t>
  </si>
  <si>
    <t>Удерж. реле ком. ПРД</t>
  </si>
  <si>
    <t>Удерж. реле ком. ПРМ</t>
  </si>
  <si>
    <t>Сетевой адрес</t>
  </si>
  <si>
    <t>Частота</t>
  </si>
  <si>
    <t>Совместимость</t>
  </si>
  <si>
    <t>Коррекция напряжения</t>
  </si>
  <si>
    <t>Коррекция тока</t>
  </si>
  <si>
    <t>Порог предупр. по КЧ</t>
  </si>
  <si>
    <t>Тип детектора</t>
  </si>
  <si>
    <t>Резервирование</t>
  </si>
  <si>
    <t>Задержка на фикс.ком</t>
  </si>
  <si>
    <t>Блокиров. Команды</t>
  </si>
  <si>
    <t>Блокиров. команды</t>
  </si>
  <si>
    <t>Задержка на выкл.ком</t>
  </si>
  <si>
    <t>Параметр - зависит от кол-ва команд</t>
  </si>
  <si>
    <t>Задержка срабат. ПРД</t>
  </si>
  <si>
    <t>Длительность команды</t>
  </si>
  <si>
    <t>Тестовая команда</t>
  </si>
  <si>
    <t>Следящие команды</t>
  </si>
  <si>
    <t>Значения цветов:</t>
  </si>
  <si>
    <t>Параметр - должен быть, но еще не сделан</t>
  </si>
  <si>
    <t>Тип защиты</t>
  </si>
  <si>
    <t>Тип линии</t>
  </si>
  <si>
    <t>Доп. время без ман.</t>
  </si>
  <si>
    <t>Перекрытие импульсов</t>
  </si>
  <si>
    <t>Компенсация задержки</t>
  </si>
  <si>
    <t>Порог предупр. по РЗ</t>
  </si>
  <si>
    <t>Загрубление чувствит</t>
  </si>
  <si>
    <t>Тип приемника</t>
  </si>
  <si>
    <t>Параметр - зависит от кол-ва аппаратов в линии</t>
  </si>
  <si>
    <t>АВАНТ</t>
  </si>
  <si>
    <t>ПВЗ-90</t>
  </si>
  <si>
    <t>АВЗК-80</t>
  </si>
  <si>
    <t>ПВЗУ-Е</t>
  </si>
  <si>
    <t>ПВЗЛ</t>
  </si>
  <si>
    <t>Uвых номинальное</t>
  </si>
  <si>
    <t>Снижение ответа АК</t>
  </si>
  <si>
    <t>Протокол обмена</t>
  </si>
  <si>
    <t>Признак четности</t>
  </si>
  <si>
    <t>Допустимые провалы</t>
  </si>
  <si>
    <t>Допустимая помеха</t>
  </si>
  <si>
    <t>Тип автоконтроля</t>
  </si>
  <si>
    <t>Снижение уровня АК</t>
  </si>
  <si>
    <t>Частота ПРД</t>
  </si>
  <si>
    <t>Частота ПРМ</t>
  </si>
  <si>
    <t>Параметр - зависит от наличия устройства (ПРД/ПРМ)</t>
  </si>
  <si>
    <t>Загрубл. чувств. ПРМ</t>
  </si>
  <si>
    <t>Загрубл. чувств. РЗ</t>
  </si>
  <si>
    <t>Ошибка работы ЦС</t>
  </si>
  <si>
    <t>Вход RX ЦС пуст</t>
  </si>
  <si>
    <t>Нет КЧ 5 сек на (ПРМ1; ПРМ2; ПРМ1,ПРМ2)</t>
  </si>
  <si>
    <t>Восстан-е КЧ на (ПРМ1; ПРМ2; ПРМ1,ПРМ2)</t>
  </si>
  <si>
    <t>Работа ЦС восстановл.</t>
  </si>
  <si>
    <t>Сниж.ур. КЧ на (ПРМ1, ПРМ2, ПРМ1,2)</t>
  </si>
  <si>
    <t>Трансляция ЦС</t>
  </si>
  <si>
    <t>Блокиров. команды ЦС</t>
  </si>
  <si>
    <t>Команда ВЧ в ЦС</t>
  </si>
  <si>
    <t xml:space="preserve">К400 </t>
  </si>
  <si>
    <t xml:space="preserve">РЗСК </t>
  </si>
  <si>
    <t xml:space="preserve">Параметр - </t>
  </si>
  <si>
    <t>Параметр - заивист от значения в доп.байте</t>
  </si>
  <si>
    <t>Совместимость (УПАСК)</t>
  </si>
  <si>
    <t>Нет РЗ 5 сек на (ПРМ1; ПРМ2; ПРМ1,ПРМ2)</t>
  </si>
  <si>
    <t>Сниж. ур. КЧ на (ПРМ1; ПРМ2; ПРМ1,ПРМ2)</t>
  </si>
  <si>
    <t>Нет КЧ 5 на (ПРМ1; ПРМ2; ПРМ1,ПРМ2)</t>
  </si>
  <si>
    <t>Восст. ур.КЧ на (ПРМ1; ПРМ2; ПРМ1,ПРМ2)</t>
  </si>
  <si>
    <t>Восстан-е РЗ на (ПРМ1; ПРМ2; ПРМ1,ПРМ2)</t>
  </si>
  <si>
    <t>Нет РЗ на (ПРМ1; ПРМ2; ПРМ1,ПРМ2)</t>
  </si>
  <si>
    <t>Сниж. ур. РЗ на (ПРМ1; ПРМ2; ПРМ1,ПРМ2)</t>
  </si>
  <si>
    <t>Восст. ур.РЗ на (ПРМ1; ПРМ2; ПРМ1,ПРМ2)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</si>
</sst>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1"/>
      <color theme="1"/>
      <name val="Consolas"/>
      <family val="3"/>
      <charset val="204"/>
    </font>
    <font>
      <sz val="10"/>
      <color theme="1"/>
      <name val="Consolas"/>
      <family val="3"/>
      <charset val="204"/>
    </font>
    <font>
      <sz val="11"/>
      <color rgb="FF00B050"/>
      <name val="Consolas"/>
      <family val="3"/>
      <charset val="204"/>
    </font>
    <font>
      <sz val="11"/>
      <color rgb="FF0070C0"/>
      <name val="Consolas"/>
      <family val="3"/>
      <charset val="204"/>
    </font>
    <font>
      <sz val="11"/>
      <name val="Consolas"/>
      <family val="3"/>
      <charset val="204"/>
    </font>
    <font>
      <sz val="11"/>
      <color theme="9" tint="-0.249977111117893"/>
      <name val="Consolas"/>
      <family val="3"/>
      <charset val="204"/>
    </font>
    <font>
      <sz val="10"/>
      <color rgb="FF00B050"/>
      <name val="Consolas"/>
      <family val="3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8" xfId="0" applyBorder="1"/>
    <xf numFmtId="0" fontId="0" fillId="0" borderId="5" xfId="0" applyBorder="1" applyAlignment="1">
      <alignment horizontal="left" indent="1"/>
    </xf>
    <xf numFmtId="0" fontId="0" fillId="0" borderId="2" xfId="0" applyBorder="1" applyAlignment="1">
      <alignment horizontal="left" indent="1"/>
    </xf>
    <xf numFmtId="0" fontId="0" fillId="0" borderId="8" xfId="0" applyBorder="1" applyAlignment="1">
      <alignment horizontal="left" indent="1"/>
    </xf>
    <xf numFmtId="0" fontId="0" fillId="0" borderId="12" xfId="0" applyBorder="1" applyAlignment="1">
      <alignment horizontal="center"/>
    </xf>
    <xf numFmtId="0" fontId="0" fillId="0" borderId="5" xfId="0" quotePrefix="1" applyBorder="1" applyAlignment="1">
      <alignment horizontal="left" indent="1"/>
    </xf>
    <xf numFmtId="0" fontId="0" fillId="0" borderId="8" xfId="0" quotePrefix="1" applyBorder="1" applyAlignment="1">
      <alignment horizontal="left" indent="1"/>
    </xf>
    <xf numFmtId="0" fontId="0" fillId="0" borderId="10" xfId="0" quotePrefix="1" applyBorder="1" applyAlignment="1">
      <alignment horizontal="left" indent="1"/>
    </xf>
    <xf numFmtId="0" fontId="1" fillId="0" borderId="5" xfId="0" applyFont="1" applyFill="1" applyBorder="1" applyAlignment="1">
      <alignment horizontal="left" indent="1"/>
    </xf>
    <xf numFmtId="0" fontId="0" fillId="0" borderId="2" xfId="0" applyFill="1" applyBorder="1" applyAlignment="1">
      <alignment horizontal="left" indent="1"/>
    </xf>
    <xf numFmtId="49" fontId="0" fillId="0" borderId="2" xfId="0" applyNumberFormat="1" applyBorder="1" applyAlignment="1">
      <alignment horizontal="left" indent="1"/>
    </xf>
    <xf numFmtId="49" fontId="0" fillId="0" borderId="3" xfId="0" applyNumberFormat="1" applyBorder="1" applyAlignment="1">
      <alignment horizontal="left" indent="1"/>
    </xf>
    <xf numFmtId="49" fontId="0" fillId="0" borderId="5" xfId="0" applyNumberFormat="1" applyBorder="1" applyAlignment="1">
      <alignment horizontal="left" indent="1"/>
    </xf>
    <xf numFmtId="49" fontId="0" fillId="0" borderId="6" xfId="0" applyNumberFormat="1" applyBorder="1" applyAlignment="1">
      <alignment horizontal="left" indent="1"/>
    </xf>
    <xf numFmtId="49" fontId="0" fillId="0" borderId="5" xfId="0" applyNumberFormat="1" applyFill="1" applyBorder="1" applyAlignment="1">
      <alignment horizontal="left" indent="1"/>
    </xf>
    <xf numFmtId="49" fontId="0" fillId="0" borderId="5" xfId="0" quotePrefix="1" applyNumberFormat="1" applyBorder="1" applyAlignment="1">
      <alignment horizontal="left" indent="1"/>
    </xf>
    <xf numFmtId="49" fontId="0" fillId="0" borderId="2" xfId="0" quotePrefix="1" applyNumberFormat="1" applyBorder="1" applyAlignment="1">
      <alignment horizontal="left" indent="1"/>
    </xf>
    <xf numFmtId="49" fontId="0" fillId="0" borderId="8" xfId="0" quotePrefix="1" applyNumberFormat="1" applyBorder="1" applyAlignment="1">
      <alignment horizontal="left" indent="1"/>
    </xf>
    <xf numFmtId="49" fontId="0" fillId="0" borderId="6" xfId="0" quotePrefix="1" applyNumberFormat="1" applyBorder="1" applyAlignment="1">
      <alignment horizontal="left" indent="1"/>
    </xf>
    <xf numFmtId="49" fontId="0" fillId="0" borderId="9" xfId="0" quotePrefix="1" applyNumberFormat="1" applyBorder="1" applyAlignment="1">
      <alignment horizontal="left" indent="1"/>
    </xf>
    <xf numFmtId="0" fontId="0" fillId="0" borderId="16" xfId="0" applyBorder="1"/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quotePrefix="1" applyBorder="1" applyAlignment="1">
      <alignment horizontal="left" indent="1"/>
    </xf>
    <xf numFmtId="0" fontId="0" fillId="0" borderId="23" xfId="0" quotePrefix="1" applyBorder="1" applyAlignment="1">
      <alignment horizontal="left" indent="1"/>
    </xf>
    <xf numFmtId="0" fontId="0" fillId="0" borderId="24" xfId="0" quotePrefix="1" applyBorder="1" applyAlignment="1">
      <alignment horizontal="left" indent="1"/>
    </xf>
    <xf numFmtId="0" fontId="0" fillId="0" borderId="2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7" xfId="0" applyBorder="1" applyAlignment="1">
      <alignment horizontal="left" indent="1"/>
    </xf>
    <xf numFmtId="0" fontId="0" fillId="0" borderId="23" xfId="0" applyBorder="1" applyAlignment="1">
      <alignment horizontal="left" indent="1"/>
    </xf>
    <xf numFmtId="0" fontId="0" fillId="0" borderId="10" xfId="0" applyBorder="1"/>
    <xf numFmtId="0" fontId="0" fillId="0" borderId="10" xfId="0" applyBorder="1" applyAlignment="1">
      <alignment horizontal="left" indent="1"/>
    </xf>
    <xf numFmtId="0" fontId="0" fillId="0" borderId="22" xfId="0" applyBorder="1" applyAlignment="1">
      <alignment horizontal="left" indent="1"/>
    </xf>
    <xf numFmtId="0" fontId="0" fillId="0" borderId="0" xfId="0" applyBorder="1"/>
    <xf numFmtId="0" fontId="0" fillId="0" borderId="30" xfId="0" applyBorder="1"/>
    <xf numFmtId="0" fontId="2" fillId="2" borderId="16" xfId="0" applyFont="1" applyFill="1" applyBorder="1"/>
    <xf numFmtId="0" fontId="2" fillId="2" borderId="30" xfId="0" applyFont="1" applyFill="1" applyBorder="1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31" xfId="0" applyFont="1" applyFill="1" applyBorder="1"/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4" fillId="0" borderId="10" xfId="0" applyFont="1" applyBorder="1" applyAlignment="1">
      <alignment horizontal="left" indent="1"/>
    </xf>
    <xf numFmtId="0" fontId="4" fillId="0" borderId="5" xfId="0" quotePrefix="1" applyFont="1" applyBorder="1" applyAlignment="1">
      <alignment horizontal="left" indent="1"/>
    </xf>
    <xf numFmtId="0" fontId="4" fillId="0" borderId="5" xfId="0" applyFont="1" applyBorder="1" applyAlignment="1">
      <alignment horizontal="left" indent="1"/>
    </xf>
    <xf numFmtId="0" fontId="5" fillId="0" borderId="23" xfId="0" applyFont="1" applyBorder="1" applyAlignment="1">
      <alignment horizontal="left" indent="1"/>
    </xf>
    <xf numFmtId="0" fontId="5" fillId="0" borderId="23" xfId="0" quotePrefix="1" applyFont="1" applyBorder="1" applyAlignment="1">
      <alignment horizontal="left" indent="1"/>
    </xf>
    <xf numFmtId="0" fontId="2" fillId="0" borderId="0" xfId="0" applyFont="1"/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3" fillId="0" borderId="0" xfId="0" applyFont="1"/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2" fillId="2" borderId="39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0" fontId="2" fillId="2" borderId="40" xfId="0" applyFont="1" applyFill="1" applyBorder="1" applyAlignment="1">
      <alignment horizontal="center"/>
    </xf>
    <xf numFmtId="0" fontId="4" fillId="0" borderId="6" xfId="0" applyFont="1" applyBorder="1" applyAlignment="1">
      <alignment horizontal="left" indent="1"/>
    </xf>
    <xf numFmtId="0" fontId="4" fillId="0" borderId="4" xfId="0" quotePrefix="1" applyFont="1" applyBorder="1" applyAlignment="1">
      <alignment horizontal="left" indent="1"/>
    </xf>
    <xf numFmtId="0" fontId="4" fillId="0" borderId="6" xfId="0" quotePrefix="1" applyFont="1" applyBorder="1" applyAlignment="1">
      <alignment horizontal="left" indent="1"/>
    </xf>
    <xf numFmtId="0" fontId="4" fillId="0" borderId="18" xfId="0" quotePrefix="1" applyFont="1" applyBorder="1" applyAlignment="1">
      <alignment horizontal="left" indent="1"/>
    </xf>
    <xf numFmtId="0" fontId="4" fillId="0" borderId="44" xfId="0" quotePrefix="1" applyFont="1" applyBorder="1" applyAlignment="1">
      <alignment horizontal="left" indent="1"/>
    </xf>
    <xf numFmtId="0" fontId="4" fillId="0" borderId="1" xfId="0" quotePrefix="1" applyFont="1" applyBorder="1" applyAlignment="1">
      <alignment horizontal="left" indent="1"/>
    </xf>
    <xf numFmtId="0" fontId="4" fillId="0" borderId="3" xfId="0" quotePrefix="1" applyFont="1" applyBorder="1" applyAlignment="1">
      <alignment horizontal="left" indent="1"/>
    </xf>
    <xf numFmtId="0" fontId="4" fillId="0" borderId="35" xfId="0" quotePrefix="1" applyFont="1" applyBorder="1" applyAlignment="1">
      <alignment horizontal="left" indent="1"/>
    </xf>
    <xf numFmtId="0" fontId="4" fillId="0" borderId="45" xfId="0" quotePrefix="1" applyFont="1" applyBorder="1" applyAlignment="1">
      <alignment horizontal="left" indent="1"/>
    </xf>
    <xf numFmtId="0" fontId="7" fillId="0" borderId="4" xfId="0" quotePrefix="1" applyFont="1" applyFill="1" applyBorder="1" applyAlignment="1">
      <alignment horizontal="left" indent="1"/>
    </xf>
    <xf numFmtId="0" fontId="0" fillId="0" borderId="0" xfId="0" applyFont="1"/>
    <xf numFmtId="0" fontId="7" fillId="0" borderId="4" xfId="0" quotePrefix="1" applyFont="1" applyBorder="1" applyAlignment="1">
      <alignment horizontal="left" indent="1"/>
    </xf>
    <xf numFmtId="0" fontId="4" fillId="0" borderId="34" xfId="0" quotePrefix="1" applyFont="1" applyBorder="1" applyAlignment="1">
      <alignment horizontal="left" indent="1"/>
    </xf>
    <xf numFmtId="0" fontId="7" fillId="0" borderId="35" xfId="0" quotePrefix="1" applyFont="1" applyBorder="1" applyAlignment="1">
      <alignment horizontal="left" indent="1"/>
    </xf>
    <xf numFmtId="0" fontId="4" fillId="0" borderId="17" xfId="0" quotePrefix="1" applyFont="1" applyBorder="1" applyAlignment="1">
      <alignment horizontal="left" indent="1"/>
    </xf>
    <xf numFmtId="0" fontId="7" fillId="0" borderId="18" xfId="0" quotePrefix="1" applyFont="1" applyBorder="1" applyAlignment="1">
      <alignment horizontal="left" indent="1"/>
    </xf>
    <xf numFmtId="0" fontId="7" fillId="0" borderId="35" xfId="0" quotePrefix="1" applyFont="1" applyFill="1" applyBorder="1" applyAlignment="1">
      <alignment horizontal="left" indent="1"/>
    </xf>
    <xf numFmtId="0" fontId="7" fillId="0" borderId="45" xfId="0" quotePrefix="1" applyFont="1" applyFill="1" applyBorder="1" applyAlignment="1">
      <alignment horizontal="left" indent="1"/>
    </xf>
    <xf numFmtId="0" fontId="7" fillId="0" borderId="18" xfId="0" quotePrefix="1" applyFont="1" applyFill="1" applyBorder="1" applyAlignment="1">
      <alignment horizontal="left" indent="1"/>
    </xf>
    <xf numFmtId="0" fontId="4" fillId="0" borderId="46" xfId="0" quotePrefix="1" applyFont="1" applyBorder="1" applyAlignment="1">
      <alignment horizontal="left" indent="1"/>
    </xf>
    <xf numFmtId="0" fontId="6" fillId="0" borderId="18" xfId="0" quotePrefix="1" applyFont="1" applyFill="1" applyBorder="1" applyAlignment="1">
      <alignment horizontal="left" indent="1"/>
    </xf>
    <xf numFmtId="49" fontId="4" fillId="0" borderId="0" xfId="0" applyNumberFormat="1" applyFont="1" applyFill="1" applyBorder="1" applyAlignment="1">
      <alignment horizontal="left" indent="1"/>
    </xf>
    <xf numFmtId="49" fontId="7" fillId="0" borderId="0" xfId="0" quotePrefix="1" applyNumberFormat="1" applyFont="1" applyBorder="1" applyAlignment="1">
      <alignment horizontal="left" indent="1"/>
    </xf>
    <xf numFmtId="0" fontId="6" fillId="0" borderId="0" xfId="0" quotePrefix="1" applyFont="1" applyFill="1" applyBorder="1" applyAlignment="1">
      <alignment horizontal="left" indent="1"/>
    </xf>
    <xf numFmtId="49" fontId="8" fillId="3" borderId="0" xfId="0" quotePrefix="1" applyNumberFormat="1" applyFont="1" applyFill="1" applyBorder="1" applyAlignment="1">
      <alignment horizontal="left" indent="1"/>
    </xf>
    <xf numFmtId="0" fontId="6" fillId="0" borderId="4" xfId="0" quotePrefix="1" applyFont="1" applyBorder="1" applyAlignment="1">
      <alignment horizontal="left" indent="1"/>
    </xf>
    <xf numFmtId="0" fontId="4" fillId="3" borderId="18" xfId="0" quotePrefix="1" applyFont="1" applyFill="1" applyBorder="1" applyAlignment="1">
      <alignment horizontal="left" indent="1"/>
    </xf>
    <xf numFmtId="0" fontId="4" fillId="0" borderId="2" xfId="0" quotePrefix="1" applyFont="1" applyBorder="1" applyAlignment="1">
      <alignment horizontal="left" indent="1"/>
    </xf>
    <xf numFmtId="0" fontId="4" fillId="0" borderId="28" xfId="0" quotePrefix="1" applyFont="1" applyBorder="1" applyAlignment="1">
      <alignment horizontal="left" indent="1"/>
    </xf>
    <xf numFmtId="0" fontId="6" fillId="0" borderId="18" xfId="0" quotePrefix="1" applyFont="1" applyBorder="1" applyAlignment="1">
      <alignment horizontal="left" indent="1"/>
    </xf>
    <xf numFmtId="0" fontId="8" fillId="3" borderId="18" xfId="0" quotePrefix="1" applyFont="1" applyFill="1" applyBorder="1" applyAlignment="1">
      <alignment horizontal="left" indent="1"/>
    </xf>
    <xf numFmtId="0" fontId="6" fillId="0" borderId="5" xfId="0" quotePrefix="1" applyFont="1" applyBorder="1" applyAlignment="1">
      <alignment horizontal="left" indent="1"/>
    </xf>
    <xf numFmtId="0" fontId="6" fillId="0" borderId="6" xfId="0" quotePrefix="1" applyFont="1" applyBorder="1" applyAlignment="1">
      <alignment horizontal="left" indent="1"/>
    </xf>
    <xf numFmtId="49" fontId="9" fillId="0" borderId="0" xfId="0" quotePrefix="1" applyNumberFormat="1" applyFont="1" applyBorder="1" applyAlignment="1">
      <alignment horizontal="left" indent="1"/>
    </xf>
    <xf numFmtId="0" fontId="9" fillId="0" borderId="18" xfId="0" quotePrefix="1" applyFont="1" applyBorder="1" applyAlignment="1">
      <alignment horizontal="left" indent="1"/>
    </xf>
    <xf numFmtId="0" fontId="4" fillId="0" borderId="18" xfId="0" quotePrefix="1" applyFont="1" applyFill="1" applyBorder="1" applyAlignment="1">
      <alignment horizontal="left" indent="1"/>
    </xf>
    <xf numFmtId="0" fontId="8" fillId="0" borderId="18" xfId="0" quotePrefix="1" applyFont="1" applyBorder="1" applyAlignment="1">
      <alignment horizontal="left" indent="1"/>
    </xf>
    <xf numFmtId="0" fontId="10" fillId="0" borderId="23" xfId="0" quotePrefix="1" applyFont="1" applyFill="1" applyBorder="1" applyAlignment="1">
      <alignment horizontal="left" indent="1"/>
    </xf>
    <xf numFmtId="0" fontId="10" fillId="0" borderId="23" xfId="0" quotePrefix="1" applyFont="1" applyBorder="1" applyAlignment="1">
      <alignment horizontal="left" indent="1"/>
    </xf>
    <xf numFmtId="0" fontId="8" fillId="0" borderId="45" xfId="0" quotePrefix="1" applyFont="1" applyBorder="1" applyAlignment="1">
      <alignment horizontal="left" indent="1"/>
    </xf>
    <xf numFmtId="0" fontId="3" fillId="2" borderId="29" xfId="0" applyFont="1" applyFill="1" applyBorder="1" applyAlignment="1">
      <alignment horizontal="center" vertical="center" textRotation="90"/>
    </xf>
    <xf numFmtId="0" fontId="3" fillId="2" borderId="11" xfId="0" applyFont="1" applyFill="1" applyBorder="1" applyAlignment="1">
      <alignment horizontal="center" vertical="center" textRotation="90"/>
    </xf>
    <xf numFmtId="0" fontId="3" fillId="2" borderId="1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9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 textRotation="90"/>
    </xf>
    <xf numFmtId="0" fontId="3" fillId="2" borderId="16" xfId="0" applyFont="1" applyFill="1" applyBorder="1" applyAlignment="1"/>
    <xf numFmtId="0" fontId="3" fillId="2" borderId="25" xfId="0" applyFont="1" applyFill="1" applyBorder="1" applyAlignment="1">
      <alignment horizontal="center" vertical="center" textRotation="90"/>
    </xf>
    <xf numFmtId="0" fontId="3" fillId="2" borderId="32" xfId="0" applyFont="1" applyFill="1" applyBorder="1" applyAlignment="1">
      <alignment horizontal="center" vertical="center" textRotation="90"/>
    </xf>
    <xf numFmtId="0" fontId="3" fillId="2" borderId="33" xfId="0" applyFont="1" applyFill="1" applyBorder="1" applyAlignment="1">
      <alignment horizontal="center" vertical="center" textRotation="90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5" xfId="0" applyFont="1" applyFill="1" applyBorder="1"/>
    <xf numFmtId="0" fontId="2" fillId="2" borderId="33" xfId="0" applyFont="1" applyFill="1" applyBorder="1"/>
    <xf numFmtId="0" fontId="2" fillId="2" borderId="25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3"/>
  <sheetViews>
    <sheetView topLeftCell="A43" zoomScale="85" zoomScaleNormal="85" workbookViewId="0">
      <selection activeCell="J14" sqref="J14"/>
    </sheetView>
  </sheetViews>
  <sheetFormatPr defaultColWidth="20.7109375" defaultRowHeight="15" x14ac:dyDescent="0.25"/>
  <cols>
    <col min="1" max="1" width="3.7109375" bestFit="1" customWidth="1"/>
    <col min="2" max="2" width="17.42578125" bestFit="1" customWidth="1"/>
    <col min="3" max="3" width="7" bestFit="1" customWidth="1"/>
    <col min="4" max="7" width="20.7109375" customWidth="1"/>
    <col min="8" max="8" width="3" bestFit="1" customWidth="1"/>
  </cols>
  <sheetData>
    <row r="1" spans="1:8" ht="15.75" thickBot="1" x14ac:dyDescent="0.3">
      <c r="A1" s="41"/>
      <c r="B1" s="42"/>
      <c r="C1" s="43" t="s">
        <v>6</v>
      </c>
      <c r="D1" s="43" t="s">
        <v>105</v>
      </c>
      <c r="E1" s="43" t="s">
        <v>4</v>
      </c>
      <c r="F1" s="43" t="s">
        <v>81</v>
      </c>
      <c r="G1" s="44" t="s">
        <v>5</v>
      </c>
      <c r="H1" s="41"/>
    </row>
    <row r="2" spans="1:8" x14ac:dyDescent="0.25">
      <c r="A2" s="112" t="s">
        <v>45</v>
      </c>
      <c r="B2" s="119" t="s">
        <v>1</v>
      </c>
      <c r="C2" s="1" t="s">
        <v>7</v>
      </c>
      <c r="D2" s="13" t="s">
        <v>25</v>
      </c>
      <c r="E2" s="13" t="s">
        <v>25</v>
      </c>
      <c r="F2" s="13" t="s">
        <v>25</v>
      </c>
      <c r="G2" s="14" t="s">
        <v>25</v>
      </c>
      <c r="H2" s="24">
        <v>0</v>
      </c>
    </row>
    <row r="3" spans="1:8" x14ac:dyDescent="0.25">
      <c r="A3" s="113"/>
      <c r="B3" s="117"/>
      <c r="C3" s="2" t="s">
        <v>8</v>
      </c>
      <c r="D3" s="15" t="s">
        <v>26</v>
      </c>
      <c r="E3" s="15" t="s">
        <v>26</v>
      </c>
      <c r="F3" s="15" t="s">
        <v>26</v>
      </c>
      <c r="G3" s="16" t="s">
        <v>26</v>
      </c>
      <c r="H3" s="25">
        <f>H2+1</f>
        <v>1</v>
      </c>
    </row>
    <row r="4" spans="1:8" x14ac:dyDescent="0.25">
      <c r="A4" s="114"/>
      <c r="B4" s="117"/>
      <c r="C4" s="2" t="s">
        <v>9</v>
      </c>
      <c r="D4" s="15" t="s">
        <v>27</v>
      </c>
      <c r="E4" s="15" t="s">
        <v>27</v>
      </c>
      <c r="F4" s="15" t="s">
        <v>27</v>
      </c>
      <c r="G4" s="16" t="s">
        <v>27</v>
      </c>
      <c r="H4" s="25">
        <f t="shared" ref="H4:H17" si="0">H3+1</f>
        <v>2</v>
      </c>
    </row>
    <row r="5" spans="1:8" x14ac:dyDescent="0.25">
      <c r="A5" s="114"/>
      <c r="B5" s="117"/>
      <c r="C5" s="2" t="s">
        <v>10</v>
      </c>
      <c r="D5" s="15" t="s">
        <v>28</v>
      </c>
      <c r="E5" s="15" t="s">
        <v>28</v>
      </c>
      <c r="F5" s="15" t="s">
        <v>28</v>
      </c>
      <c r="G5" s="16" t="s">
        <v>28</v>
      </c>
      <c r="H5" s="25">
        <f t="shared" si="0"/>
        <v>3</v>
      </c>
    </row>
    <row r="6" spans="1:8" x14ac:dyDescent="0.25">
      <c r="A6" s="114"/>
      <c r="B6" s="117"/>
      <c r="C6" s="2" t="s">
        <v>11</v>
      </c>
      <c r="D6" s="15" t="s">
        <v>29</v>
      </c>
      <c r="E6" s="15" t="s">
        <v>29</v>
      </c>
      <c r="F6" s="15" t="s">
        <v>29</v>
      </c>
      <c r="G6" s="16" t="s">
        <v>29</v>
      </c>
      <c r="H6" s="25">
        <f t="shared" si="0"/>
        <v>4</v>
      </c>
    </row>
    <row r="7" spans="1:8" x14ac:dyDescent="0.25">
      <c r="A7" s="114"/>
      <c r="B7" s="117"/>
      <c r="C7" s="2" t="s">
        <v>12</v>
      </c>
      <c r="D7" s="17" t="s">
        <v>39</v>
      </c>
      <c r="E7" s="18" t="s">
        <v>67</v>
      </c>
      <c r="F7" s="18" t="s">
        <v>67</v>
      </c>
      <c r="G7" s="21" t="s">
        <v>67</v>
      </c>
      <c r="H7" s="25">
        <f t="shared" si="0"/>
        <v>5</v>
      </c>
    </row>
    <row r="8" spans="1:8" x14ac:dyDescent="0.25">
      <c r="A8" s="114"/>
      <c r="B8" s="117"/>
      <c r="C8" s="2" t="s">
        <v>13</v>
      </c>
      <c r="D8" s="15" t="s">
        <v>30</v>
      </c>
      <c r="E8" s="18" t="s">
        <v>67</v>
      </c>
      <c r="F8" s="18" t="s">
        <v>67</v>
      </c>
      <c r="G8" s="21" t="s">
        <v>67</v>
      </c>
      <c r="H8" s="25">
        <f t="shared" si="0"/>
        <v>6</v>
      </c>
    </row>
    <row r="9" spans="1:8" x14ac:dyDescent="0.25">
      <c r="A9" s="114"/>
      <c r="B9" s="117"/>
      <c r="C9" s="2" t="s">
        <v>14</v>
      </c>
      <c r="D9" s="15" t="s">
        <v>31</v>
      </c>
      <c r="E9" s="18" t="s">
        <v>67</v>
      </c>
      <c r="F9" s="18" t="s">
        <v>67</v>
      </c>
      <c r="G9" s="21" t="s">
        <v>67</v>
      </c>
      <c r="H9" s="25">
        <f t="shared" si="0"/>
        <v>7</v>
      </c>
    </row>
    <row r="10" spans="1:8" x14ac:dyDescent="0.25">
      <c r="A10" s="114"/>
      <c r="B10" s="117"/>
      <c r="C10" s="2" t="s">
        <v>15</v>
      </c>
      <c r="D10" s="15" t="s">
        <v>32</v>
      </c>
      <c r="E10" s="15" t="s">
        <v>32</v>
      </c>
      <c r="F10" s="18" t="s">
        <v>67</v>
      </c>
      <c r="G10" s="16" t="s">
        <v>32</v>
      </c>
      <c r="H10" s="25">
        <f t="shared" si="0"/>
        <v>8</v>
      </c>
    </row>
    <row r="11" spans="1:8" x14ac:dyDescent="0.25">
      <c r="A11" s="114"/>
      <c r="B11" s="117"/>
      <c r="C11" s="2" t="s">
        <v>16</v>
      </c>
      <c r="D11" s="15" t="s">
        <v>33</v>
      </c>
      <c r="E11" s="15" t="s">
        <v>33</v>
      </c>
      <c r="F11" s="15" t="s">
        <v>33</v>
      </c>
      <c r="G11" s="16" t="s">
        <v>33</v>
      </c>
      <c r="H11" s="25">
        <f t="shared" si="0"/>
        <v>9</v>
      </c>
    </row>
    <row r="12" spans="1:8" x14ac:dyDescent="0.25">
      <c r="A12" s="114"/>
      <c r="B12" s="117"/>
      <c r="C12" s="2" t="s">
        <v>17</v>
      </c>
      <c r="D12" s="15" t="s">
        <v>34</v>
      </c>
      <c r="E12" s="18" t="s">
        <v>67</v>
      </c>
      <c r="F12" s="18" t="s">
        <v>67</v>
      </c>
      <c r="G12" s="21" t="s">
        <v>67</v>
      </c>
      <c r="H12" s="25">
        <f t="shared" si="0"/>
        <v>10</v>
      </c>
    </row>
    <row r="13" spans="1:8" x14ac:dyDescent="0.25">
      <c r="A13" s="114"/>
      <c r="B13" s="117"/>
      <c r="C13" s="2" t="s">
        <v>18</v>
      </c>
      <c r="D13" s="15" t="s">
        <v>35</v>
      </c>
      <c r="E13" s="15" t="s">
        <v>35</v>
      </c>
      <c r="F13" s="18" t="s">
        <v>67</v>
      </c>
      <c r="G13" s="16" t="s">
        <v>35</v>
      </c>
      <c r="H13" s="25">
        <f t="shared" si="0"/>
        <v>11</v>
      </c>
    </row>
    <row r="14" spans="1:8" x14ac:dyDescent="0.25">
      <c r="A14" s="114"/>
      <c r="B14" s="117"/>
      <c r="C14" s="2" t="s">
        <v>19</v>
      </c>
      <c r="D14" s="15" t="s">
        <v>36</v>
      </c>
      <c r="E14" s="15" t="s">
        <v>36</v>
      </c>
      <c r="F14" s="18" t="s">
        <v>67</v>
      </c>
      <c r="G14" s="16" t="s">
        <v>36</v>
      </c>
      <c r="H14" s="25">
        <f t="shared" si="0"/>
        <v>12</v>
      </c>
    </row>
    <row r="15" spans="1:8" x14ac:dyDescent="0.25">
      <c r="A15" s="114"/>
      <c r="B15" s="117"/>
      <c r="C15" s="2" t="s">
        <v>20</v>
      </c>
      <c r="D15" s="15" t="s">
        <v>37</v>
      </c>
      <c r="E15" s="18" t="s">
        <v>67</v>
      </c>
      <c r="F15" s="18" t="s">
        <v>67</v>
      </c>
      <c r="G15" s="21" t="s">
        <v>67</v>
      </c>
      <c r="H15" s="25">
        <f t="shared" si="0"/>
        <v>13</v>
      </c>
    </row>
    <row r="16" spans="1:8" x14ac:dyDescent="0.25">
      <c r="A16" s="114"/>
      <c r="B16" s="117"/>
      <c r="C16" s="2" t="s">
        <v>21</v>
      </c>
      <c r="D16" s="15" t="s">
        <v>38</v>
      </c>
      <c r="E16" s="18" t="s">
        <v>67</v>
      </c>
      <c r="F16" s="18" t="s">
        <v>67</v>
      </c>
      <c r="G16" s="21" t="s">
        <v>67</v>
      </c>
      <c r="H16" s="25">
        <f t="shared" si="0"/>
        <v>14</v>
      </c>
    </row>
    <row r="17" spans="1:8" ht="15.75" thickBot="1" x14ac:dyDescent="0.3">
      <c r="A17" s="114"/>
      <c r="B17" s="118"/>
      <c r="C17" s="3" t="s">
        <v>22</v>
      </c>
      <c r="D17" s="18" t="s">
        <v>67</v>
      </c>
      <c r="E17" s="18" t="s">
        <v>67</v>
      </c>
      <c r="F17" s="18" t="s">
        <v>67</v>
      </c>
      <c r="G17" s="21" t="s">
        <v>67</v>
      </c>
      <c r="H17" s="26">
        <f t="shared" si="0"/>
        <v>15</v>
      </c>
    </row>
    <row r="18" spans="1:8" x14ac:dyDescent="0.25">
      <c r="A18" s="114"/>
      <c r="B18" s="119" t="s">
        <v>2</v>
      </c>
      <c r="C18" s="1" t="s">
        <v>7</v>
      </c>
      <c r="D18" s="13" t="s">
        <v>40</v>
      </c>
      <c r="E18" s="19" t="s">
        <v>67</v>
      </c>
      <c r="F18" s="13" t="s">
        <v>40</v>
      </c>
      <c r="G18" s="14" t="s">
        <v>40</v>
      </c>
      <c r="H18" s="24">
        <v>0</v>
      </c>
    </row>
    <row r="19" spans="1:8" x14ac:dyDescent="0.25">
      <c r="A19" s="114"/>
      <c r="B19" s="117"/>
      <c r="C19" s="2" t="s">
        <v>8</v>
      </c>
      <c r="D19" s="18" t="s">
        <v>67</v>
      </c>
      <c r="E19" s="18" t="s">
        <v>67</v>
      </c>
      <c r="F19" s="15" t="s">
        <v>41</v>
      </c>
      <c r="G19" s="21" t="s">
        <v>67</v>
      </c>
      <c r="H19" s="25">
        <f>H18+1</f>
        <v>1</v>
      </c>
    </row>
    <row r="20" spans="1:8" x14ac:dyDescent="0.25">
      <c r="A20" s="114"/>
      <c r="B20" s="117"/>
      <c r="C20" s="2" t="s">
        <v>9</v>
      </c>
      <c r="D20" s="18" t="s">
        <v>67</v>
      </c>
      <c r="E20" s="18" t="s">
        <v>67</v>
      </c>
      <c r="F20" s="18" t="s">
        <v>67</v>
      </c>
      <c r="G20" s="21" t="s">
        <v>67</v>
      </c>
      <c r="H20" s="25">
        <f t="shared" ref="H20:H33" si="1">H19+1</f>
        <v>2</v>
      </c>
    </row>
    <row r="21" spans="1:8" x14ac:dyDescent="0.25">
      <c r="A21" s="114"/>
      <c r="B21" s="117"/>
      <c r="C21" s="2" t="s">
        <v>10</v>
      </c>
      <c r="D21" s="18" t="s">
        <v>67</v>
      </c>
      <c r="E21" s="18" t="s">
        <v>67</v>
      </c>
      <c r="F21" s="18" t="s">
        <v>67</v>
      </c>
      <c r="G21" s="21" t="s">
        <v>67</v>
      </c>
      <c r="H21" s="25">
        <f t="shared" si="1"/>
        <v>3</v>
      </c>
    </row>
    <row r="22" spans="1:8" x14ac:dyDescent="0.25">
      <c r="A22" s="114"/>
      <c r="B22" s="117"/>
      <c r="C22" s="2" t="s">
        <v>11</v>
      </c>
      <c r="D22" s="18" t="s">
        <v>67</v>
      </c>
      <c r="E22" s="18" t="s">
        <v>67</v>
      </c>
      <c r="F22" s="15" t="s">
        <v>42</v>
      </c>
      <c r="G22" s="21" t="s">
        <v>67</v>
      </c>
      <c r="H22" s="25">
        <f t="shared" si="1"/>
        <v>4</v>
      </c>
    </row>
    <row r="23" spans="1:8" x14ac:dyDescent="0.25">
      <c r="A23" s="114"/>
      <c r="B23" s="117"/>
      <c r="C23" s="2" t="s">
        <v>12</v>
      </c>
      <c r="D23" s="18" t="s">
        <v>67</v>
      </c>
      <c r="E23" s="18" t="s">
        <v>67</v>
      </c>
      <c r="F23" s="15" t="s">
        <v>43</v>
      </c>
      <c r="G23" s="21" t="s">
        <v>67</v>
      </c>
      <c r="H23" s="25">
        <f t="shared" si="1"/>
        <v>5</v>
      </c>
    </row>
    <row r="24" spans="1:8" x14ac:dyDescent="0.25">
      <c r="A24" s="114"/>
      <c r="B24" s="117"/>
      <c r="C24" s="2" t="s">
        <v>13</v>
      </c>
      <c r="D24" s="18" t="s">
        <v>67</v>
      </c>
      <c r="E24" s="18" t="s">
        <v>67</v>
      </c>
      <c r="F24" s="15" t="s">
        <v>44</v>
      </c>
      <c r="G24" s="21" t="s">
        <v>67</v>
      </c>
      <c r="H24" s="25">
        <f t="shared" si="1"/>
        <v>6</v>
      </c>
    </row>
    <row r="25" spans="1:8" x14ac:dyDescent="0.25">
      <c r="A25" s="114"/>
      <c r="B25" s="117"/>
      <c r="C25" s="2" t="s">
        <v>14</v>
      </c>
      <c r="D25" s="18" t="s">
        <v>67</v>
      </c>
      <c r="E25" s="18" t="s">
        <v>67</v>
      </c>
      <c r="F25" s="18" t="s">
        <v>67</v>
      </c>
      <c r="G25" s="21" t="s">
        <v>67</v>
      </c>
      <c r="H25" s="25">
        <f t="shared" si="1"/>
        <v>7</v>
      </c>
    </row>
    <row r="26" spans="1:8" x14ac:dyDescent="0.25">
      <c r="A26" s="114"/>
      <c r="B26" s="117"/>
      <c r="C26" s="2" t="s">
        <v>15</v>
      </c>
      <c r="D26" s="18" t="s">
        <v>67</v>
      </c>
      <c r="E26" s="18" t="s">
        <v>67</v>
      </c>
      <c r="F26" s="18" t="s">
        <v>67</v>
      </c>
      <c r="G26" s="21" t="s">
        <v>67</v>
      </c>
      <c r="H26" s="25">
        <f t="shared" si="1"/>
        <v>8</v>
      </c>
    </row>
    <row r="27" spans="1:8" x14ac:dyDescent="0.25">
      <c r="A27" s="114"/>
      <c r="B27" s="117"/>
      <c r="C27" s="2" t="s">
        <v>16</v>
      </c>
      <c r="D27" s="18" t="s">
        <v>67</v>
      </c>
      <c r="E27" s="18" t="s">
        <v>67</v>
      </c>
      <c r="F27" s="18" t="s">
        <v>67</v>
      </c>
      <c r="G27" s="21" t="s">
        <v>67</v>
      </c>
      <c r="H27" s="25">
        <f t="shared" si="1"/>
        <v>9</v>
      </c>
    </row>
    <row r="28" spans="1:8" x14ac:dyDescent="0.25">
      <c r="A28" s="114"/>
      <c r="B28" s="117"/>
      <c r="C28" s="2" t="s">
        <v>17</v>
      </c>
      <c r="D28" s="18" t="s">
        <v>67</v>
      </c>
      <c r="E28" s="18" t="s">
        <v>76</v>
      </c>
      <c r="F28" s="18" t="s">
        <v>67</v>
      </c>
      <c r="G28" s="21" t="s">
        <v>67</v>
      </c>
      <c r="H28" s="25">
        <f t="shared" si="1"/>
        <v>10</v>
      </c>
    </row>
    <row r="29" spans="1:8" x14ac:dyDescent="0.25">
      <c r="A29" s="114"/>
      <c r="B29" s="117"/>
      <c r="C29" s="2" t="s">
        <v>18</v>
      </c>
      <c r="D29" s="18" t="s">
        <v>67</v>
      </c>
      <c r="E29" s="18" t="s">
        <v>67</v>
      </c>
      <c r="F29" s="18" t="s">
        <v>67</v>
      </c>
      <c r="G29" s="21" t="s">
        <v>67</v>
      </c>
      <c r="H29" s="25">
        <f t="shared" si="1"/>
        <v>11</v>
      </c>
    </row>
    <row r="30" spans="1:8" x14ac:dyDescent="0.25">
      <c r="A30" s="114"/>
      <c r="B30" s="117"/>
      <c r="C30" s="2" t="s">
        <v>19</v>
      </c>
      <c r="D30" s="18" t="s">
        <v>67</v>
      </c>
      <c r="E30" s="18" t="s">
        <v>67</v>
      </c>
      <c r="F30" s="18" t="s">
        <v>67</v>
      </c>
      <c r="G30" s="21" t="s">
        <v>67</v>
      </c>
      <c r="H30" s="25">
        <f t="shared" si="1"/>
        <v>12</v>
      </c>
    </row>
    <row r="31" spans="1:8" x14ac:dyDescent="0.25">
      <c r="A31" s="114"/>
      <c r="B31" s="117"/>
      <c r="C31" s="2" t="s">
        <v>20</v>
      </c>
      <c r="D31" s="18" t="s">
        <v>67</v>
      </c>
      <c r="E31" s="18" t="s">
        <v>67</v>
      </c>
      <c r="F31" s="18" t="s">
        <v>67</v>
      </c>
      <c r="G31" s="21" t="s">
        <v>67</v>
      </c>
      <c r="H31" s="25">
        <f t="shared" si="1"/>
        <v>13</v>
      </c>
    </row>
    <row r="32" spans="1:8" x14ac:dyDescent="0.25">
      <c r="A32" s="114"/>
      <c r="B32" s="117"/>
      <c r="C32" s="2" t="s">
        <v>21</v>
      </c>
      <c r="D32" s="18" t="s">
        <v>67</v>
      </c>
      <c r="E32" s="18" t="s">
        <v>67</v>
      </c>
      <c r="F32" s="18" t="s">
        <v>67</v>
      </c>
      <c r="G32" s="21" t="s">
        <v>67</v>
      </c>
      <c r="H32" s="25">
        <f t="shared" si="1"/>
        <v>14</v>
      </c>
    </row>
    <row r="33" spans="1:8" ht="15.75" thickBot="1" x14ac:dyDescent="0.3">
      <c r="A33" s="115"/>
      <c r="B33" s="118"/>
      <c r="C33" s="3" t="s">
        <v>22</v>
      </c>
      <c r="D33" s="20" t="s">
        <v>67</v>
      </c>
      <c r="E33" s="20" t="s">
        <v>67</v>
      </c>
      <c r="F33" s="20" t="s">
        <v>67</v>
      </c>
      <c r="G33" s="22" t="s">
        <v>67</v>
      </c>
      <c r="H33" s="26">
        <f t="shared" si="1"/>
        <v>15</v>
      </c>
    </row>
    <row r="34" spans="1:8" ht="15.75" thickBot="1" x14ac:dyDescent="0.3">
      <c r="A34" s="41"/>
      <c r="B34" s="42"/>
      <c r="C34" s="43" t="s">
        <v>6</v>
      </c>
      <c r="D34" s="43" t="s">
        <v>105</v>
      </c>
      <c r="E34" s="43" t="s">
        <v>4</v>
      </c>
      <c r="F34" s="43" t="s">
        <v>81</v>
      </c>
      <c r="G34" s="45" t="s">
        <v>5</v>
      </c>
      <c r="H34" s="46"/>
    </row>
    <row r="35" spans="1:8" x14ac:dyDescent="0.25">
      <c r="A35" s="112" t="s">
        <v>0</v>
      </c>
      <c r="B35" s="119" t="s">
        <v>1</v>
      </c>
      <c r="C35" s="1" t="s">
        <v>7</v>
      </c>
      <c r="D35" s="5" t="s">
        <v>46</v>
      </c>
      <c r="E35" s="5" t="s">
        <v>46</v>
      </c>
      <c r="F35" s="5" t="s">
        <v>46</v>
      </c>
      <c r="G35" s="29" t="s">
        <v>67</v>
      </c>
      <c r="H35" s="33">
        <f>0</f>
        <v>0</v>
      </c>
    </row>
    <row r="36" spans="1:8" x14ac:dyDescent="0.25">
      <c r="A36" s="113"/>
      <c r="B36" s="117"/>
      <c r="C36" s="2" t="s">
        <v>8</v>
      </c>
      <c r="D36" s="4" t="s">
        <v>47</v>
      </c>
      <c r="E36" s="4" t="s">
        <v>47</v>
      </c>
      <c r="F36" s="4" t="s">
        <v>47</v>
      </c>
      <c r="G36" s="30" t="s">
        <v>67</v>
      </c>
      <c r="H36" s="25">
        <f>H35+1</f>
        <v>1</v>
      </c>
    </row>
    <row r="37" spans="1:8" x14ac:dyDescent="0.25">
      <c r="A37" s="114"/>
      <c r="B37" s="117"/>
      <c r="C37" s="2" t="s">
        <v>9</v>
      </c>
      <c r="D37" s="4" t="s">
        <v>48</v>
      </c>
      <c r="E37" s="4" t="s">
        <v>48</v>
      </c>
      <c r="F37" s="4" t="s">
        <v>48</v>
      </c>
      <c r="G37" s="30" t="s">
        <v>67</v>
      </c>
      <c r="H37" s="25">
        <f t="shared" ref="H37:H50" si="2">H36+1</f>
        <v>2</v>
      </c>
    </row>
    <row r="38" spans="1:8" x14ac:dyDescent="0.25">
      <c r="A38" s="114"/>
      <c r="B38" s="117"/>
      <c r="C38" s="2" t="s">
        <v>10</v>
      </c>
      <c r="D38" s="8" t="s">
        <v>67</v>
      </c>
      <c r="E38" s="8" t="s">
        <v>67</v>
      </c>
      <c r="F38" s="8" t="s">
        <v>67</v>
      </c>
      <c r="G38" s="30" t="s">
        <v>67</v>
      </c>
      <c r="H38" s="25">
        <f t="shared" si="2"/>
        <v>3</v>
      </c>
    </row>
    <row r="39" spans="1:8" x14ac:dyDescent="0.25">
      <c r="A39" s="114"/>
      <c r="B39" s="117"/>
      <c r="C39" s="2" t="s">
        <v>11</v>
      </c>
      <c r="D39" s="11" t="s">
        <v>58</v>
      </c>
      <c r="E39" s="8" t="s">
        <v>67</v>
      </c>
      <c r="F39" s="11" t="s">
        <v>65</v>
      </c>
      <c r="G39" s="30" t="s">
        <v>67</v>
      </c>
      <c r="H39" s="25">
        <f t="shared" si="2"/>
        <v>4</v>
      </c>
    </row>
    <row r="40" spans="1:8" x14ac:dyDescent="0.25">
      <c r="A40" s="114"/>
      <c r="B40" s="117"/>
      <c r="C40" s="2" t="s">
        <v>12</v>
      </c>
      <c r="D40" s="8" t="s">
        <v>67</v>
      </c>
      <c r="E40" s="8" t="s">
        <v>67</v>
      </c>
      <c r="F40" s="8" t="s">
        <v>67</v>
      </c>
      <c r="G40" s="30" t="s">
        <v>67</v>
      </c>
      <c r="H40" s="25">
        <f t="shared" si="2"/>
        <v>5</v>
      </c>
    </row>
    <row r="41" spans="1:8" x14ac:dyDescent="0.25">
      <c r="A41" s="114"/>
      <c r="B41" s="117"/>
      <c r="C41" s="2" t="s">
        <v>13</v>
      </c>
      <c r="D41" s="4" t="s">
        <v>49</v>
      </c>
      <c r="E41" s="8" t="s">
        <v>67</v>
      </c>
      <c r="F41" s="8" t="s">
        <v>67</v>
      </c>
      <c r="G41" s="30" t="s">
        <v>67</v>
      </c>
      <c r="H41" s="25">
        <f t="shared" si="2"/>
        <v>6</v>
      </c>
    </row>
    <row r="42" spans="1:8" x14ac:dyDescent="0.25">
      <c r="A42" s="114"/>
      <c r="B42" s="117"/>
      <c r="C42" s="2" t="s">
        <v>14</v>
      </c>
      <c r="D42" s="4" t="s">
        <v>79</v>
      </c>
      <c r="E42" s="8" t="s">
        <v>67</v>
      </c>
      <c r="F42" s="8" t="s">
        <v>67</v>
      </c>
      <c r="G42" s="30" t="s">
        <v>67</v>
      </c>
      <c r="H42" s="25">
        <f t="shared" si="2"/>
        <v>7</v>
      </c>
    </row>
    <row r="43" spans="1:8" x14ac:dyDescent="0.25">
      <c r="A43" s="114"/>
      <c r="B43" s="117"/>
      <c r="C43" s="2" t="s">
        <v>15</v>
      </c>
      <c r="D43" s="4" t="s">
        <v>50</v>
      </c>
      <c r="E43" s="4" t="s">
        <v>50</v>
      </c>
      <c r="F43" s="4" t="s">
        <v>50</v>
      </c>
      <c r="G43" s="30" t="s">
        <v>67</v>
      </c>
      <c r="H43" s="25">
        <f t="shared" si="2"/>
        <v>8</v>
      </c>
    </row>
    <row r="44" spans="1:8" x14ac:dyDescent="0.25">
      <c r="A44" s="114"/>
      <c r="B44" s="117"/>
      <c r="C44" s="2" t="s">
        <v>16</v>
      </c>
      <c r="D44" s="4" t="s">
        <v>51</v>
      </c>
      <c r="E44" s="4" t="s">
        <v>51</v>
      </c>
      <c r="F44" s="4" t="s">
        <v>51</v>
      </c>
      <c r="G44" s="30" t="s">
        <v>67</v>
      </c>
      <c r="H44" s="25">
        <f t="shared" si="2"/>
        <v>9</v>
      </c>
    </row>
    <row r="45" spans="1:8" x14ac:dyDescent="0.25">
      <c r="A45" s="114"/>
      <c r="B45" s="117"/>
      <c r="C45" s="2" t="s">
        <v>17</v>
      </c>
      <c r="D45" s="4" t="s">
        <v>52</v>
      </c>
      <c r="E45" s="8" t="s">
        <v>67</v>
      </c>
      <c r="F45" s="8" t="s">
        <v>67</v>
      </c>
      <c r="G45" s="30" t="s">
        <v>67</v>
      </c>
      <c r="H45" s="25">
        <f t="shared" si="2"/>
        <v>10</v>
      </c>
    </row>
    <row r="46" spans="1:8" x14ac:dyDescent="0.25">
      <c r="A46" s="114"/>
      <c r="B46" s="117"/>
      <c r="C46" s="2" t="s">
        <v>18</v>
      </c>
      <c r="D46" s="4" t="s">
        <v>53</v>
      </c>
      <c r="E46" s="4" t="s">
        <v>53</v>
      </c>
      <c r="F46" s="4" t="s">
        <v>53</v>
      </c>
      <c r="G46" s="30" t="s">
        <v>67</v>
      </c>
      <c r="H46" s="25">
        <f t="shared" si="2"/>
        <v>11</v>
      </c>
    </row>
    <row r="47" spans="1:8" x14ac:dyDescent="0.25">
      <c r="A47" s="114"/>
      <c r="B47" s="117"/>
      <c r="C47" s="2" t="s">
        <v>19</v>
      </c>
      <c r="D47" s="4" t="s">
        <v>54</v>
      </c>
      <c r="E47" s="8" t="s">
        <v>67</v>
      </c>
      <c r="F47" s="8" t="s">
        <v>67</v>
      </c>
      <c r="G47" s="30" t="s">
        <v>67</v>
      </c>
      <c r="H47" s="25">
        <f t="shared" si="2"/>
        <v>12</v>
      </c>
    </row>
    <row r="48" spans="1:8" x14ac:dyDescent="0.25">
      <c r="A48" s="114"/>
      <c r="B48" s="117"/>
      <c r="C48" s="2" t="s">
        <v>20</v>
      </c>
      <c r="D48" s="4" t="s">
        <v>55</v>
      </c>
      <c r="E48" s="4" t="s">
        <v>55</v>
      </c>
      <c r="F48" s="4" t="s">
        <v>55</v>
      </c>
      <c r="G48" s="30" t="s">
        <v>67</v>
      </c>
      <c r="H48" s="25">
        <f t="shared" si="2"/>
        <v>13</v>
      </c>
    </row>
    <row r="49" spans="1:8" x14ac:dyDescent="0.25">
      <c r="A49" s="114"/>
      <c r="B49" s="117"/>
      <c r="C49" s="2" t="s">
        <v>21</v>
      </c>
      <c r="D49" s="4" t="s">
        <v>56</v>
      </c>
      <c r="E49" s="4" t="s">
        <v>77</v>
      </c>
      <c r="F49" s="8" t="s">
        <v>67</v>
      </c>
      <c r="G49" s="30" t="s">
        <v>67</v>
      </c>
      <c r="H49" s="25">
        <f t="shared" si="2"/>
        <v>14</v>
      </c>
    </row>
    <row r="50" spans="1:8" ht="15.75" thickBot="1" x14ac:dyDescent="0.3">
      <c r="A50" s="114"/>
      <c r="B50" s="118"/>
      <c r="C50" s="3" t="s">
        <v>22</v>
      </c>
      <c r="D50" s="6" t="s">
        <v>57</v>
      </c>
      <c r="E50" s="8" t="s">
        <v>67</v>
      </c>
      <c r="F50" s="8" t="s">
        <v>67</v>
      </c>
      <c r="G50" s="31" t="s">
        <v>67</v>
      </c>
      <c r="H50" s="25">
        <f t="shared" si="2"/>
        <v>15</v>
      </c>
    </row>
    <row r="51" spans="1:8" x14ac:dyDescent="0.25">
      <c r="A51" s="114"/>
      <c r="B51" s="119" t="s">
        <v>2</v>
      </c>
      <c r="C51" s="1" t="s">
        <v>7</v>
      </c>
      <c r="D51" s="12" t="s">
        <v>30</v>
      </c>
      <c r="E51" s="12" t="s">
        <v>78</v>
      </c>
      <c r="F51" s="12" t="s">
        <v>66</v>
      </c>
      <c r="G51" s="30" t="s">
        <v>67</v>
      </c>
      <c r="H51" s="33">
        <v>0</v>
      </c>
    </row>
    <row r="52" spans="1:8" x14ac:dyDescent="0.25">
      <c r="A52" s="114"/>
      <c r="B52" s="117"/>
      <c r="C52" s="2" t="s">
        <v>8</v>
      </c>
      <c r="D52" s="4" t="s">
        <v>59</v>
      </c>
      <c r="E52" s="4" t="s">
        <v>59</v>
      </c>
      <c r="F52" s="4" t="s">
        <v>59</v>
      </c>
      <c r="G52" s="30" t="s">
        <v>67</v>
      </c>
      <c r="H52" s="25">
        <f>H51+1</f>
        <v>1</v>
      </c>
    </row>
    <row r="53" spans="1:8" x14ac:dyDescent="0.25">
      <c r="A53" s="114"/>
      <c r="B53" s="117"/>
      <c r="C53" s="2" t="s">
        <v>9</v>
      </c>
      <c r="D53" s="4" t="s">
        <v>60</v>
      </c>
      <c r="E53" s="8" t="s">
        <v>67</v>
      </c>
      <c r="F53" s="8" t="s">
        <v>67</v>
      </c>
      <c r="G53" s="30" t="s">
        <v>67</v>
      </c>
      <c r="H53" s="25">
        <f t="shared" ref="H53:H66" si="3">H52+1</f>
        <v>2</v>
      </c>
    </row>
    <row r="54" spans="1:8" x14ac:dyDescent="0.25">
      <c r="A54" s="114"/>
      <c r="B54" s="117"/>
      <c r="C54" s="2" t="s">
        <v>10</v>
      </c>
      <c r="D54" s="4" t="s">
        <v>61</v>
      </c>
      <c r="E54" s="8" t="s">
        <v>67</v>
      </c>
      <c r="F54" s="8" t="s">
        <v>67</v>
      </c>
      <c r="G54" s="30" t="s">
        <v>67</v>
      </c>
      <c r="H54" s="25">
        <f t="shared" si="3"/>
        <v>3</v>
      </c>
    </row>
    <row r="55" spans="1:8" x14ac:dyDescent="0.25">
      <c r="A55" s="114"/>
      <c r="B55" s="117"/>
      <c r="C55" s="2" t="s">
        <v>11</v>
      </c>
      <c r="D55" s="8" t="s">
        <v>67</v>
      </c>
      <c r="E55" s="8" t="s">
        <v>67</v>
      </c>
      <c r="F55" s="8" t="s">
        <v>67</v>
      </c>
      <c r="G55" s="30" t="s">
        <v>67</v>
      </c>
      <c r="H55" s="25">
        <f t="shared" si="3"/>
        <v>4</v>
      </c>
    </row>
    <row r="56" spans="1:8" x14ac:dyDescent="0.25">
      <c r="A56" s="114"/>
      <c r="B56" s="117"/>
      <c r="C56" s="2" t="s">
        <v>12</v>
      </c>
      <c r="D56" s="8" t="s">
        <v>67</v>
      </c>
      <c r="E56" s="8" t="s">
        <v>67</v>
      </c>
      <c r="F56" s="8" t="s">
        <v>67</v>
      </c>
      <c r="G56" s="30" t="s">
        <v>67</v>
      </c>
      <c r="H56" s="25">
        <f t="shared" si="3"/>
        <v>5</v>
      </c>
    </row>
    <row r="57" spans="1:8" x14ac:dyDescent="0.25">
      <c r="A57" s="114"/>
      <c r="B57" s="117"/>
      <c r="C57" s="2" t="s">
        <v>13</v>
      </c>
      <c r="D57" s="8" t="s">
        <v>67</v>
      </c>
      <c r="E57" s="8" t="s">
        <v>67</v>
      </c>
      <c r="F57" s="8" t="s">
        <v>67</v>
      </c>
      <c r="G57" s="30" t="s">
        <v>67</v>
      </c>
      <c r="H57" s="25">
        <f t="shared" si="3"/>
        <v>6</v>
      </c>
    </row>
    <row r="58" spans="1:8" x14ac:dyDescent="0.25">
      <c r="A58" s="114"/>
      <c r="B58" s="117"/>
      <c r="C58" s="2" t="s">
        <v>14</v>
      </c>
      <c r="D58" s="8" t="s">
        <v>67</v>
      </c>
      <c r="E58" s="8" t="s">
        <v>67</v>
      </c>
      <c r="F58" s="8" t="s">
        <v>67</v>
      </c>
      <c r="G58" s="30" t="s">
        <v>67</v>
      </c>
      <c r="H58" s="25">
        <f t="shared" si="3"/>
        <v>7</v>
      </c>
    </row>
    <row r="59" spans="1:8" x14ac:dyDescent="0.25">
      <c r="A59" s="114"/>
      <c r="B59" s="117"/>
      <c r="C59" s="2" t="s">
        <v>15</v>
      </c>
      <c r="D59" s="8" t="s">
        <v>67</v>
      </c>
      <c r="E59" s="8" t="s">
        <v>67</v>
      </c>
      <c r="F59" s="8" t="s">
        <v>67</v>
      </c>
      <c r="G59" s="30" t="s">
        <v>67</v>
      </c>
      <c r="H59" s="25">
        <f t="shared" si="3"/>
        <v>8</v>
      </c>
    </row>
    <row r="60" spans="1:8" x14ac:dyDescent="0.25">
      <c r="A60" s="114"/>
      <c r="B60" s="117"/>
      <c r="C60" s="2" t="s">
        <v>16</v>
      </c>
      <c r="D60" s="8" t="s">
        <v>67</v>
      </c>
      <c r="E60" s="8" t="s">
        <v>67</v>
      </c>
      <c r="F60" s="8" t="s">
        <v>67</v>
      </c>
      <c r="G60" s="30" t="s">
        <v>67</v>
      </c>
      <c r="H60" s="25">
        <f t="shared" si="3"/>
        <v>9</v>
      </c>
    </row>
    <row r="61" spans="1:8" x14ac:dyDescent="0.25">
      <c r="A61" s="114"/>
      <c r="B61" s="117"/>
      <c r="C61" s="2" t="s">
        <v>17</v>
      </c>
      <c r="D61" s="8" t="s">
        <v>67</v>
      </c>
      <c r="E61" s="8" t="s">
        <v>67</v>
      </c>
      <c r="F61" s="8" t="s">
        <v>67</v>
      </c>
      <c r="G61" s="30" t="s">
        <v>67</v>
      </c>
      <c r="H61" s="25">
        <f t="shared" si="3"/>
        <v>10</v>
      </c>
    </row>
    <row r="62" spans="1:8" x14ac:dyDescent="0.25">
      <c r="A62" s="114"/>
      <c r="B62" s="117"/>
      <c r="C62" s="2" t="s">
        <v>18</v>
      </c>
      <c r="D62" s="8" t="s">
        <v>67</v>
      </c>
      <c r="E62" s="8" t="s">
        <v>67</v>
      </c>
      <c r="F62" s="8" t="s">
        <v>67</v>
      </c>
      <c r="G62" s="30" t="s">
        <v>67</v>
      </c>
      <c r="H62" s="25">
        <f t="shared" si="3"/>
        <v>11</v>
      </c>
    </row>
    <row r="63" spans="1:8" x14ac:dyDescent="0.25">
      <c r="A63" s="114"/>
      <c r="B63" s="117"/>
      <c r="C63" s="2" t="s">
        <v>19</v>
      </c>
      <c r="D63" s="8" t="s">
        <v>67</v>
      </c>
      <c r="E63" s="8" t="s">
        <v>67</v>
      </c>
      <c r="F63" s="8" t="s">
        <v>67</v>
      </c>
      <c r="G63" s="30" t="s">
        <v>67</v>
      </c>
      <c r="H63" s="25">
        <f t="shared" si="3"/>
        <v>12</v>
      </c>
    </row>
    <row r="64" spans="1:8" x14ac:dyDescent="0.25">
      <c r="A64" s="114"/>
      <c r="B64" s="117"/>
      <c r="C64" s="2" t="s">
        <v>20</v>
      </c>
      <c r="D64" s="8" t="s">
        <v>67</v>
      </c>
      <c r="E64" s="8" t="s">
        <v>67</v>
      </c>
      <c r="F64" s="8" t="s">
        <v>67</v>
      </c>
      <c r="G64" s="30" t="s">
        <v>67</v>
      </c>
      <c r="H64" s="25">
        <f t="shared" si="3"/>
        <v>13</v>
      </c>
    </row>
    <row r="65" spans="1:8" x14ac:dyDescent="0.25">
      <c r="A65" s="114"/>
      <c r="B65" s="117"/>
      <c r="C65" s="2" t="s">
        <v>21</v>
      </c>
      <c r="D65" s="8" t="s">
        <v>67</v>
      </c>
      <c r="E65" s="8" t="s">
        <v>67</v>
      </c>
      <c r="F65" s="8" t="s">
        <v>67</v>
      </c>
      <c r="G65" s="30" t="s">
        <v>67</v>
      </c>
      <c r="H65" s="25">
        <f t="shared" si="3"/>
        <v>14</v>
      </c>
    </row>
    <row r="66" spans="1:8" ht="15.75" thickBot="1" x14ac:dyDescent="0.3">
      <c r="A66" s="115"/>
      <c r="B66" s="118"/>
      <c r="C66" s="3" t="s">
        <v>22</v>
      </c>
      <c r="D66" s="9" t="s">
        <v>67</v>
      </c>
      <c r="E66" s="9" t="s">
        <v>67</v>
      </c>
      <c r="F66" s="9" t="s">
        <v>67</v>
      </c>
      <c r="G66" s="31" t="s">
        <v>67</v>
      </c>
      <c r="H66" s="26">
        <f t="shared" si="3"/>
        <v>15</v>
      </c>
    </row>
    <row r="67" spans="1:8" ht="15.75" thickBot="1" x14ac:dyDescent="0.3">
      <c r="A67" s="41"/>
      <c r="B67" s="47"/>
      <c r="C67" s="48" t="s">
        <v>6</v>
      </c>
      <c r="D67" s="48" t="s">
        <v>105</v>
      </c>
      <c r="E67" s="48" t="s">
        <v>4</v>
      </c>
      <c r="F67" s="48" t="s">
        <v>81</v>
      </c>
      <c r="G67" s="45" t="s">
        <v>5</v>
      </c>
      <c r="H67" s="49"/>
    </row>
    <row r="68" spans="1:8" x14ac:dyDescent="0.25">
      <c r="A68" s="112" t="s">
        <v>23</v>
      </c>
      <c r="B68" s="116" t="s">
        <v>1</v>
      </c>
      <c r="C68" s="36" t="s">
        <v>7</v>
      </c>
      <c r="D68" s="10" t="s">
        <v>67</v>
      </c>
      <c r="E68" s="37" t="s">
        <v>62</v>
      </c>
      <c r="F68" s="37" t="s">
        <v>62</v>
      </c>
      <c r="G68" s="38" t="s">
        <v>62</v>
      </c>
      <c r="H68" s="24">
        <v>0</v>
      </c>
    </row>
    <row r="69" spans="1:8" x14ac:dyDescent="0.25">
      <c r="A69" s="113"/>
      <c r="B69" s="117"/>
      <c r="C69" s="2" t="s">
        <v>8</v>
      </c>
      <c r="D69" s="8" t="s">
        <v>67</v>
      </c>
      <c r="E69" s="4" t="s">
        <v>80</v>
      </c>
      <c r="F69" s="4" t="s">
        <v>80</v>
      </c>
      <c r="G69" s="35" t="s">
        <v>80</v>
      </c>
      <c r="H69" s="25">
        <f>H68+1</f>
        <v>1</v>
      </c>
    </row>
    <row r="70" spans="1:8" x14ac:dyDescent="0.25">
      <c r="A70" s="114"/>
      <c r="B70" s="117"/>
      <c r="C70" s="2" t="s">
        <v>9</v>
      </c>
      <c r="D70" s="8" t="s">
        <v>67</v>
      </c>
      <c r="E70" s="4" t="s">
        <v>64</v>
      </c>
      <c r="F70" s="4" t="s">
        <v>64</v>
      </c>
      <c r="G70" s="35" t="s">
        <v>64</v>
      </c>
      <c r="H70" s="25">
        <f t="shared" ref="H70:H83" si="4">H69+1</f>
        <v>2</v>
      </c>
    </row>
    <row r="71" spans="1:8" x14ac:dyDescent="0.25">
      <c r="A71" s="114"/>
      <c r="B71" s="117"/>
      <c r="C71" s="2" t="s">
        <v>10</v>
      </c>
      <c r="D71" s="8" t="s">
        <v>67</v>
      </c>
      <c r="E71" s="8" t="s">
        <v>67</v>
      </c>
      <c r="F71" s="8" t="s">
        <v>67</v>
      </c>
      <c r="G71" s="30" t="s">
        <v>67</v>
      </c>
      <c r="H71" s="25">
        <f t="shared" si="4"/>
        <v>3</v>
      </c>
    </row>
    <row r="72" spans="1:8" x14ac:dyDescent="0.25">
      <c r="A72" s="114"/>
      <c r="B72" s="117"/>
      <c r="C72" s="2" t="s">
        <v>11</v>
      </c>
      <c r="D72" s="8" t="s">
        <v>67</v>
      </c>
      <c r="E72" s="8" t="s">
        <v>67</v>
      </c>
      <c r="F72" s="8" t="s">
        <v>67</v>
      </c>
      <c r="G72" s="30" t="s">
        <v>67</v>
      </c>
      <c r="H72" s="25">
        <f t="shared" si="4"/>
        <v>4</v>
      </c>
    </row>
    <row r="73" spans="1:8" x14ac:dyDescent="0.25">
      <c r="A73" s="114"/>
      <c r="B73" s="117"/>
      <c r="C73" s="2" t="s">
        <v>12</v>
      </c>
      <c r="D73" s="8" t="s">
        <v>67</v>
      </c>
      <c r="E73" s="8" t="s">
        <v>67</v>
      </c>
      <c r="F73" s="8" t="s">
        <v>67</v>
      </c>
      <c r="G73" s="30" t="s">
        <v>67</v>
      </c>
      <c r="H73" s="25">
        <f t="shared" si="4"/>
        <v>5</v>
      </c>
    </row>
    <row r="74" spans="1:8" x14ac:dyDescent="0.25">
      <c r="A74" s="114"/>
      <c r="B74" s="117"/>
      <c r="C74" s="2" t="s">
        <v>13</v>
      </c>
      <c r="D74" s="8" t="s">
        <v>67</v>
      </c>
      <c r="E74" s="8" t="s">
        <v>67</v>
      </c>
      <c r="F74" s="8" t="s">
        <v>67</v>
      </c>
      <c r="G74" s="30" t="s">
        <v>67</v>
      </c>
      <c r="H74" s="25">
        <f t="shared" si="4"/>
        <v>6</v>
      </c>
    </row>
    <row r="75" spans="1:8" x14ac:dyDescent="0.25">
      <c r="A75" s="114"/>
      <c r="B75" s="117"/>
      <c r="C75" s="2" t="s">
        <v>14</v>
      </c>
      <c r="D75" s="8" t="s">
        <v>67</v>
      </c>
      <c r="E75" s="8" t="s">
        <v>67</v>
      </c>
      <c r="F75" s="8" t="s">
        <v>67</v>
      </c>
      <c r="G75" s="30" t="s">
        <v>67</v>
      </c>
      <c r="H75" s="25">
        <f t="shared" si="4"/>
        <v>7</v>
      </c>
    </row>
    <row r="76" spans="1:8" x14ac:dyDescent="0.25">
      <c r="A76" s="114"/>
      <c r="B76" s="117"/>
      <c r="C76" s="2" t="s">
        <v>15</v>
      </c>
      <c r="D76" s="8" t="s">
        <v>67</v>
      </c>
      <c r="E76" s="4" t="s">
        <v>68</v>
      </c>
      <c r="F76" s="4" t="s">
        <v>68</v>
      </c>
      <c r="G76" s="35" t="s">
        <v>68</v>
      </c>
      <c r="H76" s="25">
        <f t="shared" si="4"/>
        <v>8</v>
      </c>
    </row>
    <row r="77" spans="1:8" x14ac:dyDescent="0.25">
      <c r="A77" s="114"/>
      <c r="B77" s="117"/>
      <c r="C77" s="2" t="s">
        <v>16</v>
      </c>
      <c r="D77" s="8" t="s">
        <v>67</v>
      </c>
      <c r="E77" s="4" t="s">
        <v>69</v>
      </c>
      <c r="F77" s="4" t="s">
        <v>69</v>
      </c>
      <c r="G77" s="35" t="s">
        <v>69</v>
      </c>
      <c r="H77" s="25">
        <f t="shared" si="4"/>
        <v>9</v>
      </c>
    </row>
    <row r="78" spans="1:8" x14ac:dyDescent="0.25">
      <c r="A78" s="114"/>
      <c r="B78" s="117"/>
      <c r="C78" s="2" t="s">
        <v>17</v>
      </c>
      <c r="D78" s="8" t="s">
        <v>67</v>
      </c>
      <c r="E78" s="4" t="s">
        <v>70</v>
      </c>
      <c r="F78" s="4" t="s">
        <v>70</v>
      </c>
      <c r="G78" s="35" t="s">
        <v>70</v>
      </c>
      <c r="H78" s="25">
        <f t="shared" si="4"/>
        <v>10</v>
      </c>
    </row>
    <row r="79" spans="1:8" x14ac:dyDescent="0.25">
      <c r="A79" s="114"/>
      <c r="B79" s="117"/>
      <c r="C79" s="2" t="s">
        <v>18</v>
      </c>
      <c r="D79" s="8" t="s">
        <v>67</v>
      </c>
      <c r="E79" s="4" t="s">
        <v>71</v>
      </c>
      <c r="F79" s="4" t="s">
        <v>71</v>
      </c>
      <c r="G79" s="35" t="s">
        <v>71</v>
      </c>
      <c r="H79" s="25">
        <f t="shared" si="4"/>
        <v>11</v>
      </c>
    </row>
    <row r="80" spans="1:8" x14ac:dyDescent="0.25">
      <c r="A80" s="114"/>
      <c r="B80" s="117"/>
      <c r="C80" s="2" t="s">
        <v>19</v>
      </c>
      <c r="D80" s="8" t="s">
        <v>67</v>
      </c>
      <c r="E80" s="8" t="s">
        <v>67</v>
      </c>
      <c r="F80" s="8" t="s">
        <v>67</v>
      </c>
      <c r="G80" s="30" t="s">
        <v>67</v>
      </c>
      <c r="H80" s="25">
        <f t="shared" si="4"/>
        <v>12</v>
      </c>
    </row>
    <row r="81" spans="1:8" x14ac:dyDescent="0.25">
      <c r="A81" s="114"/>
      <c r="B81" s="117"/>
      <c r="C81" s="2" t="s">
        <v>20</v>
      </c>
      <c r="D81" s="8" t="s">
        <v>67</v>
      </c>
      <c r="E81" s="8" t="s">
        <v>67</v>
      </c>
      <c r="F81" s="8" t="s">
        <v>67</v>
      </c>
      <c r="G81" s="30" t="s">
        <v>67</v>
      </c>
      <c r="H81" s="25">
        <f t="shared" si="4"/>
        <v>13</v>
      </c>
    </row>
    <row r="82" spans="1:8" x14ac:dyDescent="0.25">
      <c r="A82" s="114"/>
      <c r="B82" s="117"/>
      <c r="C82" s="2" t="s">
        <v>21</v>
      </c>
      <c r="D82" s="8" t="s">
        <v>67</v>
      </c>
      <c r="E82" s="8" t="s">
        <v>67</v>
      </c>
      <c r="F82" s="8" t="s">
        <v>67</v>
      </c>
      <c r="G82" s="30" t="s">
        <v>67</v>
      </c>
      <c r="H82" s="25">
        <f t="shared" si="4"/>
        <v>14</v>
      </c>
    </row>
    <row r="83" spans="1:8" ht="15.75" thickBot="1" x14ac:dyDescent="0.3">
      <c r="A83" s="114"/>
      <c r="B83" s="118"/>
      <c r="C83" s="3" t="s">
        <v>22</v>
      </c>
      <c r="D83" s="9" t="s">
        <v>67</v>
      </c>
      <c r="E83" s="9" t="s">
        <v>67</v>
      </c>
      <c r="F83" s="9" t="s">
        <v>67</v>
      </c>
      <c r="G83" s="31" t="s">
        <v>67</v>
      </c>
      <c r="H83" s="25">
        <f t="shared" si="4"/>
        <v>15</v>
      </c>
    </row>
    <row r="84" spans="1:8" x14ac:dyDescent="0.25">
      <c r="A84" s="114"/>
      <c r="B84" s="116" t="s">
        <v>2</v>
      </c>
      <c r="C84" s="36" t="s">
        <v>7</v>
      </c>
      <c r="D84" s="10" t="s">
        <v>67</v>
      </c>
      <c r="E84" s="10" t="s">
        <v>72</v>
      </c>
      <c r="F84" s="37" t="s">
        <v>66</v>
      </c>
      <c r="G84" s="29" t="s">
        <v>72</v>
      </c>
      <c r="H84" s="33">
        <v>0</v>
      </c>
    </row>
    <row r="85" spans="1:8" x14ac:dyDescent="0.25">
      <c r="A85" s="114"/>
      <c r="B85" s="117"/>
      <c r="C85" s="2" t="s">
        <v>8</v>
      </c>
      <c r="D85" s="8" t="s">
        <v>67</v>
      </c>
      <c r="E85" s="8" t="s">
        <v>192</v>
      </c>
      <c r="F85" s="8" t="s">
        <v>67</v>
      </c>
      <c r="G85" s="30" t="s">
        <v>192</v>
      </c>
      <c r="H85" s="25">
        <f>H84+1</f>
        <v>1</v>
      </c>
    </row>
    <row r="86" spans="1:8" x14ac:dyDescent="0.25">
      <c r="A86" s="114"/>
      <c r="B86" s="117"/>
      <c r="C86" s="2" t="s">
        <v>9</v>
      </c>
      <c r="D86" s="8" t="s">
        <v>67</v>
      </c>
      <c r="E86" s="8" t="s">
        <v>193</v>
      </c>
      <c r="F86" s="8" t="s">
        <v>67</v>
      </c>
      <c r="G86" s="30" t="s">
        <v>193</v>
      </c>
      <c r="H86" s="25">
        <f t="shared" ref="H86:H99" si="5">H85+1</f>
        <v>2</v>
      </c>
    </row>
    <row r="87" spans="1:8" x14ac:dyDescent="0.25">
      <c r="A87" s="114"/>
      <c r="B87" s="117"/>
      <c r="C87" s="2" t="s">
        <v>10</v>
      </c>
      <c r="D87" s="8" t="s">
        <v>67</v>
      </c>
      <c r="E87" s="8" t="s">
        <v>67</v>
      </c>
      <c r="F87" s="8" t="s">
        <v>67</v>
      </c>
      <c r="G87" s="30" t="s">
        <v>67</v>
      </c>
      <c r="H87" s="25">
        <f t="shared" si="5"/>
        <v>3</v>
      </c>
    </row>
    <row r="88" spans="1:8" x14ac:dyDescent="0.25">
      <c r="A88" s="114"/>
      <c r="B88" s="117"/>
      <c r="C88" s="2" t="s">
        <v>11</v>
      </c>
      <c r="D88" s="8" t="s">
        <v>67</v>
      </c>
      <c r="E88" s="8" t="s">
        <v>67</v>
      </c>
      <c r="F88" s="8" t="s">
        <v>67</v>
      </c>
      <c r="G88" s="30" t="s">
        <v>67</v>
      </c>
      <c r="H88" s="25">
        <f t="shared" si="5"/>
        <v>4</v>
      </c>
    </row>
    <row r="89" spans="1:8" x14ac:dyDescent="0.25">
      <c r="A89" s="114"/>
      <c r="B89" s="117"/>
      <c r="C89" s="2" t="s">
        <v>12</v>
      </c>
      <c r="D89" s="8" t="s">
        <v>67</v>
      </c>
      <c r="E89" s="8" t="s">
        <v>67</v>
      </c>
      <c r="F89" s="8" t="s">
        <v>67</v>
      </c>
      <c r="G89" s="30" t="s">
        <v>67</v>
      </c>
      <c r="H89" s="25">
        <f t="shared" si="5"/>
        <v>5</v>
      </c>
    </row>
    <row r="90" spans="1:8" x14ac:dyDescent="0.25">
      <c r="A90" s="114"/>
      <c r="B90" s="117"/>
      <c r="C90" s="2" t="s">
        <v>13</v>
      </c>
      <c r="D90" s="8" t="s">
        <v>67</v>
      </c>
      <c r="E90" s="8" t="s">
        <v>67</v>
      </c>
      <c r="F90" s="8" t="s">
        <v>67</v>
      </c>
      <c r="G90" s="30" t="s">
        <v>67</v>
      </c>
      <c r="H90" s="25">
        <f t="shared" si="5"/>
        <v>6</v>
      </c>
    </row>
    <row r="91" spans="1:8" x14ac:dyDescent="0.25">
      <c r="A91" s="114"/>
      <c r="B91" s="117"/>
      <c r="C91" s="2" t="s">
        <v>14</v>
      </c>
      <c r="D91" s="8" t="s">
        <v>67</v>
      </c>
      <c r="E91" s="8" t="s">
        <v>67</v>
      </c>
      <c r="F91" s="8" t="s">
        <v>67</v>
      </c>
      <c r="G91" s="30" t="s">
        <v>67</v>
      </c>
      <c r="H91" s="25">
        <f t="shared" si="5"/>
        <v>7</v>
      </c>
    </row>
    <row r="92" spans="1:8" x14ac:dyDescent="0.25">
      <c r="A92" s="114"/>
      <c r="B92" s="117"/>
      <c r="C92" s="2" t="s">
        <v>15</v>
      </c>
      <c r="D92" s="8" t="s">
        <v>67</v>
      </c>
      <c r="E92" s="8" t="s">
        <v>67</v>
      </c>
      <c r="F92" s="8" t="s">
        <v>67</v>
      </c>
      <c r="G92" s="30" t="s">
        <v>67</v>
      </c>
      <c r="H92" s="25">
        <f t="shared" si="5"/>
        <v>8</v>
      </c>
    </row>
    <row r="93" spans="1:8" x14ac:dyDescent="0.25">
      <c r="A93" s="114"/>
      <c r="B93" s="117"/>
      <c r="C93" s="2" t="s">
        <v>16</v>
      </c>
      <c r="D93" s="8" t="s">
        <v>67</v>
      </c>
      <c r="E93" s="8" t="s">
        <v>67</v>
      </c>
      <c r="F93" s="8" t="s">
        <v>67</v>
      </c>
      <c r="G93" s="30" t="s">
        <v>67</v>
      </c>
      <c r="H93" s="25">
        <f t="shared" si="5"/>
        <v>9</v>
      </c>
    </row>
    <row r="94" spans="1:8" x14ac:dyDescent="0.25">
      <c r="A94" s="114"/>
      <c r="B94" s="117"/>
      <c r="C94" s="2" t="s">
        <v>17</v>
      </c>
      <c r="D94" s="8" t="s">
        <v>67</v>
      </c>
      <c r="E94" s="8" t="s">
        <v>67</v>
      </c>
      <c r="F94" s="8" t="s">
        <v>67</v>
      </c>
      <c r="G94" s="30" t="s">
        <v>67</v>
      </c>
      <c r="H94" s="25">
        <f t="shared" si="5"/>
        <v>10</v>
      </c>
    </row>
    <row r="95" spans="1:8" x14ac:dyDescent="0.25">
      <c r="A95" s="114"/>
      <c r="B95" s="117"/>
      <c r="C95" s="2" t="s">
        <v>18</v>
      </c>
      <c r="D95" s="8" t="s">
        <v>67</v>
      </c>
      <c r="E95" s="8" t="s">
        <v>67</v>
      </c>
      <c r="F95" s="8" t="s">
        <v>67</v>
      </c>
      <c r="G95" s="30" t="s">
        <v>67</v>
      </c>
      <c r="H95" s="25">
        <f t="shared" si="5"/>
        <v>11</v>
      </c>
    </row>
    <row r="96" spans="1:8" x14ac:dyDescent="0.25">
      <c r="A96" s="114"/>
      <c r="B96" s="117"/>
      <c r="C96" s="2" t="s">
        <v>19</v>
      </c>
      <c r="D96" s="8" t="s">
        <v>67</v>
      </c>
      <c r="E96" s="8" t="s">
        <v>67</v>
      </c>
      <c r="F96" s="8" t="s">
        <v>67</v>
      </c>
      <c r="G96" s="30" t="s">
        <v>67</v>
      </c>
      <c r="H96" s="25">
        <f t="shared" si="5"/>
        <v>12</v>
      </c>
    </row>
    <row r="97" spans="1:8" x14ac:dyDescent="0.25">
      <c r="A97" s="114"/>
      <c r="B97" s="117"/>
      <c r="C97" s="2" t="s">
        <v>20</v>
      </c>
      <c r="D97" s="8" t="s">
        <v>67</v>
      </c>
      <c r="E97" s="8" t="s">
        <v>67</v>
      </c>
      <c r="F97" s="8" t="s">
        <v>67</v>
      </c>
      <c r="G97" s="30" t="s">
        <v>67</v>
      </c>
      <c r="H97" s="25">
        <f t="shared" si="5"/>
        <v>13</v>
      </c>
    </row>
    <row r="98" spans="1:8" x14ac:dyDescent="0.25">
      <c r="A98" s="114"/>
      <c r="B98" s="117"/>
      <c r="C98" s="2" t="s">
        <v>21</v>
      </c>
      <c r="D98" s="8" t="s">
        <v>67</v>
      </c>
      <c r="E98" s="8" t="s">
        <v>67</v>
      </c>
      <c r="F98" s="8" t="s">
        <v>67</v>
      </c>
      <c r="G98" s="30" t="s">
        <v>67</v>
      </c>
      <c r="H98" s="25">
        <f t="shared" si="5"/>
        <v>14</v>
      </c>
    </row>
    <row r="99" spans="1:8" ht="15.75" thickBot="1" x14ac:dyDescent="0.3">
      <c r="A99" s="115"/>
      <c r="B99" s="118"/>
      <c r="C99" s="3" t="s">
        <v>22</v>
      </c>
      <c r="D99" s="9" t="s">
        <v>67</v>
      </c>
      <c r="E99" s="9" t="s">
        <v>67</v>
      </c>
      <c r="F99" s="9" t="s">
        <v>67</v>
      </c>
      <c r="G99" s="31" t="s">
        <v>67</v>
      </c>
      <c r="H99" s="26">
        <f t="shared" si="5"/>
        <v>15</v>
      </c>
    </row>
    <row r="100" spans="1:8" ht="15.75" thickBot="1" x14ac:dyDescent="0.3">
      <c r="A100" s="41"/>
      <c r="B100" s="42"/>
      <c r="C100" s="43" t="s">
        <v>6</v>
      </c>
      <c r="D100" s="48" t="s">
        <v>105</v>
      </c>
      <c r="E100" s="43" t="s">
        <v>4</v>
      </c>
      <c r="F100" s="43" t="s">
        <v>81</v>
      </c>
      <c r="G100" s="50" t="s">
        <v>5</v>
      </c>
      <c r="H100" s="46"/>
    </row>
    <row r="101" spans="1:8" x14ac:dyDescent="0.25">
      <c r="A101" s="112" t="s">
        <v>24</v>
      </c>
      <c r="B101" s="119" t="s">
        <v>1</v>
      </c>
      <c r="C101" s="1" t="s">
        <v>7</v>
      </c>
      <c r="D101" s="10" t="s">
        <v>67</v>
      </c>
      <c r="E101" s="5" t="s">
        <v>62</v>
      </c>
      <c r="F101" s="5" t="s">
        <v>62</v>
      </c>
      <c r="G101" s="34" t="s">
        <v>62</v>
      </c>
      <c r="H101" s="33">
        <v>0</v>
      </c>
    </row>
    <row r="102" spans="1:8" x14ac:dyDescent="0.25">
      <c r="A102" s="113"/>
      <c r="B102" s="117"/>
      <c r="C102" s="2" t="s">
        <v>8</v>
      </c>
      <c r="D102" s="8" t="s">
        <v>67</v>
      </c>
      <c r="E102" s="4" t="s">
        <v>63</v>
      </c>
      <c r="F102" s="4" t="s">
        <v>63</v>
      </c>
      <c r="G102" s="35" t="s">
        <v>63</v>
      </c>
      <c r="H102" s="25">
        <f>H101+1</f>
        <v>1</v>
      </c>
    </row>
    <row r="103" spans="1:8" x14ac:dyDescent="0.25">
      <c r="A103" s="114"/>
      <c r="B103" s="117"/>
      <c r="C103" s="2" t="s">
        <v>9</v>
      </c>
      <c r="D103" s="8" t="s">
        <v>67</v>
      </c>
      <c r="E103" s="8" t="s">
        <v>67</v>
      </c>
      <c r="F103" s="8" t="s">
        <v>67</v>
      </c>
      <c r="G103" s="30" t="s">
        <v>67</v>
      </c>
      <c r="H103" s="25">
        <f t="shared" ref="H103:H116" si="6">H102+1</f>
        <v>2</v>
      </c>
    </row>
    <row r="104" spans="1:8" x14ac:dyDescent="0.25">
      <c r="A104" s="114"/>
      <c r="B104" s="117"/>
      <c r="C104" s="2" t="s">
        <v>10</v>
      </c>
      <c r="D104" s="8" t="s">
        <v>67</v>
      </c>
      <c r="E104" s="8" t="s">
        <v>67</v>
      </c>
      <c r="F104" s="8" t="s">
        <v>67</v>
      </c>
      <c r="G104" s="30" t="s">
        <v>67</v>
      </c>
      <c r="H104" s="25">
        <f t="shared" si="6"/>
        <v>3</v>
      </c>
    </row>
    <row r="105" spans="1:8" x14ac:dyDescent="0.25">
      <c r="A105" s="114"/>
      <c r="B105" s="117"/>
      <c r="C105" s="2" t="s">
        <v>11</v>
      </c>
      <c r="D105" s="8" t="s">
        <v>67</v>
      </c>
      <c r="E105" s="8" t="s">
        <v>67</v>
      </c>
      <c r="F105" s="8" t="s">
        <v>67</v>
      </c>
      <c r="G105" s="30" t="s">
        <v>67</v>
      </c>
      <c r="H105" s="25">
        <f t="shared" si="6"/>
        <v>4</v>
      </c>
    </row>
    <row r="106" spans="1:8" x14ac:dyDescent="0.25">
      <c r="A106" s="114"/>
      <c r="B106" s="117"/>
      <c r="C106" s="2" t="s">
        <v>12</v>
      </c>
      <c r="D106" s="8" t="s">
        <v>67</v>
      </c>
      <c r="E106" s="8" t="s">
        <v>67</v>
      </c>
      <c r="F106" s="8" t="s">
        <v>67</v>
      </c>
      <c r="G106" s="30" t="s">
        <v>67</v>
      </c>
      <c r="H106" s="25">
        <f t="shared" si="6"/>
        <v>5</v>
      </c>
    </row>
    <row r="107" spans="1:8" x14ac:dyDescent="0.25">
      <c r="A107" s="114"/>
      <c r="B107" s="117"/>
      <c r="C107" s="2" t="s">
        <v>13</v>
      </c>
      <c r="D107" s="8" t="s">
        <v>67</v>
      </c>
      <c r="E107" s="8" t="s">
        <v>67</v>
      </c>
      <c r="F107" s="8" t="s">
        <v>67</v>
      </c>
      <c r="G107" s="30" t="s">
        <v>67</v>
      </c>
      <c r="H107" s="25">
        <f t="shared" si="6"/>
        <v>6</v>
      </c>
    </row>
    <row r="108" spans="1:8" x14ac:dyDescent="0.25">
      <c r="A108" s="114"/>
      <c r="B108" s="117"/>
      <c r="C108" s="2" t="s">
        <v>14</v>
      </c>
      <c r="D108" s="8" t="s">
        <v>67</v>
      </c>
      <c r="E108" s="8" t="s">
        <v>67</v>
      </c>
      <c r="F108" s="8" t="s">
        <v>67</v>
      </c>
      <c r="G108" s="30" t="s">
        <v>67</v>
      </c>
      <c r="H108" s="25">
        <f t="shared" si="6"/>
        <v>7</v>
      </c>
    </row>
    <row r="109" spans="1:8" x14ac:dyDescent="0.25">
      <c r="A109" s="114"/>
      <c r="B109" s="117"/>
      <c r="C109" s="2" t="s">
        <v>15</v>
      </c>
      <c r="D109" s="8" t="s">
        <v>67</v>
      </c>
      <c r="E109" s="4" t="s">
        <v>73</v>
      </c>
      <c r="F109" s="4" t="s">
        <v>73</v>
      </c>
      <c r="G109" s="35" t="s">
        <v>73</v>
      </c>
      <c r="H109" s="25">
        <f t="shared" si="6"/>
        <v>8</v>
      </c>
    </row>
    <row r="110" spans="1:8" x14ac:dyDescent="0.25">
      <c r="A110" s="114"/>
      <c r="B110" s="117"/>
      <c r="C110" s="2" t="s">
        <v>16</v>
      </c>
      <c r="D110" s="8" t="s">
        <v>67</v>
      </c>
      <c r="E110" s="4" t="s">
        <v>74</v>
      </c>
      <c r="F110" s="4" t="s">
        <v>74</v>
      </c>
      <c r="G110" s="35" t="s">
        <v>74</v>
      </c>
      <c r="H110" s="25">
        <f t="shared" si="6"/>
        <v>9</v>
      </c>
    </row>
    <row r="111" spans="1:8" x14ac:dyDescent="0.25">
      <c r="A111" s="114"/>
      <c r="B111" s="117"/>
      <c r="C111" s="2" t="s">
        <v>17</v>
      </c>
      <c r="D111" s="8" t="s">
        <v>67</v>
      </c>
      <c r="E111" s="4" t="s">
        <v>75</v>
      </c>
      <c r="F111" s="4" t="s">
        <v>75</v>
      </c>
      <c r="G111" s="35" t="s">
        <v>75</v>
      </c>
      <c r="H111" s="25">
        <f t="shared" si="6"/>
        <v>10</v>
      </c>
    </row>
    <row r="112" spans="1:8" x14ac:dyDescent="0.25">
      <c r="A112" s="114"/>
      <c r="B112" s="117"/>
      <c r="C112" s="2" t="s">
        <v>18</v>
      </c>
      <c r="D112" s="8" t="s">
        <v>67</v>
      </c>
      <c r="E112" s="4" t="s">
        <v>82</v>
      </c>
      <c r="F112" s="4" t="s">
        <v>82</v>
      </c>
      <c r="G112" s="35" t="s">
        <v>82</v>
      </c>
      <c r="H112" s="25">
        <f t="shared" si="6"/>
        <v>11</v>
      </c>
    </row>
    <row r="113" spans="1:8" x14ac:dyDescent="0.25">
      <c r="A113" s="114"/>
      <c r="B113" s="117"/>
      <c r="C113" s="2" t="s">
        <v>19</v>
      </c>
      <c r="D113" s="8" t="s">
        <v>67</v>
      </c>
      <c r="E113" s="8" t="s">
        <v>67</v>
      </c>
      <c r="F113" s="8" t="s">
        <v>67</v>
      </c>
      <c r="G113" s="30" t="s">
        <v>67</v>
      </c>
      <c r="H113" s="25">
        <f t="shared" si="6"/>
        <v>12</v>
      </c>
    </row>
    <row r="114" spans="1:8" x14ac:dyDescent="0.25">
      <c r="A114" s="114"/>
      <c r="B114" s="117"/>
      <c r="C114" s="2" t="s">
        <v>20</v>
      </c>
      <c r="D114" s="8" t="s">
        <v>67</v>
      </c>
      <c r="E114" s="8" t="s">
        <v>67</v>
      </c>
      <c r="F114" s="8" t="s">
        <v>67</v>
      </c>
      <c r="G114" s="30" t="s">
        <v>67</v>
      </c>
      <c r="H114" s="25">
        <f t="shared" si="6"/>
        <v>13</v>
      </c>
    </row>
    <row r="115" spans="1:8" x14ac:dyDescent="0.25">
      <c r="A115" s="114"/>
      <c r="B115" s="117"/>
      <c r="C115" s="2" t="s">
        <v>21</v>
      </c>
      <c r="D115" s="8" t="s">
        <v>67</v>
      </c>
      <c r="E115" s="8" t="s">
        <v>67</v>
      </c>
      <c r="F115" s="8" t="s">
        <v>67</v>
      </c>
      <c r="G115" s="30" t="s">
        <v>67</v>
      </c>
      <c r="H115" s="25">
        <f t="shared" si="6"/>
        <v>14</v>
      </c>
    </row>
    <row r="116" spans="1:8" ht="15.75" thickBot="1" x14ac:dyDescent="0.3">
      <c r="A116" s="114"/>
      <c r="B116" s="118"/>
      <c r="C116" s="3" t="s">
        <v>22</v>
      </c>
      <c r="D116" s="9" t="s">
        <v>67</v>
      </c>
      <c r="E116" s="9" t="s">
        <v>67</v>
      </c>
      <c r="F116" s="9" t="s">
        <v>67</v>
      </c>
      <c r="G116" s="31" t="s">
        <v>67</v>
      </c>
      <c r="H116" s="25">
        <f t="shared" si="6"/>
        <v>15</v>
      </c>
    </row>
    <row r="117" spans="1:8" x14ac:dyDescent="0.25">
      <c r="A117" s="114"/>
      <c r="B117" s="119" t="s">
        <v>2</v>
      </c>
      <c r="C117" s="1" t="s">
        <v>7</v>
      </c>
      <c r="D117" s="8" t="s">
        <v>67</v>
      </c>
      <c r="E117" s="8" t="s">
        <v>67</v>
      </c>
      <c r="F117" s="8" t="s">
        <v>67</v>
      </c>
      <c r="G117" s="30" t="s">
        <v>67</v>
      </c>
      <c r="H117" s="33">
        <v>0</v>
      </c>
    </row>
    <row r="118" spans="1:8" x14ac:dyDescent="0.25">
      <c r="A118" s="114"/>
      <c r="B118" s="117"/>
      <c r="C118" s="2" t="s">
        <v>8</v>
      </c>
      <c r="D118" s="8" t="s">
        <v>67</v>
      </c>
      <c r="E118" s="8" t="s">
        <v>192</v>
      </c>
      <c r="F118" s="8" t="s">
        <v>67</v>
      </c>
      <c r="G118" s="30" t="s">
        <v>192</v>
      </c>
      <c r="H118" s="25">
        <f t="shared" ref="H118:H132" si="7">H117+1</f>
        <v>1</v>
      </c>
    </row>
    <row r="119" spans="1:8" x14ac:dyDescent="0.25">
      <c r="A119" s="114"/>
      <c r="B119" s="117"/>
      <c r="C119" s="2" t="s">
        <v>9</v>
      </c>
      <c r="D119" s="8" t="s">
        <v>67</v>
      </c>
      <c r="E119" s="8" t="s">
        <v>193</v>
      </c>
      <c r="F119" s="8" t="s">
        <v>67</v>
      </c>
      <c r="G119" s="30" t="s">
        <v>193</v>
      </c>
      <c r="H119" s="25">
        <f t="shared" si="7"/>
        <v>2</v>
      </c>
    </row>
    <row r="120" spans="1:8" x14ac:dyDescent="0.25">
      <c r="A120" s="114"/>
      <c r="B120" s="117"/>
      <c r="C120" s="2" t="s">
        <v>10</v>
      </c>
      <c r="D120" s="8" t="s">
        <v>67</v>
      </c>
      <c r="E120" s="8" t="s">
        <v>67</v>
      </c>
      <c r="F120" s="8" t="s">
        <v>67</v>
      </c>
      <c r="G120" s="30" t="s">
        <v>67</v>
      </c>
      <c r="H120" s="25">
        <f t="shared" si="7"/>
        <v>3</v>
      </c>
    </row>
    <row r="121" spans="1:8" x14ac:dyDescent="0.25">
      <c r="A121" s="114"/>
      <c r="B121" s="117"/>
      <c r="C121" s="2" t="s">
        <v>11</v>
      </c>
      <c r="D121" s="8" t="s">
        <v>67</v>
      </c>
      <c r="E121" s="8" t="s">
        <v>67</v>
      </c>
      <c r="F121" s="8" t="s">
        <v>67</v>
      </c>
      <c r="G121" s="30" t="s">
        <v>67</v>
      </c>
      <c r="H121" s="25">
        <f t="shared" si="7"/>
        <v>4</v>
      </c>
    </row>
    <row r="122" spans="1:8" x14ac:dyDescent="0.25">
      <c r="A122" s="114"/>
      <c r="B122" s="117"/>
      <c r="C122" s="2" t="s">
        <v>12</v>
      </c>
      <c r="D122" s="8" t="s">
        <v>67</v>
      </c>
      <c r="E122" s="8" t="s">
        <v>67</v>
      </c>
      <c r="F122" s="8" t="s">
        <v>67</v>
      </c>
      <c r="G122" s="30" t="s">
        <v>67</v>
      </c>
      <c r="H122" s="25">
        <f t="shared" si="7"/>
        <v>5</v>
      </c>
    </row>
    <row r="123" spans="1:8" x14ac:dyDescent="0.25">
      <c r="A123" s="114"/>
      <c r="B123" s="117"/>
      <c r="C123" s="2" t="s">
        <v>13</v>
      </c>
      <c r="D123" s="8" t="s">
        <v>67</v>
      </c>
      <c r="E123" s="8" t="s">
        <v>67</v>
      </c>
      <c r="F123" s="8" t="s">
        <v>67</v>
      </c>
      <c r="G123" s="30" t="s">
        <v>67</v>
      </c>
      <c r="H123" s="25">
        <f t="shared" si="7"/>
        <v>6</v>
      </c>
    </row>
    <row r="124" spans="1:8" x14ac:dyDescent="0.25">
      <c r="A124" s="114"/>
      <c r="B124" s="117"/>
      <c r="C124" s="2" t="s">
        <v>14</v>
      </c>
      <c r="D124" s="8" t="s">
        <v>67</v>
      </c>
      <c r="E124" s="8" t="s">
        <v>67</v>
      </c>
      <c r="F124" s="8" t="s">
        <v>67</v>
      </c>
      <c r="G124" s="30" t="s">
        <v>67</v>
      </c>
      <c r="H124" s="25">
        <f t="shared" si="7"/>
        <v>7</v>
      </c>
    </row>
    <row r="125" spans="1:8" x14ac:dyDescent="0.25">
      <c r="A125" s="114"/>
      <c r="B125" s="117"/>
      <c r="C125" s="2" t="s">
        <v>15</v>
      </c>
      <c r="D125" s="8" t="s">
        <v>67</v>
      </c>
      <c r="E125" s="8" t="s">
        <v>67</v>
      </c>
      <c r="F125" s="8" t="s">
        <v>67</v>
      </c>
      <c r="G125" s="30" t="s">
        <v>67</v>
      </c>
      <c r="H125" s="25">
        <f t="shared" si="7"/>
        <v>8</v>
      </c>
    </row>
    <row r="126" spans="1:8" x14ac:dyDescent="0.25">
      <c r="A126" s="114"/>
      <c r="B126" s="117"/>
      <c r="C126" s="2" t="s">
        <v>16</v>
      </c>
      <c r="D126" s="8" t="s">
        <v>67</v>
      </c>
      <c r="E126" s="8" t="s">
        <v>67</v>
      </c>
      <c r="F126" s="8" t="s">
        <v>67</v>
      </c>
      <c r="G126" s="30" t="s">
        <v>67</v>
      </c>
      <c r="H126" s="25">
        <f t="shared" si="7"/>
        <v>9</v>
      </c>
    </row>
    <row r="127" spans="1:8" x14ac:dyDescent="0.25">
      <c r="A127" s="114"/>
      <c r="B127" s="117"/>
      <c r="C127" s="2" t="s">
        <v>17</v>
      </c>
      <c r="D127" s="8" t="s">
        <v>67</v>
      </c>
      <c r="E127" s="8" t="s">
        <v>67</v>
      </c>
      <c r="F127" s="8" t="s">
        <v>67</v>
      </c>
      <c r="G127" s="30" t="s">
        <v>67</v>
      </c>
      <c r="H127" s="25">
        <f t="shared" si="7"/>
        <v>10</v>
      </c>
    </row>
    <row r="128" spans="1:8" x14ac:dyDescent="0.25">
      <c r="A128" s="114"/>
      <c r="B128" s="117"/>
      <c r="C128" s="2" t="s">
        <v>18</v>
      </c>
      <c r="D128" s="8" t="s">
        <v>67</v>
      </c>
      <c r="E128" s="8" t="s">
        <v>67</v>
      </c>
      <c r="F128" s="8" t="s">
        <v>67</v>
      </c>
      <c r="G128" s="30" t="s">
        <v>67</v>
      </c>
      <c r="H128" s="25">
        <f t="shared" si="7"/>
        <v>11</v>
      </c>
    </row>
    <row r="129" spans="1:8" x14ac:dyDescent="0.25">
      <c r="A129" s="114"/>
      <c r="B129" s="117"/>
      <c r="C129" s="2" t="s">
        <v>19</v>
      </c>
      <c r="D129" s="8" t="s">
        <v>67</v>
      </c>
      <c r="E129" s="8" t="s">
        <v>67</v>
      </c>
      <c r="F129" s="8" t="s">
        <v>67</v>
      </c>
      <c r="G129" s="30" t="s">
        <v>67</v>
      </c>
      <c r="H129" s="25">
        <f t="shared" si="7"/>
        <v>12</v>
      </c>
    </row>
    <row r="130" spans="1:8" x14ac:dyDescent="0.25">
      <c r="A130" s="114"/>
      <c r="B130" s="117"/>
      <c r="C130" s="2" t="s">
        <v>20</v>
      </c>
      <c r="D130" s="8" t="s">
        <v>67</v>
      </c>
      <c r="E130" s="8" t="s">
        <v>67</v>
      </c>
      <c r="F130" s="8" t="s">
        <v>67</v>
      </c>
      <c r="G130" s="30" t="s">
        <v>67</v>
      </c>
      <c r="H130" s="25">
        <f t="shared" si="7"/>
        <v>13</v>
      </c>
    </row>
    <row r="131" spans="1:8" x14ac:dyDescent="0.25">
      <c r="A131" s="114"/>
      <c r="B131" s="117"/>
      <c r="C131" s="2" t="s">
        <v>21</v>
      </c>
      <c r="D131" s="8" t="s">
        <v>67</v>
      </c>
      <c r="E131" s="8" t="s">
        <v>67</v>
      </c>
      <c r="F131" s="8" t="s">
        <v>67</v>
      </c>
      <c r="G131" s="30" t="s">
        <v>67</v>
      </c>
      <c r="H131" s="25">
        <f t="shared" si="7"/>
        <v>14</v>
      </c>
    </row>
    <row r="132" spans="1:8" ht="15.75" thickBot="1" x14ac:dyDescent="0.3">
      <c r="A132" s="115"/>
      <c r="B132" s="118"/>
      <c r="C132" s="3" t="s">
        <v>22</v>
      </c>
      <c r="D132" s="9" t="s">
        <v>67</v>
      </c>
      <c r="E132" s="9" t="s">
        <v>67</v>
      </c>
      <c r="F132" s="9" t="s">
        <v>67</v>
      </c>
      <c r="G132" s="31" t="s">
        <v>67</v>
      </c>
      <c r="H132" s="26">
        <f t="shared" si="7"/>
        <v>15</v>
      </c>
    </row>
    <row r="133" spans="1:8" ht="15.75" thickBot="1" x14ac:dyDescent="0.3">
      <c r="A133" s="41"/>
      <c r="B133" s="47"/>
      <c r="C133" s="48" t="s">
        <v>6</v>
      </c>
      <c r="D133" s="48" t="s">
        <v>105</v>
      </c>
      <c r="E133" s="48" t="s">
        <v>4</v>
      </c>
      <c r="F133" s="48" t="s">
        <v>81</v>
      </c>
      <c r="G133" s="45" t="s">
        <v>5</v>
      </c>
      <c r="H133" s="49"/>
    </row>
  </sheetData>
  <mergeCells count="12">
    <mergeCell ref="A2:A33"/>
    <mergeCell ref="B2:B17"/>
    <mergeCell ref="B18:B33"/>
    <mergeCell ref="A35:A66"/>
    <mergeCell ref="B35:B50"/>
    <mergeCell ref="B51:B66"/>
    <mergeCell ref="A68:A99"/>
    <mergeCell ref="B68:B83"/>
    <mergeCell ref="B84:B99"/>
    <mergeCell ref="A101:A132"/>
    <mergeCell ref="B101:B116"/>
    <mergeCell ref="B117:B132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zoomScale="85" zoomScaleNormal="85" workbookViewId="0">
      <selection activeCell="A2" sqref="A2:A33"/>
    </sheetView>
  </sheetViews>
  <sheetFormatPr defaultRowHeight="15" x14ac:dyDescent="0.25"/>
  <cols>
    <col min="1" max="1" width="3.7109375" bestFit="1" customWidth="1"/>
    <col min="2" max="2" width="17.42578125" bestFit="1" customWidth="1"/>
    <col min="3" max="3" width="7" bestFit="1" customWidth="1"/>
    <col min="4" max="7" width="20.7109375" customWidth="1"/>
    <col min="8" max="8" width="3" style="27" bestFit="1" customWidth="1"/>
    <col min="10" max="10" width="3.7109375" bestFit="1" customWidth="1"/>
    <col min="11" max="11" width="17.42578125" bestFit="1" customWidth="1"/>
    <col min="12" max="12" width="7" bestFit="1" customWidth="1"/>
    <col min="13" max="13" width="5.140625" bestFit="1" customWidth="1"/>
    <col min="14" max="14" width="5.42578125" bestFit="1" customWidth="1"/>
    <col min="15" max="15" width="12.140625" bestFit="1" customWidth="1"/>
    <col min="16" max="16" width="5.140625" bestFit="1" customWidth="1"/>
    <col min="17" max="17" width="11.85546875" bestFit="1" customWidth="1"/>
    <col min="19" max="19" width="3.7109375" bestFit="1" customWidth="1"/>
    <col min="20" max="20" width="17.42578125" bestFit="1" customWidth="1"/>
    <col min="21" max="21" width="7" bestFit="1" customWidth="1"/>
    <col min="22" max="22" width="5.140625" bestFit="1" customWidth="1"/>
    <col min="23" max="23" width="5.42578125" bestFit="1" customWidth="1"/>
    <col min="24" max="24" width="12.140625" bestFit="1" customWidth="1"/>
    <col min="25" max="25" width="5.140625" bestFit="1" customWidth="1"/>
    <col min="26" max="26" width="11.85546875" bestFit="1" customWidth="1"/>
  </cols>
  <sheetData>
    <row r="1" spans="1:8" ht="15.75" thickBot="1" x14ac:dyDescent="0.3">
      <c r="A1" s="23"/>
      <c r="B1" s="40"/>
      <c r="C1" s="7" t="s">
        <v>6</v>
      </c>
      <c r="D1" s="7" t="s">
        <v>3</v>
      </c>
      <c r="E1" s="7" t="s">
        <v>4</v>
      </c>
      <c r="F1" s="7" t="s">
        <v>81</v>
      </c>
      <c r="G1" s="28" t="s">
        <v>5</v>
      </c>
      <c r="H1" s="32"/>
    </row>
    <row r="2" spans="1:8" x14ac:dyDescent="0.25">
      <c r="A2" s="120" t="s">
        <v>0</v>
      </c>
      <c r="B2" s="119" t="s">
        <v>1</v>
      </c>
      <c r="C2" s="1" t="s">
        <v>7</v>
      </c>
      <c r="D2" s="5" t="s">
        <v>46</v>
      </c>
      <c r="E2" s="5" t="s">
        <v>46</v>
      </c>
      <c r="F2" s="5" t="s">
        <v>46</v>
      </c>
      <c r="G2" s="29" t="s">
        <v>67</v>
      </c>
      <c r="H2" s="33">
        <f>0</f>
        <v>0</v>
      </c>
    </row>
    <row r="3" spans="1:8" x14ac:dyDescent="0.25">
      <c r="A3" s="121"/>
      <c r="B3" s="117"/>
      <c r="C3" s="2" t="s">
        <v>8</v>
      </c>
      <c r="D3" s="4" t="s">
        <v>47</v>
      </c>
      <c r="E3" s="4" t="s">
        <v>47</v>
      </c>
      <c r="F3" s="4" t="s">
        <v>47</v>
      </c>
      <c r="G3" s="30" t="s">
        <v>67</v>
      </c>
      <c r="H3" s="25">
        <f>H2+1</f>
        <v>1</v>
      </c>
    </row>
    <row r="4" spans="1:8" x14ac:dyDescent="0.25">
      <c r="A4" s="122"/>
      <c r="B4" s="117"/>
      <c r="C4" s="2" t="s">
        <v>9</v>
      </c>
      <c r="D4" s="4" t="s">
        <v>48</v>
      </c>
      <c r="E4" s="4" t="s">
        <v>48</v>
      </c>
      <c r="F4" s="4" t="s">
        <v>48</v>
      </c>
      <c r="G4" s="30" t="s">
        <v>67</v>
      </c>
      <c r="H4" s="25">
        <f t="shared" ref="H4:H17" si="0">H3+1</f>
        <v>2</v>
      </c>
    </row>
    <row r="5" spans="1:8" x14ac:dyDescent="0.25">
      <c r="A5" s="122"/>
      <c r="B5" s="117"/>
      <c r="C5" s="2" t="s">
        <v>10</v>
      </c>
      <c r="D5" s="8" t="s">
        <v>67</v>
      </c>
      <c r="E5" s="8" t="s">
        <v>67</v>
      </c>
      <c r="F5" s="8" t="s">
        <v>67</v>
      </c>
      <c r="G5" s="30" t="s">
        <v>67</v>
      </c>
      <c r="H5" s="25">
        <f t="shared" si="0"/>
        <v>3</v>
      </c>
    </row>
    <row r="6" spans="1:8" x14ac:dyDescent="0.25">
      <c r="A6" s="122"/>
      <c r="B6" s="117"/>
      <c r="C6" s="2" t="s">
        <v>11</v>
      </c>
      <c r="D6" s="11" t="s">
        <v>58</v>
      </c>
      <c r="E6" s="8" t="s">
        <v>67</v>
      </c>
      <c r="F6" s="11" t="s">
        <v>65</v>
      </c>
      <c r="G6" s="30" t="s">
        <v>67</v>
      </c>
      <c r="H6" s="25">
        <f t="shared" si="0"/>
        <v>4</v>
      </c>
    </row>
    <row r="7" spans="1:8" x14ac:dyDescent="0.25">
      <c r="A7" s="122"/>
      <c r="B7" s="117"/>
      <c r="C7" s="2" t="s">
        <v>12</v>
      </c>
      <c r="D7" s="8" t="s">
        <v>67</v>
      </c>
      <c r="E7" s="8" t="s">
        <v>67</v>
      </c>
      <c r="F7" s="8" t="s">
        <v>67</v>
      </c>
      <c r="G7" s="30" t="s">
        <v>67</v>
      </c>
      <c r="H7" s="25">
        <f t="shared" si="0"/>
        <v>5</v>
      </c>
    </row>
    <row r="8" spans="1:8" x14ac:dyDescent="0.25">
      <c r="A8" s="122"/>
      <c r="B8" s="117"/>
      <c r="C8" s="2" t="s">
        <v>13</v>
      </c>
      <c r="D8" s="4" t="s">
        <v>49</v>
      </c>
      <c r="E8" s="8" t="s">
        <v>67</v>
      </c>
      <c r="F8" s="8" t="s">
        <v>67</v>
      </c>
      <c r="G8" s="30" t="s">
        <v>67</v>
      </c>
      <c r="H8" s="25">
        <f t="shared" si="0"/>
        <v>6</v>
      </c>
    </row>
    <row r="9" spans="1:8" x14ac:dyDescent="0.25">
      <c r="A9" s="122"/>
      <c r="B9" s="117"/>
      <c r="C9" s="2" t="s">
        <v>14</v>
      </c>
      <c r="D9" s="4" t="s">
        <v>79</v>
      </c>
      <c r="E9" s="8" t="s">
        <v>67</v>
      </c>
      <c r="F9" s="8" t="s">
        <v>67</v>
      </c>
      <c r="G9" s="30" t="s">
        <v>67</v>
      </c>
      <c r="H9" s="25">
        <f t="shared" si="0"/>
        <v>7</v>
      </c>
    </row>
    <row r="10" spans="1:8" x14ac:dyDescent="0.25">
      <c r="A10" s="122"/>
      <c r="B10" s="117"/>
      <c r="C10" s="2" t="s">
        <v>15</v>
      </c>
      <c r="D10" s="4" t="s">
        <v>50</v>
      </c>
      <c r="E10" s="4" t="s">
        <v>50</v>
      </c>
      <c r="F10" s="4" t="s">
        <v>50</v>
      </c>
      <c r="G10" s="30" t="s">
        <v>67</v>
      </c>
      <c r="H10" s="25">
        <f t="shared" si="0"/>
        <v>8</v>
      </c>
    </row>
    <row r="11" spans="1:8" x14ac:dyDescent="0.25">
      <c r="A11" s="122"/>
      <c r="B11" s="117"/>
      <c r="C11" s="2" t="s">
        <v>16</v>
      </c>
      <c r="D11" s="4" t="s">
        <v>51</v>
      </c>
      <c r="E11" s="4" t="s">
        <v>51</v>
      </c>
      <c r="F11" s="4" t="s">
        <v>51</v>
      </c>
      <c r="G11" s="30" t="s">
        <v>67</v>
      </c>
      <c r="H11" s="25">
        <f t="shared" si="0"/>
        <v>9</v>
      </c>
    </row>
    <row r="12" spans="1:8" x14ac:dyDescent="0.25">
      <c r="A12" s="122"/>
      <c r="B12" s="117"/>
      <c r="C12" s="2" t="s">
        <v>17</v>
      </c>
      <c r="D12" s="4" t="s">
        <v>52</v>
      </c>
      <c r="E12" s="8" t="s">
        <v>67</v>
      </c>
      <c r="F12" s="8" t="s">
        <v>67</v>
      </c>
      <c r="G12" s="30" t="s">
        <v>67</v>
      </c>
      <c r="H12" s="25">
        <f t="shared" si="0"/>
        <v>10</v>
      </c>
    </row>
    <row r="13" spans="1:8" x14ac:dyDescent="0.25">
      <c r="A13" s="122"/>
      <c r="B13" s="117"/>
      <c r="C13" s="2" t="s">
        <v>18</v>
      </c>
      <c r="D13" s="4" t="s">
        <v>53</v>
      </c>
      <c r="E13" s="4" t="s">
        <v>53</v>
      </c>
      <c r="F13" s="4" t="s">
        <v>53</v>
      </c>
      <c r="G13" s="30" t="s">
        <v>67</v>
      </c>
      <c r="H13" s="25">
        <f t="shared" si="0"/>
        <v>11</v>
      </c>
    </row>
    <row r="14" spans="1:8" x14ac:dyDescent="0.25">
      <c r="A14" s="122"/>
      <c r="B14" s="117"/>
      <c r="C14" s="2" t="s">
        <v>19</v>
      </c>
      <c r="D14" s="4" t="s">
        <v>54</v>
      </c>
      <c r="E14" s="8" t="s">
        <v>67</v>
      </c>
      <c r="F14" s="8" t="s">
        <v>67</v>
      </c>
      <c r="G14" s="30" t="s">
        <v>67</v>
      </c>
      <c r="H14" s="25">
        <f t="shared" si="0"/>
        <v>12</v>
      </c>
    </row>
    <row r="15" spans="1:8" x14ac:dyDescent="0.25">
      <c r="A15" s="122"/>
      <c r="B15" s="117"/>
      <c r="C15" s="2" t="s">
        <v>20</v>
      </c>
      <c r="D15" s="4" t="s">
        <v>55</v>
      </c>
      <c r="E15" s="4" t="s">
        <v>55</v>
      </c>
      <c r="F15" s="4" t="s">
        <v>55</v>
      </c>
      <c r="G15" s="30" t="s">
        <v>67</v>
      </c>
      <c r="H15" s="25">
        <f t="shared" si="0"/>
        <v>13</v>
      </c>
    </row>
    <row r="16" spans="1:8" x14ac:dyDescent="0.25">
      <c r="A16" s="122"/>
      <c r="B16" s="117"/>
      <c r="C16" s="2" t="s">
        <v>21</v>
      </c>
      <c r="D16" s="4" t="s">
        <v>56</v>
      </c>
      <c r="E16" s="4" t="s">
        <v>77</v>
      </c>
      <c r="F16" s="8" t="s">
        <v>67</v>
      </c>
      <c r="G16" s="30" t="s">
        <v>67</v>
      </c>
      <c r="H16" s="25">
        <f t="shared" si="0"/>
        <v>14</v>
      </c>
    </row>
    <row r="17" spans="1:8" ht="15.75" thickBot="1" x14ac:dyDescent="0.3">
      <c r="A17" s="122"/>
      <c r="B17" s="118"/>
      <c r="C17" s="3" t="s">
        <v>22</v>
      </c>
      <c r="D17" s="6" t="s">
        <v>57</v>
      </c>
      <c r="E17" s="8" t="s">
        <v>67</v>
      </c>
      <c r="F17" s="8" t="s">
        <v>67</v>
      </c>
      <c r="G17" s="31" t="s">
        <v>67</v>
      </c>
      <c r="H17" s="25">
        <f t="shared" si="0"/>
        <v>15</v>
      </c>
    </row>
    <row r="18" spans="1:8" x14ac:dyDescent="0.25">
      <c r="A18" s="122"/>
      <c r="B18" s="119" t="s">
        <v>2</v>
      </c>
      <c r="C18" s="1" t="s">
        <v>7</v>
      </c>
      <c r="D18" s="12" t="s">
        <v>30</v>
      </c>
      <c r="E18" s="12" t="s">
        <v>78</v>
      </c>
      <c r="F18" s="12" t="s">
        <v>66</v>
      </c>
      <c r="G18" s="30" t="s">
        <v>67</v>
      </c>
      <c r="H18" s="33">
        <v>0</v>
      </c>
    </row>
    <row r="19" spans="1:8" x14ac:dyDescent="0.25">
      <c r="A19" s="122"/>
      <c r="B19" s="117"/>
      <c r="C19" s="2" t="s">
        <v>8</v>
      </c>
      <c r="D19" s="4" t="s">
        <v>59</v>
      </c>
      <c r="E19" s="4" t="s">
        <v>59</v>
      </c>
      <c r="F19" s="4" t="s">
        <v>59</v>
      </c>
      <c r="G19" s="30" t="s">
        <v>67</v>
      </c>
      <c r="H19" s="25">
        <f>H18+1</f>
        <v>1</v>
      </c>
    </row>
    <row r="20" spans="1:8" x14ac:dyDescent="0.25">
      <c r="A20" s="122"/>
      <c r="B20" s="117"/>
      <c r="C20" s="2" t="s">
        <v>9</v>
      </c>
      <c r="D20" s="4" t="s">
        <v>60</v>
      </c>
      <c r="E20" s="8" t="s">
        <v>67</v>
      </c>
      <c r="F20" s="8" t="s">
        <v>67</v>
      </c>
      <c r="G20" s="30" t="s">
        <v>67</v>
      </c>
      <c r="H20" s="25">
        <f t="shared" ref="H20:H33" si="1">H19+1</f>
        <v>2</v>
      </c>
    </row>
    <row r="21" spans="1:8" x14ac:dyDescent="0.25">
      <c r="A21" s="122"/>
      <c r="B21" s="117"/>
      <c r="C21" s="2" t="s">
        <v>10</v>
      </c>
      <c r="D21" s="4" t="s">
        <v>61</v>
      </c>
      <c r="E21" s="8" t="s">
        <v>67</v>
      </c>
      <c r="F21" s="8" t="s">
        <v>67</v>
      </c>
      <c r="G21" s="30" t="s">
        <v>67</v>
      </c>
      <c r="H21" s="25">
        <f t="shared" si="1"/>
        <v>3</v>
      </c>
    </row>
    <row r="22" spans="1:8" x14ac:dyDescent="0.25">
      <c r="A22" s="122"/>
      <c r="B22" s="117"/>
      <c r="C22" s="2" t="s">
        <v>11</v>
      </c>
      <c r="D22" s="8" t="s">
        <v>67</v>
      </c>
      <c r="E22" s="8" t="s">
        <v>67</v>
      </c>
      <c r="F22" s="8" t="s">
        <v>67</v>
      </c>
      <c r="G22" s="30" t="s">
        <v>67</v>
      </c>
      <c r="H22" s="25">
        <f t="shared" si="1"/>
        <v>4</v>
      </c>
    </row>
    <row r="23" spans="1:8" x14ac:dyDescent="0.25">
      <c r="A23" s="122"/>
      <c r="B23" s="117"/>
      <c r="C23" s="2" t="s">
        <v>12</v>
      </c>
      <c r="D23" s="8" t="s">
        <v>67</v>
      </c>
      <c r="E23" s="8" t="s">
        <v>67</v>
      </c>
      <c r="F23" s="8" t="s">
        <v>67</v>
      </c>
      <c r="G23" s="30" t="s">
        <v>67</v>
      </c>
      <c r="H23" s="25">
        <f t="shared" si="1"/>
        <v>5</v>
      </c>
    </row>
    <row r="24" spans="1:8" x14ac:dyDescent="0.25">
      <c r="A24" s="122"/>
      <c r="B24" s="117"/>
      <c r="C24" s="2" t="s">
        <v>13</v>
      </c>
      <c r="D24" s="8" t="s">
        <v>67</v>
      </c>
      <c r="E24" s="8" t="s">
        <v>67</v>
      </c>
      <c r="F24" s="8" t="s">
        <v>67</v>
      </c>
      <c r="G24" s="30" t="s">
        <v>67</v>
      </c>
      <c r="H24" s="25">
        <f t="shared" si="1"/>
        <v>6</v>
      </c>
    </row>
    <row r="25" spans="1:8" x14ac:dyDescent="0.25">
      <c r="A25" s="122"/>
      <c r="B25" s="117"/>
      <c r="C25" s="2" t="s">
        <v>14</v>
      </c>
      <c r="D25" s="8" t="s">
        <v>67</v>
      </c>
      <c r="E25" s="8" t="s">
        <v>67</v>
      </c>
      <c r="F25" s="8" t="s">
        <v>67</v>
      </c>
      <c r="G25" s="30" t="s">
        <v>67</v>
      </c>
      <c r="H25" s="25">
        <f t="shared" si="1"/>
        <v>7</v>
      </c>
    </row>
    <row r="26" spans="1:8" x14ac:dyDescent="0.25">
      <c r="A26" s="122"/>
      <c r="B26" s="117"/>
      <c r="C26" s="2" t="s">
        <v>15</v>
      </c>
      <c r="D26" s="8" t="s">
        <v>67</v>
      </c>
      <c r="E26" s="8" t="s">
        <v>67</v>
      </c>
      <c r="F26" s="8" t="s">
        <v>67</v>
      </c>
      <c r="G26" s="30" t="s">
        <v>67</v>
      </c>
      <c r="H26" s="25">
        <f t="shared" si="1"/>
        <v>8</v>
      </c>
    </row>
    <row r="27" spans="1:8" x14ac:dyDescent="0.25">
      <c r="A27" s="122"/>
      <c r="B27" s="117"/>
      <c r="C27" s="2" t="s">
        <v>16</v>
      </c>
      <c r="D27" s="8" t="s">
        <v>67</v>
      </c>
      <c r="E27" s="8" t="s">
        <v>67</v>
      </c>
      <c r="F27" s="8" t="s">
        <v>67</v>
      </c>
      <c r="G27" s="30" t="s">
        <v>67</v>
      </c>
      <c r="H27" s="25">
        <f t="shared" si="1"/>
        <v>9</v>
      </c>
    </row>
    <row r="28" spans="1:8" x14ac:dyDescent="0.25">
      <c r="A28" s="122"/>
      <c r="B28" s="117"/>
      <c r="C28" s="2" t="s">
        <v>17</v>
      </c>
      <c r="D28" s="8" t="s">
        <v>67</v>
      </c>
      <c r="E28" s="8" t="s">
        <v>67</v>
      </c>
      <c r="F28" s="8" t="s">
        <v>67</v>
      </c>
      <c r="G28" s="30" t="s">
        <v>67</v>
      </c>
      <c r="H28" s="25">
        <f t="shared" si="1"/>
        <v>10</v>
      </c>
    </row>
    <row r="29" spans="1:8" x14ac:dyDescent="0.25">
      <c r="A29" s="122"/>
      <c r="B29" s="117"/>
      <c r="C29" s="2" t="s">
        <v>18</v>
      </c>
      <c r="D29" s="8" t="s">
        <v>67</v>
      </c>
      <c r="E29" s="8" t="s">
        <v>67</v>
      </c>
      <c r="F29" s="8" t="s">
        <v>67</v>
      </c>
      <c r="G29" s="30" t="s">
        <v>67</v>
      </c>
      <c r="H29" s="25">
        <f t="shared" si="1"/>
        <v>11</v>
      </c>
    </row>
    <row r="30" spans="1:8" x14ac:dyDescent="0.25">
      <c r="A30" s="122"/>
      <c r="B30" s="117"/>
      <c r="C30" s="2" t="s">
        <v>19</v>
      </c>
      <c r="D30" s="8" t="s">
        <v>67</v>
      </c>
      <c r="E30" s="8" t="s">
        <v>67</v>
      </c>
      <c r="F30" s="8" t="s">
        <v>67</v>
      </c>
      <c r="G30" s="30" t="s">
        <v>67</v>
      </c>
      <c r="H30" s="25">
        <f t="shared" si="1"/>
        <v>12</v>
      </c>
    </row>
    <row r="31" spans="1:8" x14ac:dyDescent="0.25">
      <c r="A31" s="122"/>
      <c r="B31" s="117"/>
      <c r="C31" s="2" t="s">
        <v>20</v>
      </c>
      <c r="D31" s="8" t="s">
        <v>67</v>
      </c>
      <c r="E31" s="8" t="s">
        <v>67</v>
      </c>
      <c r="F31" s="8" t="s">
        <v>67</v>
      </c>
      <c r="G31" s="30" t="s">
        <v>67</v>
      </c>
      <c r="H31" s="25">
        <f t="shared" si="1"/>
        <v>13</v>
      </c>
    </row>
    <row r="32" spans="1:8" x14ac:dyDescent="0.25">
      <c r="A32" s="122"/>
      <c r="B32" s="117"/>
      <c r="C32" s="2" t="s">
        <v>21</v>
      </c>
      <c r="D32" s="8" t="s">
        <v>67</v>
      </c>
      <c r="E32" s="8" t="s">
        <v>67</v>
      </c>
      <c r="F32" s="8" t="s">
        <v>67</v>
      </c>
      <c r="G32" s="30" t="s">
        <v>67</v>
      </c>
      <c r="H32" s="25">
        <f t="shared" si="1"/>
        <v>14</v>
      </c>
    </row>
    <row r="33" spans="1:8" ht="15.75" thickBot="1" x14ac:dyDescent="0.3">
      <c r="A33" s="123"/>
      <c r="B33" s="118"/>
      <c r="C33" s="3" t="s">
        <v>22</v>
      </c>
      <c r="D33" s="9" t="s">
        <v>67</v>
      </c>
      <c r="E33" s="9" t="s">
        <v>67</v>
      </c>
      <c r="F33" s="9" t="s">
        <v>67</v>
      </c>
      <c r="G33" s="31" t="s">
        <v>67</v>
      </c>
      <c r="H33" s="26">
        <f t="shared" si="1"/>
        <v>15</v>
      </c>
    </row>
  </sheetData>
  <mergeCells count="3">
    <mergeCell ref="A2:A33"/>
    <mergeCell ref="B2:B17"/>
    <mergeCell ref="B18:B33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1"/>
  <sheetViews>
    <sheetView tabSelected="1" zoomScale="85" zoomScaleNormal="85" workbookViewId="0">
      <selection activeCell="J16" sqref="J16"/>
    </sheetView>
  </sheetViews>
  <sheetFormatPr defaultRowHeight="15" x14ac:dyDescent="0.25"/>
  <cols>
    <col min="1" max="1" width="3.7109375" style="39" bestFit="1" customWidth="1"/>
    <col min="2" max="2" width="7" bestFit="1" customWidth="1"/>
    <col min="3" max="3" width="23.5703125" customWidth="1"/>
    <col min="4" max="5" width="23.5703125" bestFit="1" customWidth="1"/>
    <col min="6" max="6" width="23.5703125" customWidth="1"/>
    <col min="7" max="7" width="3.28515625" customWidth="1"/>
    <col min="9" max="9" width="3.7109375" bestFit="1" customWidth="1"/>
    <col min="10" max="10" width="17.42578125" bestFit="1" customWidth="1"/>
    <col min="11" max="11" width="7" bestFit="1" customWidth="1"/>
    <col min="12" max="12" width="5.140625" bestFit="1" customWidth="1"/>
    <col min="13" max="13" width="5.42578125" bestFit="1" customWidth="1"/>
    <col min="14" max="14" width="12.140625" bestFit="1" customWidth="1"/>
    <col min="15" max="15" width="5.140625" bestFit="1" customWidth="1"/>
    <col min="16" max="16" width="11.85546875" bestFit="1" customWidth="1"/>
    <col min="18" max="18" width="3.7109375" bestFit="1" customWidth="1"/>
    <col min="19" max="19" width="17.42578125" bestFit="1" customWidth="1"/>
    <col min="20" max="20" width="7" bestFit="1" customWidth="1"/>
    <col min="21" max="21" width="5.140625" bestFit="1" customWidth="1"/>
    <col min="22" max="22" width="5.42578125" bestFit="1" customWidth="1"/>
    <col min="23" max="23" width="12.140625" bestFit="1" customWidth="1"/>
    <col min="24" max="24" width="5.140625" bestFit="1" customWidth="1"/>
    <col min="25" max="25" width="11.85546875" bestFit="1" customWidth="1"/>
  </cols>
  <sheetData>
    <row r="1" spans="1:7" s="39" customFormat="1" ht="15.75" thickBot="1" x14ac:dyDescent="0.3">
      <c r="A1" s="41"/>
      <c r="B1" s="61" t="s">
        <v>6</v>
      </c>
      <c r="C1" s="48" t="s">
        <v>105</v>
      </c>
      <c r="D1" s="48" t="s">
        <v>202</v>
      </c>
      <c r="E1" s="48" t="s">
        <v>81</v>
      </c>
      <c r="F1" s="45" t="s">
        <v>201</v>
      </c>
      <c r="G1" s="49"/>
    </row>
    <row r="2" spans="1:7" ht="15.75" thickBot="1" x14ac:dyDescent="0.3">
      <c r="A2" s="124" t="s">
        <v>83</v>
      </c>
      <c r="B2" s="52">
        <v>0</v>
      </c>
      <c r="C2" s="57" t="s">
        <v>67</v>
      </c>
      <c r="D2" s="57" t="s">
        <v>67</v>
      </c>
      <c r="E2" s="57" t="s">
        <v>67</v>
      </c>
      <c r="F2" s="57" t="s">
        <v>67</v>
      </c>
      <c r="G2" s="24">
        <v>0</v>
      </c>
    </row>
    <row r="3" spans="1:7" ht="15.75" thickBot="1" x14ac:dyDescent="0.3">
      <c r="A3" s="124"/>
      <c r="B3" s="51">
        <f xml:space="preserve"> B2+1</f>
        <v>1</v>
      </c>
      <c r="C3" s="57" t="s">
        <v>103</v>
      </c>
      <c r="D3" s="56" t="s">
        <v>84</v>
      </c>
      <c r="E3" s="57" t="s">
        <v>103</v>
      </c>
      <c r="F3" s="56" t="s">
        <v>84</v>
      </c>
      <c r="G3" s="25">
        <f>G2+1</f>
        <v>1</v>
      </c>
    </row>
    <row r="4" spans="1:7" ht="15.75" thickBot="1" x14ac:dyDescent="0.3">
      <c r="A4" s="124"/>
      <c r="B4" s="51">
        <f t="shared" ref="B4:B33" si="0" xml:space="preserve"> B3+1</f>
        <v>2</v>
      </c>
      <c r="C4" s="57" t="s">
        <v>106</v>
      </c>
      <c r="D4" s="56" t="s">
        <v>85</v>
      </c>
      <c r="E4" s="57" t="s">
        <v>101</v>
      </c>
      <c r="F4" s="56" t="s">
        <v>85</v>
      </c>
      <c r="G4" s="25">
        <f t="shared" ref="G4:G34" si="1">G3+1</f>
        <v>2</v>
      </c>
    </row>
    <row r="5" spans="1:7" ht="15.75" thickBot="1" x14ac:dyDescent="0.3">
      <c r="A5" s="124"/>
      <c r="B5" s="51">
        <f t="shared" si="0"/>
        <v>3</v>
      </c>
      <c r="C5" s="57" t="s">
        <v>102</v>
      </c>
      <c r="D5" s="57" t="s">
        <v>86</v>
      </c>
      <c r="E5" s="57" t="s">
        <v>102</v>
      </c>
      <c r="F5" s="57" t="s">
        <v>86</v>
      </c>
      <c r="G5" s="25">
        <f t="shared" si="1"/>
        <v>3</v>
      </c>
    </row>
    <row r="6" spans="1:7" ht="15.75" thickBot="1" x14ac:dyDescent="0.3">
      <c r="A6" s="124"/>
      <c r="B6" s="51">
        <f t="shared" si="0"/>
        <v>4</v>
      </c>
      <c r="C6" s="57" t="s">
        <v>107</v>
      </c>
      <c r="D6" s="57" t="s">
        <v>67</v>
      </c>
      <c r="E6" s="57" t="s">
        <v>67</v>
      </c>
      <c r="F6" s="57" t="s">
        <v>67</v>
      </c>
      <c r="G6" s="25">
        <f t="shared" si="1"/>
        <v>4</v>
      </c>
    </row>
    <row r="7" spans="1:7" ht="15.75" thickBot="1" x14ac:dyDescent="0.3">
      <c r="A7" s="124"/>
      <c r="B7" s="51">
        <f t="shared" si="0"/>
        <v>5</v>
      </c>
      <c r="C7" s="57" t="s">
        <v>108</v>
      </c>
      <c r="D7" s="57" t="s">
        <v>87</v>
      </c>
      <c r="E7" s="57" t="s">
        <v>87</v>
      </c>
      <c r="F7" s="57" t="s">
        <v>87</v>
      </c>
      <c r="G7" s="25">
        <f t="shared" si="1"/>
        <v>5</v>
      </c>
    </row>
    <row r="8" spans="1:7" ht="15.75" thickBot="1" x14ac:dyDescent="0.3">
      <c r="A8" s="124"/>
      <c r="B8" s="51">
        <f t="shared" si="0"/>
        <v>6</v>
      </c>
      <c r="C8" s="57" t="s">
        <v>101</v>
      </c>
      <c r="D8" s="57" t="s">
        <v>88</v>
      </c>
      <c r="E8" s="57" t="s">
        <v>129</v>
      </c>
      <c r="F8" s="57" t="s">
        <v>88</v>
      </c>
      <c r="G8" s="25">
        <f t="shared" si="1"/>
        <v>6</v>
      </c>
    </row>
    <row r="9" spans="1:7" ht="15.75" thickBot="1" x14ac:dyDescent="0.3">
      <c r="A9" s="124"/>
      <c r="B9" s="51">
        <f t="shared" si="0"/>
        <v>7</v>
      </c>
      <c r="C9" s="57" t="s">
        <v>109</v>
      </c>
      <c r="D9" s="57" t="s">
        <v>89</v>
      </c>
      <c r="E9" s="57" t="s">
        <v>88</v>
      </c>
      <c r="F9" s="57" t="s">
        <v>89</v>
      </c>
      <c r="G9" s="25">
        <f t="shared" si="1"/>
        <v>7</v>
      </c>
    </row>
    <row r="10" spans="1:7" ht="15.75" thickBot="1" x14ac:dyDescent="0.3">
      <c r="A10" s="124"/>
      <c r="B10" s="51">
        <f t="shared" si="0"/>
        <v>8</v>
      </c>
      <c r="C10" s="57" t="s">
        <v>98</v>
      </c>
      <c r="D10" s="56" t="s">
        <v>90</v>
      </c>
      <c r="E10" s="57" t="s">
        <v>130</v>
      </c>
      <c r="F10" s="56" t="s">
        <v>90</v>
      </c>
      <c r="G10" s="25">
        <f t="shared" si="1"/>
        <v>8</v>
      </c>
    </row>
    <row r="11" spans="1:7" ht="15.75" thickBot="1" x14ac:dyDescent="0.3">
      <c r="A11" s="124"/>
      <c r="B11" s="51">
        <f t="shared" si="0"/>
        <v>9</v>
      </c>
      <c r="C11" s="57" t="s">
        <v>99</v>
      </c>
      <c r="D11" s="56" t="s">
        <v>91</v>
      </c>
      <c r="E11" s="57" t="s">
        <v>131</v>
      </c>
      <c r="F11" s="56" t="s">
        <v>91</v>
      </c>
      <c r="G11" s="25">
        <f t="shared" si="1"/>
        <v>9</v>
      </c>
    </row>
    <row r="12" spans="1:7" ht="15.75" thickBot="1" x14ac:dyDescent="0.3">
      <c r="A12" s="124"/>
      <c r="B12" s="51">
        <f t="shared" si="0"/>
        <v>10</v>
      </c>
      <c r="C12" s="57" t="s">
        <v>100</v>
      </c>
      <c r="D12" s="56" t="s">
        <v>92</v>
      </c>
      <c r="E12" s="57" t="s">
        <v>132</v>
      </c>
      <c r="F12" s="56" t="s">
        <v>92</v>
      </c>
      <c r="G12" s="25">
        <f t="shared" si="1"/>
        <v>10</v>
      </c>
    </row>
    <row r="13" spans="1:7" ht="15.75" thickBot="1" x14ac:dyDescent="0.3">
      <c r="A13" s="124"/>
      <c r="B13" s="51">
        <f t="shared" si="0"/>
        <v>11</v>
      </c>
      <c r="C13" s="57" t="s">
        <v>110</v>
      </c>
      <c r="D13" s="56" t="s">
        <v>93</v>
      </c>
      <c r="E13" s="57" t="s">
        <v>133</v>
      </c>
      <c r="F13" s="56" t="s">
        <v>93</v>
      </c>
      <c r="G13" s="25">
        <f t="shared" si="1"/>
        <v>11</v>
      </c>
    </row>
    <row r="14" spans="1:7" ht="15.75" thickBot="1" x14ac:dyDescent="0.3">
      <c r="A14" s="124"/>
      <c r="B14" s="51">
        <f t="shared" si="0"/>
        <v>12</v>
      </c>
      <c r="C14" s="57" t="s">
        <v>104</v>
      </c>
      <c r="D14" s="110" t="s">
        <v>206</v>
      </c>
      <c r="E14" s="57" t="s">
        <v>104</v>
      </c>
      <c r="F14" s="57" t="s">
        <v>77</v>
      </c>
      <c r="G14" s="25">
        <f t="shared" si="1"/>
        <v>12</v>
      </c>
    </row>
    <row r="15" spans="1:7" ht="15.75" thickBot="1" x14ac:dyDescent="0.3">
      <c r="A15" s="124"/>
      <c r="B15" s="51">
        <f t="shared" si="0"/>
        <v>13</v>
      </c>
      <c r="C15" s="57" t="s">
        <v>111</v>
      </c>
      <c r="D15" s="57" t="s">
        <v>94</v>
      </c>
      <c r="E15" s="57" t="s">
        <v>111</v>
      </c>
      <c r="F15" s="57" t="s">
        <v>94</v>
      </c>
      <c r="G15" s="25">
        <f t="shared" si="1"/>
        <v>13</v>
      </c>
    </row>
    <row r="16" spans="1:7" ht="15.75" thickBot="1" x14ac:dyDescent="0.3">
      <c r="A16" s="124"/>
      <c r="B16" s="51">
        <f t="shared" si="0"/>
        <v>14</v>
      </c>
      <c r="C16" s="57" t="s">
        <v>112</v>
      </c>
      <c r="D16" s="57" t="s">
        <v>95</v>
      </c>
      <c r="E16" s="57" t="s">
        <v>112</v>
      </c>
      <c r="F16" s="57" t="s">
        <v>95</v>
      </c>
      <c r="G16" s="25">
        <f t="shared" si="1"/>
        <v>14</v>
      </c>
    </row>
    <row r="17" spans="1:10" ht="15.75" thickBot="1" x14ac:dyDescent="0.3">
      <c r="A17" s="124"/>
      <c r="B17" s="51">
        <f t="shared" si="0"/>
        <v>15</v>
      </c>
      <c r="C17" s="57" t="s">
        <v>91</v>
      </c>
      <c r="D17" s="57" t="s">
        <v>96</v>
      </c>
      <c r="E17" s="57" t="s">
        <v>91</v>
      </c>
      <c r="F17" s="57" t="s">
        <v>96</v>
      </c>
      <c r="G17" s="25">
        <f t="shared" si="1"/>
        <v>15</v>
      </c>
    </row>
    <row r="18" spans="1:10" ht="15.75" thickBot="1" x14ac:dyDescent="0.3">
      <c r="A18" s="124"/>
      <c r="B18" s="51">
        <f t="shared" si="0"/>
        <v>16</v>
      </c>
      <c r="C18" s="57" t="s">
        <v>113</v>
      </c>
      <c r="D18" s="110" t="s">
        <v>207</v>
      </c>
      <c r="E18" s="57" t="s">
        <v>113</v>
      </c>
      <c r="F18" s="57" t="s">
        <v>67</v>
      </c>
      <c r="G18" s="25">
        <f t="shared" si="1"/>
        <v>16</v>
      </c>
    </row>
    <row r="19" spans="1:10" ht="15.75" thickBot="1" x14ac:dyDescent="0.3">
      <c r="A19" s="124"/>
      <c r="B19" s="51">
        <f t="shared" si="0"/>
        <v>17</v>
      </c>
      <c r="C19" s="57" t="s">
        <v>114</v>
      </c>
      <c r="D19" s="57" t="s">
        <v>97</v>
      </c>
      <c r="E19" s="57" t="s">
        <v>114</v>
      </c>
      <c r="F19" s="57" t="s">
        <v>97</v>
      </c>
      <c r="G19" s="25">
        <f t="shared" si="1"/>
        <v>17</v>
      </c>
    </row>
    <row r="20" spans="1:10" ht="15.75" thickBot="1" x14ac:dyDescent="0.3">
      <c r="A20" s="124"/>
      <c r="B20" s="51">
        <f t="shared" si="0"/>
        <v>18</v>
      </c>
      <c r="C20" s="57" t="s">
        <v>115</v>
      </c>
      <c r="D20" s="57" t="s">
        <v>98</v>
      </c>
      <c r="E20" s="57" t="s">
        <v>115</v>
      </c>
      <c r="F20" s="57" t="s">
        <v>98</v>
      </c>
      <c r="G20" s="25">
        <f t="shared" si="1"/>
        <v>18</v>
      </c>
    </row>
    <row r="21" spans="1:10" ht="15.75" thickBot="1" x14ac:dyDescent="0.3">
      <c r="A21" s="124"/>
      <c r="B21" s="51">
        <f t="shared" si="0"/>
        <v>19</v>
      </c>
      <c r="C21" s="57" t="s">
        <v>116</v>
      </c>
      <c r="D21" s="57" t="s">
        <v>99</v>
      </c>
      <c r="E21" s="57" t="s">
        <v>116</v>
      </c>
      <c r="F21" s="57" t="s">
        <v>99</v>
      </c>
      <c r="G21" s="25">
        <f t="shared" si="1"/>
        <v>19</v>
      </c>
    </row>
    <row r="22" spans="1:10" ht="15.75" thickBot="1" x14ac:dyDescent="0.3">
      <c r="A22" s="124"/>
      <c r="B22" s="51">
        <f t="shared" si="0"/>
        <v>20</v>
      </c>
      <c r="C22" s="57" t="s">
        <v>117</v>
      </c>
      <c r="D22" s="57" t="s">
        <v>100</v>
      </c>
      <c r="E22" s="57" t="s">
        <v>117</v>
      </c>
      <c r="F22" s="57" t="s">
        <v>100</v>
      </c>
      <c r="G22" s="25">
        <f t="shared" si="1"/>
        <v>20</v>
      </c>
    </row>
    <row r="23" spans="1:10" ht="15.75" thickBot="1" x14ac:dyDescent="0.3">
      <c r="A23" s="124"/>
      <c r="B23" s="51">
        <f t="shared" si="0"/>
        <v>21</v>
      </c>
      <c r="C23" s="57" t="s">
        <v>118</v>
      </c>
      <c r="D23" s="109" t="s">
        <v>194</v>
      </c>
      <c r="E23" s="57" t="s">
        <v>134</v>
      </c>
      <c r="F23" s="109" t="s">
        <v>194</v>
      </c>
      <c r="G23" s="25">
        <f t="shared" si="1"/>
        <v>21</v>
      </c>
    </row>
    <row r="24" spans="1:10" ht="15.75" thickBot="1" x14ac:dyDescent="0.3">
      <c r="A24" s="124"/>
      <c r="B24" s="51">
        <f t="shared" si="0"/>
        <v>22</v>
      </c>
      <c r="C24" s="57" t="s">
        <v>119</v>
      </c>
      <c r="D24" s="110" t="s">
        <v>208</v>
      </c>
      <c r="E24" s="57" t="s">
        <v>135</v>
      </c>
      <c r="F24" s="57"/>
      <c r="G24" s="25">
        <f t="shared" si="1"/>
        <v>22</v>
      </c>
    </row>
    <row r="25" spans="1:10" ht="15.75" thickBot="1" x14ac:dyDescent="0.3">
      <c r="A25" s="124"/>
      <c r="B25" s="51">
        <f t="shared" si="0"/>
        <v>23</v>
      </c>
      <c r="C25" s="57" t="s">
        <v>94</v>
      </c>
      <c r="D25" s="110" t="s">
        <v>195</v>
      </c>
      <c r="E25" s="57" t="s">
        <v>94</v>
      </c>
      <c r="F25" s="110" t="s">
        <v>195</v>
      </c>
      <c r="G25" s="25">
        <f t="shared" si="1"/>
        <v>23</v>
      </c>
    </row>
    <row r="26" spans="1:10" ht="15.75" thickBot="1" x14ac:dyDescent="0.3">
      <c r="A26" s="124"/>
      <c r="B26" s="51">
        <f t="shared" si="0"/>
        <v>24</v>
      </c>
      <c r="C26" s="57" t="s">
        <v>120</v>
      </c>
      <c r="D26" s="110" t="s">
        <v>209</v>
      </c>
      <c r="E26" s="57" t="s">
        <v>120</v>
      </c>
      <c r="F26" s="57"/>
      <c r="G26" s="25">
        <f t="shared" si="1"/>
        <v>24</v>
      </c>
      <c r="J26" s="58"/>
    </row>
    <row r="27" spans="1:10" ht="15.75" thickBot="1" x14ac:dyDescent="0.3">
      <c r="A27" s="124"/>
      <c r="B27" s="51">
        <f t="shared" si="0"/>
        <v>25</v>
      </c>
      <c r="C27" s="57" t="s">
        <v>121</v>
      </c>
      <c r="D27" s="57" t="s">
        <v>101</v>
      </c>
      <c r="E27" s="57" t="s">
        <v>85</v>
      </c>
      <c r="F27" s="57" t="s">
        <v>101</v>
      </c>
      <c r="G27" s="25">
        <f t="shared" si="1"/>
        <v>25</v>
      </c>
    </row>
    <row r="28" spans="1:10" ht="15.75" thickBot="1" x14ac:dyDescent="0.3">
      <c r="A28" s="124"/>
      <c r="B28" s="51">
        <f t="shared" si="0"/>
        <v>26</v>
      </c>
      <c r="C28" s="57" t="s">
        <v>122</v>
      </c>
      <c r="D28" s="57" t="s">
        <v>102</v>
      </c>
      <c r="E28" s="57" t="s">
        <v>134</v>
      </c>
      <c r="F28" s="57" t="s">
        <v>102</v>
      </c>
      <c r="G28" s="25">
        <f t="shared" si="1"/>
        <v>26</v>
      </c>
    </row>
    <row r="29" spans="1:10" ht="15.75" thickBot="1" x14ac:dyDescent="0.3">
      <c r="A29" s="124"/>
      <c r="B29" s="51">
        <f t="shared" si="0"/>
        <v>27</v>
      </c>
      <c r="C29" s="57" t="s">
        <v>123</v>
      </c>
      <c r="D29" s="57" t="s">
        <v>103</v>
      </c>
      <c r="E29" s="57" t="s">
        <v>135</v>
      </c>
      <c r="F29" s="57" t="s">
        <v>103</v>
      </c>
      <c r="G29" s="25">
        <f t="shared" si="1"/>
        <v>27</v>
      </c>
    </row>
    <row r="30" spans="1:10" ht="15.75" thickBot="1" x14ac:dyDescent="0.3">
      <c r="A30" s="124"/>
      <c r="B30" s="51">
        <f t="shared" si="0"/>
        <v>28</v>
      </c>
      <c r="C30" s="57" t="s">
        <v>124</v>
      </c>
      <c r="D30" s="57" t="s">
        <v>104</v>
      </c>
      <c r="E30" s="57" t="s">
        <v>136</v>
      </c>
      <c r="F30" s="57" t="s">
        <v>104</v>
      </c>
      <c r="G30" s="25">
        <f t="shared" si="1"/>
        <v>28</v>
      </c>
    </row>
    <row r="31" spans="1:10" ht="15.75" thickBot="1" x14ac:dyDescent="0.3">
      <c r="A31" s="124"/>
      <c r="B31" s="51">
        <f t="shared" si="0"/>
        <v>29</v>
      </c>
      <c r="C31" s="57" t="s">
        <v>125</v>
      </c>
      <c r="D31" s="110" t="s">
        <v>212</v>
      </c>
      <c r="E31" s="57" t="s">
        <v>137</v>
      </c>
      <c r="F31" s="110" t="s">
        <v>197</v>
      </c>
      <c r="G31" s="25">
        <f t="shared" si="1"/>
        <v>29</v>
      </c>
    </row>
    <row r="32" spans="1:10" ht="15.75" thickBot="1" x14ac:dyDescent="0.3">
      <c r="A32" s="124"/>
      <c r="B32" s="51">
        <f t="shared" si="0"/>
        <v>30</v>
      </c>
      <c r="C32" s="57" t="s">
        <v>126</v>
      </c>
      <c r="D32" s="110" t="s">
        <v>210</v>
      </c>
      <c r="E32" s="57" t="s">
        <v>138</v>
      </c>
      <c r="F32" s="57" t="s">
        <v>192</v>
      </c>
      <c r="G32" s="25">
        <f t="shared" si="1"/>
        <v>30</v>
      </c>
    </row>
    <row r="33" spans="1:7" ht="15.75" thickBot="1" x14ac:dyDescent="0.3">
      <c r="A33" s="124"/>
      <c r="B33" s="51">
        <f t="shared" si="0"/>
        <v>31</v>
      </c>
      <c r="C33" s="57" t="s">
        <v>127</v>
      </c>
      <c r="D33" s="110" t="s">
        <v>211</v>
      </c>
      <c r="E33" s="57" t="s">
        <v>67</v>
      </c>
      <c r="F33" s="57" t="s">
        <v>193</v>
      </c>
      <c r="G33" s="25">
        <f t="shared" si="1"/>
        <v>31</v>
      </c>
    </row>
    <row r="34" spans="1:7" ht="15.75" thickBot="1" x14ac:dyDescent="0.3">
      <c r="A34" s="125"/>
      <c r="B34" s="51">
        <v>32</v>
      </c>
      <c r="C34" s="57" t="s">
        <v>128</v>
      </c>
      <c r="D34" s="110" t="s">
        <v>213</v>
      </c>
      <c r="E34" s="57" t="s">
        <v>67</v>
      </c>
      <c r="F34" s="57" t="s">
        <v>196</v>
      </c>
      <c r="G34" s="25">
        <f t="shared" si="1"/>
        <v>32</v>
      </c>
    </row>
    <row r="35" spans="1:7" ht="15.75" thickBot="1" x14ac:dyDescent="0.3">
      <c r="A35" s="41"/>
      <c r="B35" s="61" t="s">
        <v>6</v>
      </c>
      <c r="C35" s="48" t="s">
        <v>3</v>
      </c>
      <c r="D35" s="48" t="s">
        <v>4</v>
      </c>
      <c r="E35" s="48" t="s">
        <v>81</v>
      </c>
      <c r="F35" s="45" t="s">
        <v>5</v>
      </c>
      <c r="G35" s="49"/>
    </row>
    <row r="37" spans="1:7" x14ac:dyDescent="0.25">
      <c r="C37" s="93" t="s">
        <v>163</v>
      </c>
    </row>
    <row r="38" spans="1:7" x14ac:dyDescent="0.25">
      <c r="C38" s="94" t="s">
        <v>203</v>
      </c>
    </row>
    <row r="39" spans="1:7" x14ac:dyDescent="0.25">
      <c r="C39" s="95" t="s">
        <v>204</v>
      </c>
    </row>
    <row r="40" spans="1:7" x14ac:dyDescent="0.25">
      <c r="C40" s="96" t="s">
        <v>164</v>
      </c>
    </row>
    <row r="41" spans="1:7" x14ac:dyDescent="0.25">
      <c r="C41" s="105" t="s">
        <v>203</v>
      </c>
    </row>
  </sheetData>
  <mergeCells count="1">
    <mergeCell ref="A2:A34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9"/>
  <sheetViews>
    <sheetView topLeftCell="A25" zoomScale="85" zoomScaleNormal="85" workbookViewId="0">
      <selection activeCell="Q25" sqref="Q25"/>
    </sheetView>
  </sheetViews>
  <sheetFormatPr defaultRowHeight="26.25" x14ac:dyDescent="0.4"/>
  <cols>
    <col min="1" max="1" width="3.7109375" style="62" bestFit="1" customWidth="1"/>
    <col min="2" max="2" width="7" bestFit="1" customWidth="1"/>
    <col min="3" max="10" width="26.28515625" bestFit="1" customWidth="1"/>
    <col min="11" max="11" width="3" customWidth="1"/>
    <col min="13" max="13" width="3.7109375" bestFit="1" customWidth="1"/>
    <col min="14" max="14" width="17.42578125" bestFit="1" customWidth="1"/>
    <col min="15" max="15" width="7" bestFit="1" customWidth="1"/>
    <col min="16" max="16" width="5.140625" bestFit="1" customWidth="1"/>
    <col min="17" max="17" width="5.42578125" bestFit="1" customWidth="1"/>
    <col min="18" max="18" width="12.140625" bestFit="1" customWidth="1"/>
    <col min="19" max="19" width="5.140625" bestFit="1" customWidth="1"/>
    <col min="20" max="20" width="11.85546875" bestFit="1" customWidth="1"/>
    <col min="22" max="22" width="3.7109375" bestFit="1" customWidth="1"/>
    <col min="23" max="23" width="17.42578125" bestFit="1" customWidth="1"/>
    <col min="24" max="24" width="7" bestFit="1" customWidth="1"/>
    <col min="25" max="25" width="5.140625" bestFit="1" customWidth="1"/>
    <col min="26" max="26" width="5.42578125" bestFit="1" customWidth="1"/>
    <col min="27" max="27" width="12.140625" bestFit="1" customWidth="1"/>
    <col min="28" max="28" width="5.140625" bestFit="1" customWidth="1"/>
    <col min="29" max="29" width="11.85546875" bestFit="1" customWidth="1"/>
  </cols>
  <sheetData>
    <row r="1" spans="1:11" ht="15.75" thickBot="1" x14ac:dyDescent="0.3">
      <c r="A1" s="134"/>
      <c r="B1" s="129" t="s">
        <v>6</v>
      </c>
      <c r="C1" s="136" t="s">
        <v>4</v>
      </c>
      <c r="D1" s="136" t="s">
        <v>81</v>
      </c>
      <c r="E1" s="136" t="s">
        <v>5</v>
      </c>
      <c r="F1" s="131" t="s">
        <v>105</v>
      </c>
      <c r="G1" s="132"/>
      <c r="H1" s="132"/>
      <c r="I1" s="132"/>
      <c r="J1" s="133"/>
      <c r="K1" s="46"/>
    </row>
    <row r="2" spans="1:11" ht="15.75" thickBot="1" x14ac:dyDescent="0.3">
      <c r="A2" s="135"/>
      <c r="B2" s="130"/>
      <c r="C2" s="137"/>
      <c r="D2" s="137"/>
      <c r="E2" s="137"/>
      <c r="F2" s="67" t="s">
        <v>174</v>
      </c>
      <c r="G2" s="63" t="s">
        <v>175</v>
      </c>
      <c r="H2" s="63" t="s">
        <v>176</v>
      </c>
      <c r="I2" s="63" t="s">
        <v>177</v>
      </c>
      <c r="J2" s="64" t="s">
        <v>178</v>
      </c>
      <c r="K2" s="46"/>
    </row>
    <row r="3" spans="1:11" ht="15" x14ac:dyDescent="0.25">
      <c r="A3" s="126" t="s">
        <v>45</v>
      </c>
      <c r="B3" s="65">
        <v>1</v>
      </c>
      <c r="C3" s="86" t="s">
        <v>139</v>
      </c>
      <c r="D3" s="86" t="s">
        <v>139</v>
      </c>
      <c r="E3" s="86" t="s">
        <v>139</v>
      </c>
      <c r="F3" s="77" t="s">
        <v>139</v>
      </c>
      <c r="G3" s="99" t="s">
        <v>67</v>
      </c>
      <c r="H3" s="99" t="s">
        <v>67</v>
      </c>
      <c r="I3" s="99" t="s">
        <v>67</v>
      </c>
      <c r="J3" s="78" t="s">
        <v>67</v>
      </c>
      <c r="K3" s="33">
        <v>1</v>
      </c>
    </row>
    <row r="4" spans="1:11" ht="15" x14ac:dyDescent="0.25">
      <c r="A4" s="127"/>
      <c r="B4" s="59">
        <f>B3+1</f>
        <v>2</v>
      </c>
      <c r="C4" s="75" t="s">
        <v>140</v>
      </c>
      <c r="D4" s="75" t="s">
        <v>67</v>
      </c>
      <c r="E4" s="106" t="s">
        <v>140</v>
      </c>
      <c r="F4" s="73" t="s">
        <v>140</v>
      </c>
      <c r="G4" s="54" t="s">
        <v>140</v>
      </c>
      <c r="H4" s="54" t="s">
        <v>140</v>
      </c>
      <c r="I4" s="54" t="s">
        <v>140</v>
      </c>
      <c r="J4" s="74" t="s">
        <v>140</v>
      </c>
      <c r="K4" s="25">
        <f>K3+1</f>
        <v>2</v>
      </c>
    </row>
    <row r="5" spans="1:11" ht="15" x14ac:dyDescent="0.25">
      <c r="A5" s="127"/>
      <c r="B5" s="59">
        <f t="shared" ref="B5:B18" si="0">B4+1</f>
        <v>3</v>
      </c>
      <c r="C5" s="75" t="s">
        <v>151</v>
      </c>
      <c r="D5" s="75" t="s">
        <v>67</v>
      </c>
      <c r="E5" s="106" t="s">
        <v>142</v>
      </c>
      <c r="F5" s="73" t="s">
        <v>142</v>
      </c>
      <c r="G5" s="54" t="s">
        <v>142</v>
      </c>
      <c r="H5" s="54" t="s">
        <v>142</v>
      </c>
      <c r="I5" s="54" t="s">
        <v>142</v>
      </c>
      <c r="J5" s="74" t="s">
        <v>142</v>
      </c>
      <c r="K5" s="25">
        <f t="shared" ref="K5:K18" si="1">K4+1</f>
        <v>3</v>
      </c>
    </row>
    <row r="6" spans="1:11" ht="15" x14ac:dyDescent="0.25">
      <c r="A6" s="127"/>
      <c r="B6" s="59">
        <f t="shared" si="0"/>
        <v>4</v>
      </c>
      <c r="C6" s="75" t="s">
        <v>143</v>
      </c>
      <c r="D6" s="106" t="s">
        <v>143</v>
      </c>
      <c r="E6" s="106" t="s">
        <v>143</v>
      </c>
      <c r="F6" s="73" t="s">
        <v>67</v>
      </c>
      <c r="G6" s="54" t="s">
        <v>67</v>
      </c>
      <c r="H6" s="54" t="s">
        <v>67</v>
      </c>
      <c r="I6" s="54" t="s">
        <v>67</v>
      </c>
      <c r="J6" s="74" t="s">
        <v>67</v>
      </c>
      <c r="K6" s="25">
        <f t="shared" si="1"/>
        <v>4</v>
      </c>
    </row>
    <row r="7" spans="1:11" ht="15" x14ac:dyDescent="0.25">
      <c r="A7" s="127"/>
      <c r="B7" s="59">
        <f t="shared" si="0"/>
        <v>5</v>
      </c>
      <c r="C7" s="108" t="s">
        <v>144</v>
      </c>
      <c r="D7" s="106" t="s">
        <v>144</v>
      </c>
      <c r="E7" s="106" t="s">
        <v>144</v>
      </c>
      <c r="F7" s="73" t="s">
        <v>67</v>
      </c>
      <c r="G7" s="54" t="s">
        <v>67</v>
      </c>
      <c r="H7" s="54" t="s">
        <v>67</v>
      </c>
      <c r="I7" s="54" t="s">
        <v>67</v>
      </c>
      <c r="J7" s="74" t="s">
        <v>67</v>
      </c>
      <c r="K7" s="25">
        <f t="shared" si="1"/>
        <v>5</v>
      </c>
    </row>
    <row r="8" spans="1:11" ht="15" x14ac:dyDescent="0.25">
      <c r="A8" s="127"/>
      <c r="B8" s="59">
        <f t="shared" si="0"/>
        <v>6</v>
      </c>
      <c r="C8" s="108" t="s">
        <v>145</v>
      </c>
      <c r="D8" s="106" t="s">
        <v>145</v>
      </c>
      <c r="E8" s="106" t="s">
        <v>145</v>
      </c>
      <c r="F8" s="73" t="s">
        <v>67</v>
      </c>
      <c r="G8" s="54" t="s">
        <v>67</v>
      </c>
      <c r="H8" s="54" t="s">
        <v>67</v>
      </c>
      <c r="I8" s="54" t="s">
        <v>67</v>
      </c>
      <c r="J8" s="74" t="s">
        <v>67</v>
      </c>
      <c r="K8" s="25">
        <f t="shared" si="1"/>
        <v>6</v>
      </c>
    </row>
    <row r="9" spans="1:11" ht="15" x14ac:dyDescent="0.25">
      <c r="A9" s="127"/>
      <c r="B9" s="59">
        <f t="shared" si="0"/>
        <v>7</v>
      </c>
      <c r="C9" s="75" t="s">
        <v>67</v>
      </c>
      <c r="D9" s="75" t="s">
        <v>153</v>
      </c>
      <c r="E9" s="75" t="s">
        <v>67</v>
      </c>
      <c r="F9" s="73" t="s">
        <v>67</v>
      </c>
      <c r="G9" s="54" t="s">
        <v>67</v>
      </c>
      <c r="H9" s="54" t="s">
        <v>67</v>
      </c>
      <c r="I9" s="54" t="s">
        <v>67</v>
      </c>
      <c r="J9" s="74" t="s">
        <v>67</v>
      </c>
      <c r="K9" s="25">
        <f t="shared" si="1"/>
        <v>7</v>
      </c>
    </row>
    <row r="10" spans="1:11" ht="15" x14ac:dyDescent="0.25">
      <c r="A10" s="127"/>
      <c r="B10" s="59">
        <f t="shared" si="0"/>
        <v>8</v>
      </c>
      <c r="C10" s="92" t="s">
        <v>190</v>
      </c>
      <c r="D10" s="75" t="s">
        <v>67</v>
      </c>
      <c r="E10" s="92" t="s">
        <v>190</v>
      </c>
      <c r="F10" s="73" t="s">
        <v>67</v>
      </c>
      <c r="G10" s="54" t="s">
        <v>67</v>
      </c>
      <c r="H10" s="54" t="s">
        <v>67</v>
      </c>
      <c r="I10" s="54" t="s">
        <v>67</v>
      </c>
      <c r="J10" s="74" t="s">
        <v>67</v>
      </c>
      <c r="K10" s="25">
        <f t="shared" si="1"/>
        <v>8</v>
      </c>
    </row>
    <row r="11" spans="1:11" ht="15" x14ac:dyDescent="0.25">
      <c r="A11" s="127"/>
      <c r="B11" s="59">
        <f t="shared" si="0"/>
        <v>9</v>
      </c>
      <c r="C11" s="75" t="s">
        <v>146</v>
      </c>
      <c r="D11" s="75" t="s">
        <v>146</v>
      </c>
      <c r="E11" s="75" t="s">
        <v>146</v>
      </c>
      <c r="F11" s="73" t="s">
        <v>146</v>
      </c>
      <c r="G11" s="54" t="s">
        <v>146</v>
      </c>
      <c r="H11" s="54" t="s">
        <v>146</v>
      </c>
      <c r="I11" s="54" t="s">
        <v>146</v>
      </c>
      <c r="J11" s="74" t="s">
        <v>146</v>
      </c>
      <c r="K11" s="25">
        <f t="shared" si="1"/>
        <v>9</v>
      </c>
    </row>
    <row r="12" spans="1:11" ht="15" x14ac:dyDescent="0.25">
      <c r="A12" s="127"/>
      <c r="B12" s="59">
        <f t="shared" si="0"/>
        <v>10</v>
      </c>
      <c r="C12" s="75" t="s">
        <v>152</v>
      </c>
      <c r="D12" s="75" t="s">
        <v>67</v>
      </c>
      <c r="E12" s="75" t="s">
        <v>67</v>
      </c>
      <c r="F12" s="73" t="s">
        <v>67</v>
      </c>
      <c r="G12" s="54" t="s">
        <v>67</v>
      </c>
      <c r="H12" s="54" t="s">
        <v>67</v>
      </c>
      <c r="I12" s="54" t="s">
        <v>67</v>
      </c>
      <c r="J12" s="74" t="s">
        <v>67</v>
      </c>
      <c r="K12" s="25">
        <f t="shared" si="1"/>
        <v>10</v>
      </c>
    </row>
    <row r="13" spans="1:11" ht="15" x14ac:dyDescent="0.25">
      <c r="A13" s="127"/>
      <c r="B13" s="59">
        <f t="shared" si="0"/>
        <v>11</v>
      </c>
      <c r="C13" s="75" t="s">
        <v>149</v>
      </c>
      <c r="D13" s="75" t="s">
        <v>67</v>
      </c>
      <c r="E13" s="106" t="s">
        <v>149</v>
      </c>
      <c r="F13" s="73" t="s">
        <v>149</v>
      </c>
      <c r="G13" s="55" t="s">
        <v>149</v>
      </c>
      <c r="H13" s="55" t="s">
        <v>149</v>
      </c>
      <c r="I13" s="55" t="s">
        <v>149</v>
      </c>
      <c r="J13" s="72" t="s">
        <v>149</v>
      </c>
      <c r="K13" s="25">
        <f t="shared" si="1"/>
        <v>11</v>
      </c>
    </row>
    <row r="14" spans="1:11" ht="15" x14ac:dyDescent="0.25">
      <c r="A14" s="127"/>
      <c r="B14" s="59">
        <f t="shared" si="0"/>
        <v>12</v>
      </c>
      <c r="C14" s="75" t="s">
        <v>150</v>
      </c>
      <c r="D14" s="75" t="s">
        <v>67</v>
      </c>
      <c r="E14" s="106" t="s">
        <v>150</v>
      </c>
      <c r="F14" s="73" t="s">
        <v>150</v>
      </c>
      <c r="G14" s="55" t="s">
        <v>150</v>
      </c>
      <c r="H14" s="55" t="s">
        <v>150</v>
      </c>
      <c r="I14" s="55" t="s">
        <v>150</v>
      </c>
      <c r="J14" s="72" t="s">
        <v>150</v>
      </c>
      <c r="K14" s="25">
        <f t="shared" si="1"/>
        <v>12</v>
      </c>
    </row>
    <row r="15" spans="1:11" ht="15" x14ac:dyDescent="0.25">
      <c r="A15" s="127"/>
      <c r="B15" s="59">
        <f t="shared" si="0"/>
        <v>13</v>
      </c>
      <c r="C15" s="107" t="s">
        <v>147</v>
      </c>
      <c r="D15" s="75" t="s">
        <v>67</v>
      </c>
      <c r="E15" s="75" t="s">
        <v>147</v>
      </c>
      <c r="F15" s="73" t="s">
        <v>147</v>
      </c>
      <c r="G15" s="54" t="s">
        <v>147</v>
      </c>
      <c r="H15" s="54" t="s">
        <v>147</v>
      </c>
      <c r="I15" s="54" t="s">
        <v>147</v>
      </c>
      <c r="J15" s="74" t="s">
        <v>147</v>
      </c>
      <c r="K15" s="25">
        <f t="shared" si="1"/>
        <v>13</v>
      </c>
    </row>
    <row r="16" spans="1:11" ht="15" x14ac:dyDescent="0.25">
      <c r="A16" s="127"/>
      <c r="B16" s="59">
        <f t="shared" si="0"/>
        <v>14</v>
      </c>
      <c r="C16" s="107" t="s">
        <v>141</v>
      </c>
      <c r="D16" s="75" t="s">
        <v>141</v>
      </c>
      <c r="E16" s="75" t="s">
        <v>141</v>
      </c>
      <c r="F16" s="73" t="s">
        <v>141</v>
      </c>
      <c r="G16" s="54" t="s">
        <v>141</v>
      </c>
      <c r="H16" s="54" t="s">
        <v>141</v>
      </c>
      <c r="I16" s="54" t="s">
        <v>141</v>
      </c>
      <c r="J16" s="74" t="s">
        <v>141</v>
      </c>
      <c r="K16" s="25">
        <f t="shared" si="1"/>
        <v>14</v>
      </c>
    </row>
    <row r="17" spans="1:11" ht="15" x14ac:dyDescent="0.25">
      <c r="A17" s="127"/>
      <c r="B17" s="59">
        <f t="shared" si="0"/>
        <v>15</v>
      </c>
      <c r="C17" s="75" t="s">
        <v>67</v>
      </c>
      <c r="D17" s="75" t="s">
        <v>67</v>
      </c>
      <c r="E17" s="75" t="s">
        <v>67</v>
      </c>
      <c r="F17" s="73" t="s">
        <v>148</v>
      </c>
      <c r="G17" s="54" t="s">
        <v>148</v>
      </c>
      <c r="H17" s="54" t="s">
        <v>148</v>
      </c>
      <c r="I17" s="54" t="s">
        <v>148</v>
      </c>
      <c r="J17" s="74" t="s">
        <v>148</v>
      </c>
      <c r="K17" s="25">
        <f t="shared" si="1"/>
        <v>15</v>
      </c>
    </row>
    <row r="18" spans="1:11" ht="15" x14ac:dyDescent="0.25">
      <c r="A18" s="127"/>
      <c r="B18" s="60">
        <f t="shared" si="0"/>
        <v>16</v>
      </c>
      <c r="C18" s="75" t="s">
        <v>67</v>
      </c>
      <c r="D18" s="75" t="s">
        <v>67</v>
      </c>
      <c r="E18" s="75" t="s">
        <v>67</v>
      </c>
      <c r="F18" s="73" t="s">
        <v>179</v>
      </c>
      <c r="G18" s="54" t="s">
        <v>179</v>
      </c>
      <c r="H18" s="54" t="s">
        <v>179</v>
      </c>
      <c r="I18" s="54" t="s">
        <v>179</v>
      </c>
      <c r="J18" s="74" t="s">
        <v>179</v>
      </c>
      <c r="K18" s="25">
        <f t="shared" si="1"/>
        <v>16</v>
      </c>
    </row>
    <row r="19" spans="1:11" ht="15" x14ac:dyDescent="0.25">
      <c r="A19" s="127"/>
      <c r="B19" s="60">
        <f>B18+1</f>
        <v>17</v>
      </c>
      <c r="C19" s="75" t="s">
        <v>67</v>
      </c>
      <c r="D19" s="75" t="s">
        <v>67</v>
      </c>
      <c r="E19" s="75" t="s">
        <v>67</v>
      </c>
      <c r="F19" s="73" t="s">
        <v>67</v>
      </c>
      <c r="G19" s="54" t="s">
        <v>67</v>
      </c>
      <c r="H19" s="54" t="s">
        <v>67</v>
      </c>
      <c r="I19" s="55" t="s">
        <v>181</v>
      </c>
      <c r="J19" s="74" t="s">
        <v>67</v>
      </c>
      <c r="K19" s="25">
        <f>K18+1</f>
        <v>17</v>
      </c>
    </row>
    <row r="20" spans="1:11" ht="15" x14ac:dyDescent="0.25">
      <c r="A20" s="127"/>
      <c r="B20" s="60">
        <f>B19+1</f>
        <v>18</v>
      </c>
      <c r="C20" s="75" t="s">
        <v>67</v>
      </c>
      <c r="D20" s="75" t="s">
        <v>67</v>
      </c>
      <c r="E20" s="75" t="s">
        <v>67</v>
      </c>
      <c r="F20" s="73" t="s">
        <v>67</v>
      </c>
      <c r="G20" s="54" t="s">
        <v>67</v>
      </c>
      <c r="H20" s="54" t="s">
        <v>67</v>
      </c>
      <c r="I20" s="54" t="s">
        <v>182</v>
      </c>
      <c r="J20" s="74" t="s">
        <v>67</v>
      </c>
      <c r="K20" s="25">
        <f>K19+1</f>
        <v>18</v>
      </c>
    </row>
    <row r="21" spans="1:11" ht="15" x14ac:dyDescent="0.25">
      <c r="A21" s="127"/>
      <c r="B21" s="60">
        <v>19</v>
      </c>
      <c r="C21" s="75" t="s">
        <v>67</v>
      </c>
      <c r="D21" s="75" t="s">
        <v>67</v>
      </c>
      <c r="E21" s="75" t="s">
        <v>67</v>
      </c>
      <c r="F21" s="73" t="s">
        <v>67</v>
      </c>
      <c r="G21" s="54" t="s">
        <v>67</v>
      </c>
      <c r="H21" s="54" t="s">
        <v>67</v>
      </c>
      <c r="I21" s="54" t="s">
        <v>183</v>
      </c>
      <c r="J21" s="54" t="s">
        <v>67</v>
      </c>
      <c r="K21" s="25">
        <v>19</v>
      </c>
    </row>
    <row r="22" spans="1:11" ht="15" x14ac:dyDescent="0.25">
      <c r="A22" s="127"/>
      <c r="B22" s="60">
        <v>20</v>
      </c>
      <c r="C22" s="75" t="s">
        <v>67</v>
      </c>
      <c r="D22" s="75" t="s">
        <v>67</v>
      </c>
      <c r="E22" s="75" t="s">
        <v>67</v>
      </c>
      <c r="F22" s="73" t="s">
        <v>67</v>
      </c>
      <c r="G22" s="54" t="s">
        <v>67</v>
      </c>
      <c r="H22" s="54" t="s">
        <v>67</v>
      </c>
      <c r="I22" s="54" t="s">
        <v>128</v>
      </c>
      <c r="J22" s="54" t="s">
        <v>67</v>
      </c>
      <c r="K22" s="25">
        <v>20</v>
      </c>
    </row>
    <row r="23" spans="1:11" ht="15" x14ac:dyDescent="0.25">
      <c r="A23" s="127"/>
      <c r="B23" s="60">
        <v>21</v>
      </c>
      <c r="C23" s="75" t="s">
        <v>67</v>
      </c>
      <c r="D23" s="75" t="s">
        <v>67</v>
      </c>
      <c r="E23" s="75" t="s">
        <v>67</v>
      </c>
      <c r="F23" s="73" t="s">
        <v>67</v>
      </c>
      <c r="G23" s="54" t="s">
        <v>67</v>
      </c>
      <c r="H23" s="54" t="s">
        <v>67</v>
      </c>
      <c r="I23" s="54" t="s">
        <v>184</v>
      </c>
      <c r="J23" s="54" t="s">
        <v>67</v>
      </c>
      <c r="K23" s="25">
        <v>21</v>
      </c>
    </row>
    <row r="24" spans="1:11" ht="15" x14ac:dyDescent="0.25">
      <c r="A24" s="127"/>
      <c r="B24" s="60">
        <v>22</v>
      </c>
      <c r="C24" s="75" t="s">
        <v>67</v>
      </c>
      <c r="D24" s="75" t="s">
        <v>67</v>
      </c>
      <c r="E24" s="75" t="s">
        <v>67</v>
      </c>
      <c r="F24" s="73" t="s">
        <v>67</v>
      </c>
      <c r="G24" s="54" t="s">
        <v>67</v>
      </c>
      <c r="H24" s="54" t="s">
        <v>67</v>
      </c>
      <c r="I24" s="54" t="s">
        <v>185</v>
      </c>
      <c r="J24" s="54" t="s">
        <v>67</v>
      </c>
      <c r="K24" s="25">
        <v>22</v>
      </c>
    </row>
    <row r="25" spans="1:11" ht="15" x14ac:dyDescent="0.25">
      <c r="A25" s="127"/>
      <c r="B25" s="60">
        <v>23</v>
      </c>
      <c r="C25" s="75" t="s">
        <v>67</v>
      </c>
      <c r="D25" s="75" t="s">
        <v>67</v>
      </c>
      <c r="E25" s="75" t="s">
        <v>67</v>
      </c>
      <c r="F25" s="73" t="s">
        <v>67</v>
      </c>
      <c r="G25" s="54" t="s">
        <v>67</v>
      </c>
      <c r="H25" s="54" t="s">
        <v>67</v>
      </c>
      <c r="I25" s="54" t="s">
        <v>67</v>
      </c>
      <c r="J25" s="72" t="s">
        <v>180</v>
      </c>
      <c r="K25" s="25">
        <v>23</v>
      </c>
    </row>
    <row r="26" spans="1:11" ht="15" x14ac:dyDescent="0.25">
      <c r="A26" s="127"/>
      <c r="B26" s="60">
        <v>24</v>
      </c>
      <c r="C26" s="75" t="s">
        <v>67</v>
      </c>
      <c r="D26" s="75" t="s">
        <v>67</v>
      </c>
      <c r="E26" s="102" t="s">
        <v>205</v>
      </c>
      <c r="F26" s="73" t="s">
        <v>67</v>
      </c>
      <c r="G26" s="54" t="s">
        <v>67</v>
      </c>
      <c r="H26" s="54" t="s">
        <v>67</v>
      </c>
      <c r="I26" s="54" t="s">
        <v>67</v>
      </c>
      <c r="J26" s="54" t="s">
        <v>67</v>
      </c>
      <c r="K26" s="25">
        <v>24</v>
      </c>
    </row>
    <row r="27" spans="1:11" ht="15" x14ac:dyDescent="0.25">
      <c r="A27" s="127"/>
      <c r="B27" s="60">
        <v>25</v>
      </c>
      <c r="C27" s="75" t="s">
        <v>166</v>
      </c>
      <c r="D27" s="75" t="s">
        <v>67</v>
      </c>
      <c r="E27" s="75" t="s">
        <v>166</v>
      </c>
      <c r="F27" s="73" t="s">
        <v>67</v>
      </c>
      <c r="G27" s="54" t="s">
        <v>67</v>
      </c>
      <c r="H27" s="54" t="s">
        <v>67</v>
      </c>
      <c r="I27" s="54" t="s">
        <v>67</v>
      </c>
      <c r="J27" s="54" t="s">
        <v>67</v>
      </c>
      <c r="K27" s="25">
        <v>25</v>
      </c>
    </row>
    <row r="28" spans="1:11" ht="15.75" thickBot="1" x14ac:dyDescent="0.3">
      <c r="A28" s="128"/>
      <c r="B28" s="60">
        <v>26</v>
      </c>
      <c r="C28" s="75" t="s">
        <v>67</v>
      </c>
      <c r="D28" s="75" t="s">
        <v>67</v>
      </c>
      <c r="E28" s="75" t="s">
        <v>67</v>
      </c>
      <c r="F28" s="73" t="s">
        <v>67</v>
      </c>
      <c r="G28" s="54" t="s">
        <v>67</v>
      </c>
      <c r="H28" s="54" t="s">
        <v>67</v>
      </c>
      <c r="I28" s="54" t="s">
        <v>67</v>
      </c>
      <c r="J28" s="54" t="s">
        <v>67</v>
      </c>
      <c r="K28" s="25">
        <v>26</v>
      </c>
    </row>
    <row r="29" spans="1:11" ht="15.75" thickBot="1" x14ac:dyDescent="0.3">
      <c r="A29" s="41"/>
      <c r="B29" s="49" t="s">
        <v>6</v>
      </c>
      <c r="C29" s="69" t="s">
        <v>4</v>
      </c>
      <c r="D29" s="49" t="s">
        <v>81</v>
      </c>
      <c r="E29" s="71" t="s">
        <v>5</v>
      </c>
      <c r="F29" s="67" t="s">
        <v>174</v>
      </c>
      <c r="G29" s="63" t="s">
        <v>175</v>
      </c>
      <c r="H29" s="63" t="s">
        <v>176</v>
      </c>
      <c r="I29" s="63" t="s">
        <v>177</v>
      </c>
      <c r="J29" s="64" t="s">
        <v>178</v>
      </c>
      <c r="K29" s="49"/>
    </row>
    <row r="30" spans="1:11" ht="15" x14ac:dyDescent="0.25">
      <c r="A30" s="112" t="s">
        <v>0</v>
      </c>
      <c r="B30" s="68">
        <v>1</v>
      </c>
      <c r="C30" s="86" t="s">
        <v>165</v>
      </c>
      <c r="D30" s="91" t="s">
        <v>67</v>
      </c>
      <c r="E30" s="77" t="s">
        <v>67</v>
      </c>
      <c r="F30" s="77" t="s">
        <v>165</v>
      </c>
      <c r="G30" s="99" t="s">
        <v>165</v>
      </c>
      <c r="H30" s="99" t="s">
        <v>165</v>
      </c>
      <c r="I30" s="99" t="s">
        <v>165</v>
      </c>
      <c r="J30" s="78" t="s">
        <v>165</v>
      </c>
      <c r="K30" s="24">
        <v>1</v>
      </c>
    </row>
    <row r="31" spans="1:11" ht="15" x14ac:dyDescent="0.25">
      <c r="A31" s="113"/>
      <c r="B31" s="66">
        <f>B30+1</f>
        <v>2</v>
      </c>
      <c r="C31" s="75" t="s">
        <v>67</v>
      </c>
      <c r="D31" s="80" t="s">
        <v>67</v>
      </c>
      <c r="E31" s="73" t="s">
        <v>67</v>
      </c>
      <c r="F31" s="73" t="s">
        <v>166</v>
      </c>
      <c r="G31" s="54" t="s">
        <v>166</v>
      </c>
      <c r="H31" s="54" t="s">
        <v>166</v>
      </c>
      <c r="I31" s="54" t="s">
        <v>166</v>
      </c>
      <c r="J31" s="74" t="s">
        <v>166</v>
      </c>
      <c r="K31" s="25">
        <f>K30+1</f>
        <v>2</v>
      </c>
    </row>
    <row r="32" spans="1:11" ht="15" x14ac:dyDescent="0.25">
      <c r="A32" s="114"/>
      <c r="B32" s="66">
        <f t="shared" ref="B32:B39" si="2">B31+1</f>
        <v>3</v>
      </c>
      <c r="C32" s="75" t="s">
        <v>167</v>
      </c>
      <c r="D32" s="80" t="s">
        <v>67</v>
      </c>
      <c r="E32" s="73" t="s">
        <v>67</v>
      </c>
      <c r="F32" s="73" t="s">
        <v>167</v>
      </c>
      <c r="G32" s="54" t="s">
        <v>167</v>
      </c>
      <c r="H32" s="54" t="s">
        <v>167</v>
      </c>
      <c r="I32" s="54" t="s">
        <v>167</v>
      </c>
      <c r="J32" s="74" t="s">
        <v>167</v>
      </c>
      <c r="K32" s="25">
        <f t="shared" ref="K32:K39" si="3">K31+1</f>
        <v>3</v>
      </c>
    </row>
    <row r="33" spans="1:11" ht="15" x14ac:dyDescent="0.25">
      <c r="A33" s="114"/>
      <c r="B33" s="66">
        <f t="shared" si="2"/>
        <v>4</v>
      </c>
      <c r="C33" s="75" t="s">
        <v>168</v>
      </c>
      <c r="D33" s="80" t="s">
        <v>67</v>
      </c>
      <c r="E33" s="73" t="s">
        <v>67</v>
      </c>
      <c r="F33" s="73" t="s">
        <v>168</v>
      </c>
      <c r="G33" s="54" t="s">
        <v>168</v>
      </c>
      <c r="H33" s="54" t="s">
        <v>168</v>
      </c>
      <c r="I33" s="54" t="s">
        <v>168</v>
      </c>
      <c r="J33" s="74" t="s">
        <v>168</v>
      </c>
      <c r="K33" s="25">
        <f t="shared" si="3"/>
        <v>4</v>
      </c>
    </row>
    <row r="34" spans="1:11" ht="15" x14ac:dyDescent="0.25">
      <c r="A34" s="114"/>
      <c r="B34" s="66">
        <f t="shared" si="2"/>
        <v>5</v>
      </c>
      <c r="C34" s="101" t="s">
        <v>169</v>
      </c>
      <c r="D34" s="80" t="s">
        <v>67</v>
      </c>
      <c r="E34" s="73" t="s">
        <v>67</v>
      </c>
      <c r="F34" s="97" t="s">
        <v>169</v>
      </c>
      <c r="G34" s="103" t="s">
        <v>169</v>
      </c>
      <c r="H34" s="103" t="s">
        <v>169</v>
      </c>
      <c r="I34" s="103" t="s">
        <v>169</v>
      </c>
      <c r="J34" s="104" t="s">
        <v>169</v>
      </c>
      <c r="K34" s="25">
        <f t="shared" si="3"/>
        <v>5</v>
      </c>
    </row>
    <row r="35" spans="1:11" ht="15" x14ac:dyDescent="0.25">
      <c r="A35" s="114"/>
      <c r="B35" s="66">
        <f t="shared" si="2"/>
        <v>6</v>
      </c>
      <c r="C35" s="75" t="s">
        <v>170</v>
      </c>
      <c r="D35" s="80" t="s">
        <v>67</v>
      </c>
      <c r="E35" s="73" t="s">
        <v>67</v>
      </c>
      <c r="F35" s="73" t="s">
        <v>67</v>
      </c>
      <c r="G35" s="54" t="s">
        <v>67</v>
      </c>
      <c r="H35" s="54" t="s">
        <v>67</v>
      </c>
      <c r="I35" s="54" t="s">
        <v>67</v>
      </c>
      <c r="J35" s="74" t="s">
        <v>67</v>
      </c>
      <c r="K35" s="25">
        <f t="shared" si="3"/>
        <v>6</v>
      </c>
    </row>
    <row r="36" spans="1:11" ht="15" x14ac:dyDescent="0.25">
      <c r="A36" s="114"/>
      <c r="B36" s="66">
        <f t="shared" si="2"/>
        <v>7</v>
      </c>
      <c r="C36" s="101" t="s">
        <v>191</v>
      </c>
      <c r="D36" s="111" t="s">
        <v>67</v>
      </c>
      <c r="E36" s="73" t="s">
        <v>67</v>
      </c>
      <c r="F36" s="73" t="s">
        <v>171</v>
      </c>
      <c r="G36" s="54" t="s">
        <v>171</v>
      </c>
      <c r="H36" s="54" t="s">
        <v>171</v>
      </c>
      <c r="I36" s="54" t="s">
        <v>171</v>
      </c>
      <c r="J36" s="74" t="s">
        <v>171</v>
      </c>
      <c r="K36" s="25">
        <f t="shared" si="3"/>
        <v>7</v>
      </c>
    </row>
    <row r="37" spans="1:11" ht="15" x14ac:dyDescent="0.25">
      <c r="A37" s="114"/>
      <c r="B37" s="66">
        <f t="shared" si="2"/>
        <v>8</v>
      </c>
      <c r="C37" s="75" t="s">
        <v>172</v>
      </c>
      <c r="D37" s="80" t="s">
        <v>67</v>
      </c>
      <c r="E37" s="73" t="s">
        <v>67</v>
      </c>
      <c r="F37" s="73" t="s">
        <v>67</v>
      </c>
      <c r="G37" s="54" t="s">
        <v>67</v>
      </c>
      <c r="H37" s="54" t="s">
        <v>67</v>
      </c>
      <c r="I37" s="54" t="s">
        <v>67</v>
      </c>
      <c r="J37" s="74" t="s">
        <v>67</v>
      </c>
      <c r="K37" s="25">
        <f t="shared" si="3"/>
        <v>8</v>
      </c>
    </row>
    <row r="38" spans="1:11" ht="15" x14ac:dyDescent="0.25">
      <c r="A38" s="114"/>
      <c r="B38" s="66">
        <f t="shared" si="2"/>
        <v>9</v>
      </c>
      <c r="C38" s="75" t="s">
        <v>67</v>
      </c>
      <c r="D38" s="80" t="s">
        <v>67</v>
      </c>
      <c r="E38" s="73" t="s">
        <v>67</v>
      </c>
      <c r="F38" s="73" t="s">
        <v>186</v>
      </c>
      <c r="G38" s="54" t="s">
        <v>67</v>
      </c>
      <c r="H38" s="54" t="s">
        <v>67</v>
      </c>
      <c r="I38" s="54" t="s">
        <v>67</v>
      </c>
      <c r="J38" s="74" t="s">
        <v>67</v>
      </c>
      <c r="K38" s="25">
        <f t="shared" si="3"/>
        <v>9</v>
      </c>
    </row>
    <row r="39" spans="1:11" ht="15" x14ac:dyDescent="0.25">
      <c r="A39" s="114"/>
      <c r="B39" s="66">
        <f t="shared" si="2"/>
        <v>10</v>
      </c>
      <c r="C39" s="75" t="s">
        <v>67</v>
      </c>
      <c r="D39" s="80" t="s">
        <v>67</v>
      </c>
      <c r="E39" s="73" t="s">
        <v>67</v>
      </c>
      <c r="F39" s="73" t="s">
        <v>187</v>
      </c>
      <c r="G39" s="54" t="s">
        <v>187</v>
      </c>
      <c r="H39" s="54" t="s">
        <v>187</v>
      </c>
      <c r="I39" s="54" t="s">
        <v>187</v>
      </c>
      <c r="J39" s="74" t="s">
        <v>187</v>
      </c>
      <c r="K39" s="25">
        <f t="shared" si="3"/>
        <v>10</v>
      </c>
    </row>
    <row r="40" spans="1:11" ht="15" x14ac:dyDescent="0.25">
      <c r="A40" s="114"/>
      <c r="B40" s="66">
        <v>11</v>
      </c>
      <c r="C40" s="75" t="s">
        <v>67</v>
      </c>
      <c r="D40" s="80" t="s">
        <v>67</v>
      </c>
      <c r="E40" s="73" t="s">
        <v>67</v>
      </c>
      <c r="F40" s="73" t="s">
        <v>188</v>
      </c>
      <c r="G40" s="54" t="s">
        <v>188</v>
      </c>
      <c r="H40" s="54" t="s">
        <v>188</v>
      </c>
      <c r="I40" s="54" t="s">
        <v>188</v>
      </c>
      <c r="J40" s="74" t="s">
        <v>188</v>
      </c>
      <c r="K40" s="25">
        <v>11</v>
      </c>
    </row>
    <row r="41" spans="1:11" ht="15" x14ac:dyDescent="0.25">
      <c r="A41" s="114"/>
      <c r="B41" s="66">
        <v>12</v>
      </c>
      <c r="C41" s="75" t="s">
        <v>67</v>
      </c>
      <c r="D41" s="80" t="s">
        <v>67</v>
      </c>
      <c r="E41" s="73" t="s">
        <v>67</v>
      </c>
      <c r="F41" s="73" t="s">
        <v>67</v>
      </c>
      <c r="G41" s="54" t="s">
        <v>67</v>
      </c>
      <c r="H41" s="54" t="s">
        <v>67</v>
      </c>
      <c r="I41" s="54" t="s">
        <v>67</v>
      </c>
      <c r="J41" s="74" t="s">
        <v>67</v>
      </c>
      <c r="K41" s="25">
        <v>12</v>
      </c>
    </row>
    <row r="42" spans="1:11" ht="15.75" thickBot="1" x14ac:dyDescent="0.3">
      <c r="A42" s="114"/>
      <c r="B42" s="66">
        <v>13</v>
      </c>
      <c r="C42" s="75" t="s">
        <v>67</v>
      </c>
      <c r="D42" s="80" t="s">
        <v>67</v>
      </c>
      <c r="E42" s="73" t="s">
        <v>67</v>
      </c>
      <c r="F42" s="73" t="s">
        <v>67</v>
      </c>
      <c r="G42" s="54" t="s">
        <v>67</v>
      </c>
      <c r="H42" s="54" t="s">
        <v>67</v>
      </c>
      <c r="I42" s="54" t="s">
        <v>67</v>
      </c>
      <c r="J42" s="74" t="s">
        <v>67</v>
      </c>
      <c r="K42" s="25">
        <v>13</v>
      </c>
    </row>
    <row r="43" spans="1:11" ht="15.75" thickBot="1" x14ac:dyDescent="0.3">
      <c r="A43" s="41"/>
      <c r="B43" s="49" t="s">
        <v>6</v>
      </c>
      <c r="C43" s="69" t="s">
        <v>4</v>
      </c>
      <c r="D43" s="49" t="s">
        <v>81</v>
      </c>
      <c r="E43" s="71" t="s">
        <v>5</v>
      </c>
      <c r="F43" s="69" t="s">
        <v>174</v>
      </c>
      <c r="G43" s="48" t="s">
        <v>175</v>
      </c>
      <c r="H43" s="48" t="s">
        <v>176</v>
      </c>
      <c r="I43" s="48" t="s">
        <v>177</v>
      </c>
      <c r="J43" s="70" t="s">
        <v>178</v>
      </c>
      <c r="K43" s="49"/>
    </row>
    <row r="44" spans="1:11" ht="15" x14ac:dyDescent="0.25">
      <c r="A44" s="112" t="s">
        <v>23</v>
      </c>
      <c r="B44" s="68">
        <v>1</v>
      </c>
      <c r="C44" s="86" t="s">
        <v>154</v>
      </c>
      <c r="D44" s="84" t="s">
        <v>154</v>
      </c>
      <c r="E44" s="77" t="s">
        <v>154</v>
      </c>
      <c r="F44" s="100" t="s">
        <v>67</v>
      </c>
      <c r="G44" s="53" t="s">
        <v>67</v>
      </c>
      <c r="H44" s="53" t="s">
        <v>67</v>
      </c>
      <c r="I44" s="53" t="s">
        <v>67</v>
      </c>
      <c r="J44" s="76" t="s">
        <v>67</v>
      </c>
      <c r="K44" s="24">
        <v>1</v>
      </c>
    </row>
    <row r="45" spans="1:11" ht="15" x14ac:dyDescent="0.25">
      <c r="A45" s="113"/>
      <c r="B45" s="66">
        <f>B44+1</f>
        <v>2</v>
      </c>
      <c r="C45" s="90" t="s">
        <v>155</v>
      </c>
      <c r="D45" s="88" t="s">
        <v>156</v>
      </c>
      <c r="E45" s="81" t="s">
        <v>156</v>
      </c>
      <c r="F45" s="73" t="s">
        <v>67</v>
      </c>
      <c r="G45" s="54" t="s">
        <v>67</v>
      </c>
      <c r="H45" s="54" t="s">
        <v>67</v>
      </c>
      <c r="I45" s="54" t="s">
        <v>67</v>
      </c>
      <c r="J45" s="74" t="s">
        <v>67</v>
      </c>
      <c r="K45" s="25">
        <f>K44+1</f>
        <v>2</v>
      </c>
    </row>
    <row r="46" spans="1:11" ht="15" x14ac:dyDescent="0.25">
      <c r="A46" s="114"/>
      <c r="B46" s="66">
        <f t="shared" ref="B46:B51" si="4">B45+1</f>
        <v>3</v>
      </c>
      <c r="C46" s="90" t="s">
        <v>157</v>
      </c>
      <c r="D46" s="89" t="s">
        <v>157</v>
      </c>
      <c r="E46" s="81" t="s">
        <v>157</v>
      </c>
      <c r="F46" s="73" t="s">
        <v>67</v>
      </c>
      <c r="G46" s="54" t="s">
        <v>67</v>
      </c>
      <c r="H46" s="54" t="s">
        <v>67</v>
      </c>
      <c r="I46" s="54" t="s">
        <v>67</v>
      </c>
      <c r="J46" s="74" t="s">
        <v>67</v>
      </c>
      <c r="K46" s="25">
        <f t="shared" ref="K46:K51" si="5">K45+1</f>
        <v>3</v>
      </c>
    </row>
    <row r="47" spans="1:11" ht="15" x14ac:dyDescent="0.25">
      <c r="A47" s="114"/>
      <c r="B47" s="66">
        <f t="shared" si="4"/>
        <v>4</v>
      </c>
      <c r="C47" s="98" t="s">
        <v>198</v>
      </c>
      <c r="D47" s="80" t="s">
        <v>67</v>
      </c>
      <c r="E47" s="73" t="s">
        <v>198</v>
      </c>
      <c r="F47" s="73" t="s">
        <v>67</v>
      </c>
      <c r="G47" s="54" t="s">
        <v>67</v>
      </c>
      <c r="H47" s="54" t="s">
        <v>67</v>
      </c>
      <c r="I47" s="54" t="s">
        <v>67</v>
      </c>
      <c r="J47" s="74" t="s">
        <v>67</v>
      </c>
      <c r="K47" s="25">
        <f t="shared" si="5"/>
        <v>4</v>
      </c>
    </row>
    <row r="48" spans="1:11" ht="15" x14ac:dyDescent="0.25">
      <c r="A48" s="114"/>
      <c r="B48" s="66">
        <f t="shared" si="4"/>
        <v>5</v>
      </c>
      <c r="C48" s="98" t="s">
        <v>199</v>
      </c>
      <c r="D48" s="80" t="s">
        <v>67</v>
      </c>
      <c r="E48" s="73" t="s">
        <v>199</v>
      </c>
      <c r="F48" s="73" t="s">
        <v>67</v>
      </c>
      <c r="G48" s="54" t="s">
        <v>67</v>
      </c>
      <c r="H48" s="54" t="s">
        <v>67</v>
      </c>
      <c r="I48" s="54" t="s">
        <v>67</v>
      </c>
      <c r="J48" s="74" t="s">
        <v>67</v>
      </c>
      <c r="K48" s="25">
        <f t="shared" si="5"/>
        <v>5</v>
      </c>
    </row>
    <row r="49" spans="1:11" ht="15" x14ac:dyDescent="0.25">
      <c r="A49" s="114"/>
      <c r="B49" s="66">
        <f t="shared" si="4"/>
        <v>6</v>
      </c>
      <c r="C49" s="98" t="s">
        <v>200</v>
      </c>
      <c r="D49" s="80" t="s">
        <v>67</v>
      </c>
      <c r="E49" s="73" t="s">
        <v>200</v>
      </c>
      <c r="F49" s="73" t="s">
        <v>67</v>
      </c>
      <c r="G49" s="54" t="s">
        <v>67</v>
      </c>
      <c r="H49" s="54" t="s">
        <v>67</v>
      </c>
      <c r="I49" s="54" t="s">
        <v>67</v>
      </c>
      <c r="J49" s="74" t="s">
        <v>67</v>
      </c>
      <c r="K49" s="25">
        <f t="shared" si="5"/>
        <v>6</v>
      </c>
    </row>
    <row r="50" spans="1:11" ht="15" x14ac:dyDescent="0.25">
      <c r="A50" s="114"/>
      <c r="B50" s="66">
        <f t="shared" si="4"/>
        <v>7</v>
      </c>
      <c r="C50" s="75" t="s">
        <v>67</v>
      </c>
      <c r="D50" s="80" t="s">
        <v>67</v>
      </c>
      <c r="E50" s="73" t="s">
        <v>67</v>
      </c>
      <c r="F50" s="73" t="s">
        <v>67</v>
      </c>
      <c r="G50" s="54" t="s">
        <v>67</v>
      </c>
      <c r="H50" s="54" t="s">
        <v>67</v>
      </c>
      <c r="I50" s="54" t="s">
        <v>67</v>
      </c>
      <c r="J50" s="74" t="s">
        <v>67</v>
      </c>
      <c r="K50" s="25">
        <f t="shared" si="5"/>
        <v>7</v>
      </c>
    </row>
    <row r="51" spans="1:11" ht="15.75" thickBot="1" x14ac:dyDescent="0.3">
      <c r="A51" s="114"/>
      <c r="B51" s="66">
        <f t="shared" si="4"/>
        <v>8</v>
      </c>
      <c r="C51" s="75" t="s">
        <v>67</v>
      </c>
      <c r="D51" s="80" t="s">
        <v>67</v>
      </c>
      <c r="E51" s="73" t="s">
        <v>67</v>
      </c>
      <c r="F51" s="73" t="s">
        <v>67</v>
      </c>
      <c r="G51" s="54" t="s">
        <v>67</v>
      </c>
      <c r="H51" s="54" t="s">
        <v>67</v>
      </c>
      <c r="I51" s="54" t="s">
        <v>67</v>
      </c>
      <c r="J51" s="74" t="s">
        <v>67</v>
      </c>
      <c r="K51" s="25">
        <f t="shared" si="5"/>
        <v>8</v>
      </c>
    </row>
    <row r="52" spans="1:11" ht="15.75" thickBot="1" x14ac:dyDescent="0.3">
      <c r="A52" s="41"/>
      <c r="B52" s="49" t="s">
        <v>6</v>
      </c>
      <c r="C52" s="69" t="s">
        <v>4</v>
      </c>
      <c r="D52" s="49" t="s">
        <v>81</v>
      </c>
      <c r="E52" s="71" t="s">
        <v>5</v>
      </c>
      <c r="F52" s="69" t="s">
        <v>174</v>
      </c>
      <c r="G52" s="48" t="s">
        <v>175</v>
      </c>
      <c r="H52" s="48" t="s">
        <v>176</v>
      </c>
      <c r="I52" s="48" t="s">
        <v>177</v>
      </c>
      <c r="J52" s="70" t="s">
        <v>178</v>
      </c>
      <c r="K52" s="49"/>
    </row>
    <row r="53" spans="1:11" ht="15" x14ac:dyDescent="0.25">
      <c r="A53" s="112" t="s">
        <v>24</v>
      </c>
      <c r="B53" s="68">
        <v>1</v>
      </c>
      <c r="C53" s="86" t="s">
        <v>159</v>
      </c>
      <c r="D53" s="84" t="s">
        <v>159</v>
      </c>
      <c r="E53" s="77" t="s">
        <v>159</v>
      </c>
      <c r="F53" s="100" t="s">
        <v>67</v>
      </c>
      <c r="G53" s="53" t="s">
        <v>67</v>
      </c>
      <c r="H53" s="53" t="s">
        <v>67</v>
      </c>
      <c r="I53" s="53" t="s">
        <v>67</v>
      </c>
      <c r="J53" s="76" t="s">
        <v>67</v>
      </c>
      <c r="K53" s="24">
        <v>1</v>
      </c>
    </row>
    <row r="54" spans="1:11" ht="15" x14ac:dyDescent="0.25">
      <c r="A54" s="113"/>
      <c r="B54" s="66">
        <f>B53+1</f>
        <v>2</v>
      </c>
      <c r="C54" s="75" t="s">
        <v>160</v>
      </c>
      <c r="D54" s="79" t="s">
        <v>160</v>
      </c>
      <c r="E54" s="73" t="s">
        <v>160</v>
      </c>
      <c r="F54" s="73" t="s">
        <v>67</v>
      </c>
      <c r="G54" s="54" t="s">
        <v>67</v>
      </c>
      <c r="H54" s="54" t="s">
        <v>67</v>
      </c>
      <c r="I54" s="54" t="s">
        <v>67</v>
      </c>
      <c r="J54" s="74" t="s">
        <v>67</v>
      </c>
      <c r="K54" s="25">
        <f>K53+1</f>
        <v>2</v>
      </c>
    </row>
    <row r="55" spans="1:11" ht="15" x14ac:dyDescent="0.25">
      <c r="A55" s="114"/>
      <c r="B55" s="66">
        <f t="shared" ref="B55:B59" si="6">B54+1</f>
        <v>3</v>
      </c>
      <c r="C55" s="75" t="s">
        <v>67</v>
      </c>
      <c r="D55" s="80" t="s">
        <v>67</v>
      </c>
      <c r="E55" s="73" t="s">
        <v>161</v>
      </c>
      <c r="F55" s="73" t="s">
        <v>67</v>
      </c>
      <c r="G55" s="54" t="s">
        <v>67</v>
      </c>
      <c r="H55" s="54" t="s">
        <v>67</v>
      </c>
      <c r="I55" s="54" t="s">
        <v>67</v>
      </c>
      <c r="J55" s="74" t="s">
        <v>67</v>
      </c>
      <c r="K55" s="25">
        <f t="shared" ref="K55:K59" si="7">K54+1</f>
        <v>3</v>
      </c>
    </row>
    <row r="56" spans="1:11" ht="15" x14ac:dyDescent="0.25">
      <c r="A56" s="114"/>
      <c r="B56" s="66">
        <f t="shared" si="6"/>
        <v>4</v>
      </c>
      <c r="C56" s="87" t="s">
        <v>162</v>
      </c>
      <c r="D56" s="85" t="s">
        <v>162</v>
      </c>
      <c r="E56" s="83" t="s">
        <v>162</v>
      </c>
      <c r="F56" s="73" t="s">
        <v>67</v>
      </c>
      <c r="G56" s="54" t="s">
        <v>67</v>
      </c>
      <c r="H56" s="54" t="s">
        <v>67</v>
      </c>
      <c r="I56" s="54" t="s">
        <v>67</v>
      </c>
      <c r="J56" s="74" t="s">
        <v>67</v>
      </c>
      <c r="K56" s="25">
        <f t="shared" si="7"/>
        <v>4</v>
      </c>
    </row>
    <row r="57" spans="1:11" ht="15" x14ac:dyDescent="0.25">
      <c r="A57" s="114"/>
      <c r="B57" s="66">
        <f t="shared" si="6"/>
        <v>5</v>
      </c>
      <c r="C57" s="87" t="s">
        <v>156</v>
      </c>
      <c r="D57" s="85" t="s">
        <v>156</v>
      </c>
      <c r="E57" s="83" t="s">
        <v>156</v>
      </c>
      <c r="F57" s="73" t="s">
        <v>67</v>
      </c>
      <c r="G57" s="54" t="s">
        <v>67</v>
      </c>
      <c r="H57" s="54" t="s">
        <v>67</v>
      </c>
      <c r="I57" s="54" t="s">
        <v>67</v>
      </c>
      <c r="J57" s="74" t="s">
        <v>67</v>
      </c>
      <c r="K57" s="25">
        <f t="shared" si="7"/>
        <v>5</v>
      </c>
    </row>
    <row r="58" spans="1:11" ht="15" x14ac:dyDescent="0.25">
      <c r="A58" s="114"/>
      <c r="B58" s="66">
        <f t="shared" si="6"/>
        <v>6</v>
      </c>
      <c r="C58" s="98" t="s">
        <v>198</v>
      </c>
      <c r="D58" s="80" t="s">
        <v>67</v>
      </c>
      <c r="E58" s="73" t="s">
        <v>198</v>
      </c>
      <c r="F58" s="73" t="s">
        <v>67</v>
      </c>
      <c r="G58" s="54" t="s">
        <v>67</v>
      </c>
      <c r="H58" s="54" t="s">
        <v>67</v>
      </c>
      <c r="I58" s="54" t="s">
        <v>67</v>
      </c>
      <c r="J58" s="74" t="s">
        <v>67</v>
      </c>
      <c r="K58" s="25">
        <f t="shared" si="7"/>
        <v>6</v>
      </c>
    </row>
    <row r="59" spans="1:11" ht="15" x14ac:dyDescent="0.25">
      <c r="A59" s="114"/>
      <c r="B59" s="66">
        <f t="shared" si="6"/>
        <v>7</v>
      </c>
      <c r="C59" s="98" t="s">
        <v>199</v>
      </c>
      <c r="D59" s="80" t="s">
        <v>67</v>
      </c>
      <c r="E59" s="73" t="s">
        <v>199</v>
      </c>
      <c r="F59" s="73" t="s">
        <v>67</v>
      </c>
      <c r="G59" s="54" t="s">
        <v>67</v>
      </c>
      <c r="H59" s="54" t="s">
        <v>67</v>
      </c>
      <c r="I59" s="54" t="s">
        <v>67</v>
      </c>
      <c r="J59" s="74" t="s">
        <v>67</v>
      </c>
      <c r="K59" s="25">
        <f t="shared" si="7"/>
        <v>7</v>
      </c>
    </row>
    <row r="60" spans="1:11" ht="15" x14ac:dyDescent="0.25">
      <c r="A60" s="114"/>
      <c r="B60" s="66">
        <v>8</v>
      </c>
      <c r="C60" s="75" t="s">
        <v>67</v>
      </c>
      <c r="D60" s="80" t="s">
        <v>67</v>
      </c>
      <c r="E60" s="73" t="s">
        <v>67</v>
      </c>
      <c r="F60" s="73" t="s">
        <v>67</v>
      </c>
      <c r="G60" s="54" t="s">
        <v>67</v>
      </c>
      <c r="H60" s="54" t="s">
        <v>67</v>
      </c>
      <c r="I60" s="54" t="s">
        <v>67</v>
      </c>
      <c r="J60" s="74" t="s">
        <v>67</v>
      </c>
      <c r="K60" s="25">
        <v>8</v>
      </c>
    </row>
    <row r="61" spans="1:11" ht="15.75" thickBot="1" x14ac:dyDescent="0.3">
      <c r="A61" s="114"/>
      <c r="B61" s="66">
        <v>9</v>
      </c>
      <c r="C61" s="75" t="s">
        <v>67</v>
      </c>
      <c r="D61" s="80" t="s">
        <v>67</v>
      </c>
      <c r="E61" s="73" t="s">
        <v>67</v>
      </c>
      <c r="F61" s="73" t="s">
        <v>67</v>
      </c>
      <c r="G61" s="54" t="s">
        <v>67</v>
      </c>
      <c r="H61" s="54" t="s">
        <v>67</v>
      </c>
      <c r="I61" s="54" t="s">
        <v>67</v>
      </c>
      <c r="J61" s="74" t="s">
        <v>67</v>
      </c>
      <c r="K61" s="25">
        <v>9</v>
      </c>
    </row>
    <row r="62" spans="1:11" ht="15.75" thickBot="1" x14ac:dyDescent="0.3">
      <c r="A62" s="41"/>
      <c r="B62" s="49" t="s">
        <v>6</v>
      </c>
      <c r="C62" s="69" t="s">
        <v>4</v>
      </c>
      <c r="D62" s="49" t="s">
        <v>81</v>
      </c>
      <c r="E62" s="49" t="s">
        <v>5</v>
      </c>
      <c r="F62" s="69" t="s">
        <v>174</v>
      </c>
      <c r="G62" s="48" t="s">
        <v>175</v>
      </c>
      <c r="H62" s="48" t="s">
        <v>176</v>
      </c>
      <c r="I62" s="48" t="s">
        <v>177</v>
      </c>
      <c r="J62" s="70" t="s">
        <v>178</v>
      </c>
      <c r="K62" s="49"/>
    </row>
    <row r="63" spans="1:11" s="82" customFormat="1" ht="15" x14ac:dyDescent="0.25">
      <c r="A63" s="58"/>
      <c r="C63" s="93" t="s">
        <v>163</v>
      </c>
    </row>
    <row r="64" spans="1:11" s="82" customFormat="1" ht="15" x14ac:dyDescent="0.25">
      <c r="A64" s="58"/>
      <c r="C64" s="94" t="s">
        <v>158</v>
      </c>
    </row>
    <row r="65" spans="1:3" s="82" customFormat="1" ht="15" x14ac:dyDescent="0.25">
      <c r="A65" s="58"/>
      <c r="C65" s="95" t="s">
        <v>173</v>
      </c>
    </row>
    <row r="66" spans="1:3" s="82" customFormat="1" ht="15" x14ac:dyDescent="0.25">
      <c r="A66" s="58"/>
      <c r="C66" s="96" t="s">
        <v>164</v>
      </c>
    </row>
    <row r="67" spans="1:3" s="82" customFormat="1" ht="15" x14ac:dyDescent="0.25">
      <c r="A67" s="58"/>
      <c r="C67" s="105" t="s">
        <v>189</v>
      </c>
    </row>
    <row r="68" spans="1:3" s="82" customFormat="1" ht="15" x14ac:dyDescent="0.25">
      <c r="A68" s="58"/>
    </row>
    <row r="69" spans="1:3" s="82" customFormat="1" ht="15" x14ac:dyDescent="0.25">
      <c r="A69" s="58"/>
    </row>
    <row r="70" spans="1:3" s="82" customFormat="1" ht="15" x14ac:dyDescent="0.25">
      <c r="A70" s="58"/>
    </row>
    <row r="71" spans="1:3" s="82" customFormat="1" ht="15" x14ac:dyDescent="0.25">
      <c r="A71" s="58"/>
    </row>
    <row r="72" spans="1:3" s="82" customFormat="1" ht="15" x14ac:dyDescent="0.25">
      <c r="A72" s="58"/>
    </row>
    <row r="73" spans="1:3" s="82" customFormat="1" ht="15" x14ac:dyDescent="0.25">
      <c r="A73" s="58"/>
    </row>
    <row r="74" spans="1:3" s="82" customFormat="1" ht="15" x14ac:dyDescent="0.25">
      <c r="A74" s="58"/>
    </row>
    <row r="75" spans="1:3" s="82" customFormat="1" ht="15" x14ac:dyDescent="0.25">
      <c r="A75" s="58"/>
    </row>
    <row r="76" spans="1:3" s="82" customFormat="1" ht="15" x14ac:dyDescent="0.25">
      <c r="A76" s="58"/>
    </row>
    <row r="77" spans="1:3" s="82" customFormat="1" ht="15" x14ac:dyDescent="0.25">
      <c r="A77" s="58"/>
    </row>
    <row r="78" spans="1:3" s="82" customFormat="1" ht="15" x14ac:dyDescent="0.25">
      <c r="A78" s="58"/>
    </row>
    <row r="79" spans="1:3" s="82" customFormat="1" ht="15" x14ac:dyDescent="0.25">
      <c r="A79" s="58"/>
    </row>
    <row r="80" spans="1:3" s="82" customFormat="1" ht="15" x14ac:dyDescent="0.25">
      <c r="A80" s="58"/>
    </row>
    <row r="81" spans="1:1" s="82" customFormat="1" ht="15" x14ac:dyDescent="0.25">
      <c r="A81" s="58"/>
    </row>
    <row r="82" spans="1:1" s="82" customFormat="1" ht="15" x14ac:dyDescent="0.25">
      <c r="A82" s="58"/>
    </row>
    <row r="83" spans="1:1" s="82" customFormat="1" ht="15" x14ac:dyDescent="0.25">
      <c r="A83" s="58"/>
    </row>
    <row r="84" spans="1:1" s="82" customFormat="1" ht="15" x14ac:dyDescent="0.25">
      <c r="A84" s="58"/>
    </row>
    <row r="85" spans="1:1" s="82" customFormat="1" ht="15" x14ac:dyDescent="0.25">
      <c r="A85" s="58"/>
    </row>
    <row r="86" spans="1:1" s="82" customFormat="1" ht="15" x14ac:dyDescent="0.25">
      <c r="A86" s="58"/>
    </row>
    <row r="87" spans="1:1" s="82" customFormat="1" ht="15" x14ac:dyDescent="0.25">
      <c r="A87" s="58"/>
    </row>
    <row r="88" spans="1:1" s="82" customFormat="1" ht="15" x14ac:dyDescent="0.25">
      <c r="A88" s="58"/>
    </row>
    <row r="89" spans="1:1" s="82" customFormat="1" ht="15" x14ac:dyDescent="0.25">
      <c r="A89" s="58"/>
    </row>
    <row r="90" spans="1:1" s="82" customFormat="1" ht="15" x14ac:dyDescent="0.25">
      <c r="A90" s="58"/>
    </row>
    <row r="91" spans="1:1" s="82" customFormat="1" ht="15" x14ac:dyDescent="0.25">
      <c r="A91" s="58"/>
    </row>
    <row r="92" spans="1:1" s="82" customFormat="1" ht="15" x14ac:dyDescent="0.25">
      <c r="A92" s="58"/>
    </row>
    <row r="93" spans="1:1" s="82" customFormat="1" ht="15" x14ac:dyDescent="0.25">
      <c r="A93" s="58"/>
    </row>
    <row r="94" spans="1:1" s="82" customFormat="1" ht="15" x14ac:dyDescent="0.25">
      <c r="A94" s="58"/>
    </row>
    <row r="95" spans="1:1" s="82" customFormat="1" ht="15" x14ac:dyDescent="0.25">
      <c r="A95" s="58"/>
    </row>
    <row r="96" spans="1:1" s="82" customFormat="1" ht="15" x14ac:dyDescent="0.25">
      <c r="A96" s="58"/>
    </row>
    <row r="97" spans="1:1" s="82" customFormat="1" ht="15" x14ac:dyDescent="0.25">
      <c r="A97" s="58"/>
    </row>
    <row r="98" spans="1:1" s="82" customFormat="1" ht="15" x14ac:dyDescent="0.25">
      <c r="A98" s="58"/>
    </row>
    <row r="99" spans="1:1" s="82" customFormat="1" ht="15" x14ac:dyDescent="0.25">
      <c r="A99" s="58"/>
    </row>
    <row r="100" spans="1:1" s="82" customFormat="1" ht="15" x14ac:dyDescent="0.25">
      <c r="A100" s="58"/>
    </row>
    <row r="101" spans="1:1" s="82" customFormat="1" ht="15" x14ac:dyDescent="0.25">
      <c r="A101" s="58"/>
    </row>
    <row r="102" spans="1:1" s="82" customFormat="1" ht="15" x14ac:dyDescent="0.25">
      <c r="A102" s="58"/>
    </row>
    <row r="103" spans="1:1" s="82" customFormat="1" ht="15" x14ac:dyDescent="0.25">
      <c r="A103" s="58"/>
    </row>
    <row r="104" spans="1:1" s="82" customFormat="1" ht="15" x14ac:dyDescent="0.25">
      <c r="A104" s="58"/>
    </row>
    <row r="105" spans="1:1" s="82" customFormat="1" ht="15" x14ac:dyDescent="0.25">
      <c r="A105" s="58"/>
    </row>
    <row r="106" spans="1:1" s="82" customFormat="1" ht="15" x14ac:dyDescent="0.25">
      <c r="A106" s="58"/>
    </row>
    <row r="107" spans="1:1" s="82" customFormat="1" ht="15" x14ac:dyDescent="0.25">
      <c r="A107" s="58"/>
    </row>
    <row r="108" spans="1:1" s="82" customFormat="1" ht="15" x14ac:dyDescent="0.25">
      <c r="A108" s="58"/>
    </row>
    <row r="109" spans="1:1" s="82" customFormat="1" ht="15" x14ac:dyDescent="0.25">
      <c r="A109" s="58"/>
    </row>
    <row r="110" spans="1:1" s="82" customFormat="1" ht="15" x14ac:dyDescent="0.25">
      <c r="A110" s="58"/>
    </row>
    <row r="111" spans="1:1" s="82" customFormat="1" ht="15" x14ac:dyDescent="0.25">
      <c r="A111" s="58"/>
    </row>
    <row r="112" spans="1:1" s="82" customFormat="1" ht="15" x14ac:dyDescent="0.25">
      <c r="A112" s="58"/>
    </row>
    <row r="113" spans="1:1" s="82" customFormat="1" ht="15" x14ac:dyDescent="0.25">
      <c r="A113" s="58"/>
    </row>
    <row r="114" spans="1:1" s="82" customFormat="1" ht="15" x14ac:dyDescent="0.25">
      <c r="A114" s="58"/>
    </row>
    <row r="115" spans="1:1" s="82" customFormat="1" ht="15" x14ac:dyDescent="0.25">
      <c r="A115" s="58"/>
    </row>
    <row r="116" spans="1:1" s="82" customFormat="1" ht="15" x14ac:dyDescent="0.25">
      <c r="A116" s="58"/>
    </row>
    <row r="117" spans="1:1" s="82" customFormat="1" ht="15" x14ac:dyDescent="0.25">
      <c r="A117" s="58"/>
    </row>
    <row r="118" spans="1:1" s="82" customFormat="1" ht="15" x14ac:dyDescent="0.25">
      <c r="A118" s="58"/>
    </row>
    <row r="119" spans="1:1" s="82" customFormat="1" ht="15" x14ac:dyDescent="0.25">
      <c r="A119" s="58"/>
    </row>
    <row r="120" spans="1:1" s="82" customFormat="1" ht="15" x14ac:dyDescent="0.25">
      <c r="A120" s="58"/>
    </row>
    <row r="121" spans="1:1" s="82" customFormat="1" ht="15" x14ac:dyDescent="0.25">
      <c r="A121" s="58"/>
    </row>
    <row r="122" spans="1:1" s="82" customFormat="1" ht="15" x14ac:dyDescent="0.25">
      <c r="A122" s="58"/>
    </row>
    <row r="123" spans="1:1" s="82" customFormat="1" ht="15" x14ac:dyDescent="0.25">
      <c r="A123" s="58"/>
    </row>
    <row r="124" spans="1:1" s="82" customFormat="1" ht="15" x14ac:dyDescent="0.25">
      <c r="A124" s="58"/>
    </row>
    <row r="125" spans="1:1" s="82" customFormat="1" ht="15" x14ac:dyDescent="0.25">
      <c r="A125" s="58"/>
    </row>
    <row r="126" spans="1:1" s="82" customFormat="1" ht="15" x14ac:dyDescent="0.25">
      <c r="A126" s="58"/>
    </row>
    <row r="127" spans="1:1" s="82" customFormat="1" ht="15" x14ac:dyDescent="0.25">
      <c r="A127" s="58"/>
    </row>
    <row r="128" spans="1:1" s="82" customFormat="1" ht="15" x14ac:dyDescent="0.25">
      <c r="A128" s="58"/>
    </row>
    <row r="129" spans="1:1" s="82" customFormat="1" ht="15" x14ac:dyDescent="0.25">
      <c r="A129" s="58"/>
    </row>
    <row r="130" spans="1:1" s="82" customFormat="1" ht="15" x14ac:dyDescent="0.25">
      <c r="A130" s="58"/>
    </row>
    <row r="131" spans="1:1" s="82" customFormat="1" ht="15" x14ac:dyDescent="0.25">
      <c r="A131" s="58"/>
    </row>
    <row r="132" spans="1:1" s="82" customFormat="1" ht="15" x14ac:dyDescent="0.25">
      <c r="A132" s="58"/>
    </row>
    <row r="133" spans="1:1" s="82" customFormat="1" ht="15" x14ac:dyDescent="0.25">
      <c r="A133" s="58"/>
    </row>
    <row r="134" spans="1:1" s="82" customFormat="1" ht="15" x14ac:dyDescent="0.25">
      <c r="A134" s="58"/>
    </row>
    <row r="135" spans="1:1" s="82" customFormat="1" ht="15" x14ac:dyDescent="0.25">
      <c r="A135" s="58"/>
    </row>
    <row r="136" spans="1:1" s="82" customFormat="1" ht="15" x14ac:dyDescent="0.25">
      <c r="A136" s="58"/>
    </row>
    <row r="137" spans="1:1" s="82" customFormat="1" ht="15" x14ac:dyDescent="0.25">
      <c r="A137" s="58"/>
    </row>
    <row r="138" spans="1:1" s="82" customFormat="1" ht="15" x14ac:dyDescent="0.25">
      <c r="A138" s="58"/>
    </row>
    <row r="139" spans="1:1" s="82" customFormat="1" ht="15" x14ac:dyDescent="0.25">
      <c r="A139" s="58"/>
    </row>
    <row r="140" spans="1:1" s="82" customFormat="1" ht="15" x14ac:dyDescent="0.25">
      <c r="A140" s="58"/>
    </row>
    <row r="141" spans="1:1" s="82" customFormat="1" ht="15" x14ac:dyDescent="0.25">
      <c r="A141" s="58"/>
    </row>
    <row r="142" spans="1:1" s="82" customFormat="1" ht="15" x14ac:dyDescent="0.25">
      <c r="A142" s="58"/>
    </row>
    <row r="143" spans="1:1" s="82" customFormat="1" ht="15" x14ac:dyDescent="0.25">
      <c r="A143" s="58"/>
    </row>
    <row r="144" spans="1:1" s="82" customFormat="1" ht="15" x14ac:dyDescent="0.25">
      <c r="A144" s="58"/>
    </row>
    <row r="145" spans="1:1" s="82" customFormat="1" ht="15" x14ac:dyDescent="0.25">
      <c r="A145" s="58"/>
    </row>
    <row r="146" spans="1:1" s="82" customFormat="1" ht="15" x14ac:dyDescent="0.25">
      <c r="A146" s="58"/>
    </row>
    <row r="147" spans="1:1" s="82" customFormat="1" ht="15" x14ac:dyDescent="0.25">
      <c r="A147" s="58"/>
    </row>
    <row r="148" spans="1:1" s="82" customFormat="1" ht="15" x14ac:dyDescent="0.25">
      <c r="A148" s="58"/>
    </row>
    <row r="149" spans="1:1" s="82" customFormat="1" ht="15" x14ac:dyDescent="0.25">
      <c r="A149" s="58"/>
    </row>
    <row r="150" spans="1:1" s="82" customFormat="1" ht="15" x14ac:dyDescent="0.25">
      <c r="A150" s="58"/>
    </row>
    <row r="151" spans="1:1" s="82" customFormat="1" ht="15" x14ac:dyDescent="0.25">
      <c r="A151" s="58"/>
    </row>
    <row r="152" spans="1:1" s="82" customFormat="1" ht="15" x14ac:dyDescent="0.25">
      <c r="A152" s="58"/>
    </row>
    <row r="153" spans="1:1" s="82" customFormat="1" ht="15" x14ac:dyDescent="0.25">
      <c r="A153" s="58"/>
    </row>
    <row r="154" spans="1:1" s="82" customFormat="1" ht="15" x14ac:dyDescent="0.25">
      <c r="A154" s="58"/>
    </row>
    <row r="155" spans="1:1" s="82" customFormat="1" ht="15" x14ac:dyDescent="0.25">
      <c r="A155" s="58"/>
    </row>
    <row r="156" spans="1:1" s="82" customFormat="1" ht="15" x14ac:dyDescent="0.25">
      <c r="A156" s="58"/>
    </row>
    <row r="157" spans="1:1" s="82" customFormat="1" ht="15" x14ac:dyDescent="0.25">
      <c r="A157" s="58"/>
    </row>
    <row r="158" spans="1:1" s="82" customFormat="1" ht="15" x14ac:dyDescent="0.25">
      <c r="A158" s="58"/>
    </row>
    <row r="159" spans="1:1" s="82" customFormat="1" ht="15" x14ac:dyDescent="0.25">
      <c r="A159" s="58"/>
    </row>
    <row r="160" spans="1:1" s="82" customFormat="1" ht="15" x14ac:dyDescent="0.25">
      <c r="A160" s="58"/>
    </row>
    <row r="161" spans="1:1" s="82" customFormat="1" ht="15" x14ac:dyDescent="0.25">
      <c r="A161" s="58"/>
    </row>
    <row r="162" spans="1:1" s="82" customFormat="1" ht="15" x14ac:dyDescent="0.25">
      <c r="A162" s="58"/>
    </row>
    <row r="163" spans="1:1" s="82" customFormat="1" ht="15" x14ac:dyDescent="0.25">
      <c r="A163" s="58"/>
    </row>
    <row r="164" spans="1:1" s="82" customFormat="1" ht="15" x14ac:dyDescent="0.25">
      <c r="A164" s="58"/>
    </row>
    <row r="165" spans="1:1" s="82" customFormat="1" ht="15" x14ac:dyDescent="0.25">
      <c r="A165" s="58"/>
    </row>
    <row r="166" spans="1:1" s="82" customFormat="1" ht="15" x14ac:dyDescent="0.25">
      <c r="A166" s="58"/>
    </row>
    <row r="167" spans="1:1" s="82" customFormat="1" ht="15" x14ac:dyDescent="0.25">
      <c r="A167" s="58"/>
    </row>
    <row r="168" spans="1:1" s="82" customFormat="1" ht="15" x14ac:dyDescent="0.25">
      <c r="A168" s="58"/>
    </row>
    <row r="169" spans="1:1" s="82" customFormat="1" ht="15" x14ac:dyDescent="0.25">
      <c r="A169" s="58"/>
    </row>
    <row r="170" spans="1:1" s="82" customFormat="1" ht="15" x14ac:dyDescent="0.25">
      <c r="A170" s="58"/>
    </row>
    <row r="171" spans="1:1" s="82" customFormat="1" ht="15" x14ac:dyDescent="0.25">
      <c r="A171" s="58"/>
    </row>
    <row r="172" spans="1:1" s="82" customFormat="1" ht="15" x14ac:dyDescent="0.25">
      <c r="A172" s="58"/>
    </row>
    <row r="173" spans="1:1" s="82" customFormat="1" ht="15" x14ac:dyDescent="0.25">
      <c r="A173" s="58"/>
    </row>
    <row r="174" spans="1:1" s="82" customFormat="1" ht="15" x14ac:dyDescent="0.25">
      <c r="A174" s="58"/>
    </row>
    <row r="175" spans="1:1" s="82" customFormat="1" ht="15" x14ac:dyDescent="0.25">
      <c r="A175" s="58"/>
    </row>
    <row r="176" spans="1:1" s="82" customFormat="1" ht="15" x14ac:dyDescent="0.25">
      <c r="A176" s="58"/>
    </row>
    <row r="177" spans="1:1" s="82" customFormat="1" ht="15" x14ac:dyDescent="0.25">
      <c r="A177" s="58"/>
    </row>
    <row r="178" spans="1:1" s="82" customFormat="1" ht="15" x14ac:dyDescent="0.25">
      <c r="A178" s="58"/>
    </row>
    <row r="179" spans="1:1" s="82" customFormat="1" ht="15" x14ac:dyDescent="0.25">
      <c r="A179" s="58"/>
    </row>
    <row r="180" spans="1:1" s="82" customFormat="1" ht="15" x14ac:dyDescent="0.25">
      <c r="A180" s="58"/>
    </row>
    <row r="181" spans="1:1" s="82" customFormat="1" ht="15" x14ac:dyDescent="0.25">
      <c r="A181" s="58"/>
    </row>
    <row r="182" spans="1:1" s="82" customFormat="1" ht="15" x14ac:dyDescent="0.25">
      <c r="A182" s="58"/>
    </row>
    <row r="183" spans="1:1" s="82" customFormat="1" ht="15" x14ac:dyDescent="0.25">
      <c r="A183" s="58"/>
    </row>
    <row r="184" spans="1:1" s="82" customFormat="1" ht="15" x14ac:dyDescent="0.25">
      <c r="A184" s="58"/>
    </row>
    <row r="185" spans="1:1" s="82" customFormat="1" ht="15" x14ac:dyDescent="0.25">
      <c r="A185" s="58"/>
    </row>
    <row r="186" spans="1:1" s="82" customFormat="1" ht="15" x14ac:dyDescent="0.25">
      <c r="A186" s="58"/>
    </row>
    <row r="187" spans="1:1" s="82" customFormat="1" ht="15" x14ac:dyDescent="0.25">
      <c r="A187" s="58"/>
    </row>
    <row r="188" spans="1:1" s="82" customFormat="1" ht="15" x14ac:dyDescent="0.25">
      <c r="A188" s="58"/>
    </row>
    <row r="189" spans="1:1" s="82" customFormat="1" ht="15" x14ac:dyDescent="0.25">
      <c r="A189" s="58"/>
    </row>
    <row r="190" spans="1:1" s="82" customFormat="1" ht="15" x14ac:dyDescent="0.25">
      <c r="A190" s="58"/>
    </row>
    <row r="191" spans="1:1" s="82" customFormat="1" ht="15" x14ac:dyDescent="0.25">
      <c r="A191" s="58"/>
    </row>
    <row r="192" spans="1:1" s="82" customFormat="1" ht="15" x14ac:dyDescent="0.25">
      <c r="A192" s="58"/>
    </row>
    <row r="193" spans="1:1" s="82" customFormat="1" ht="15" x14ac:dyDescent="0.25">
      <c r="A193" s="58"/>
    </row>
    <row r="194" spans="1:1" s="82" customFormat="1" ht="15" x14ac:dyDescent="0.25">
      <c r="A194" s="58"/>
    </row>
    <row r="195" spans="1:1" s="82" customFormat="1" ht="15" x14ac:dyDescent="0.25">
      <c r="A195" s="58"/>
    </row>
    <row r="196" spans="1:1" s="82" customFormat="1" ht="15" x14ac:dyDescent="0.25">
      <c r="A196" s="58"/>
    </row>
    <row r="197" spans="1:1" s="82" customFormat="1" ht="15" x14ac:dyDescent="0.25">
      <c r="A197" s="58"/>
    </row>
    <row r="198" spans="1:1" s="82" customFormat="1" ht="15" x14ac:dyDescent="0.25">
      <c r="A198" s="58"/>
    </row>
    <row r="199" spans="1:1" s="82" customFormat="1" ht="15" x14ac:dyDescent="0.25">
      <c r="A199" s="58"/>
    </row>
  </sheetData>
  <mergeCells count="10">
    <mergeCell ref="A44:A51"/>
    <mergeCell ref="A53:A61"/>
    <mergeCell ref="A3:A28"/>
    <mergeCell ref="B1:B2"/>
    <mergeCell ref="F1:J1"/>
    <mergeCell ref="A30:A42"/>
    <mergeCell ref="A1:A2"/>
    <mergeCell ref="E1:E2"/>
    <mergeCell ref="D1:D2"/>
    <mergeCell ref="C1:C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Неисправности и предупреждения</vt:lpstr>
      <vt:lpstr>Тест 1 и 2</vt:lpstr>
      <vt:lpstr>Журнал событий</vt:lpstr>
      <vt:lpstr>Параметры</vt:lpstr>
      <vt:lpstr>'Журнал событий'!Область_печати</vt:lpstr>
      <vt:lpstr>'Неисправности и предупреждения'!Область_печати</vt:lpstr>
      <vt:lpstr>Параметры!Область_печати</vt:lpstr>
      <vt:lpstr>'Тест 1 и 2'!Область_печати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Щеблыкин Михаил Владимирович</dc:creator>
  <cp:lastModifiedBy>Щеблыкин Михаил Владимирович</cp:lastModifiedBy>
  <cp:lastPrinted>2014-02-12T05:18:30Z</cp:lastPrinted>
  <dcterms:created xsi:type="dcterms:W3CDTF">2013-07-10T10:04:21Z</dcterms:created>
  <dcterms:modified xsi:type="dcterms:W3CDTF">2014-09-09T03:09:11Z</dcterms:modified>
</cp:coreProperties>
</file>