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Garneau\GitHub\COVID19\COVID19-Model\data\"/>
    </mc:Choice>
  </mc:AlternateContent>
  <xr:revisionPtr revIDLastSave="0" documentId="13_ncr:40009_{A6AA23A6-EB67-4CDE-8652-CF16085CBFAB}" xr6:coauthVersionLast="45" xr6:coauthVersionMax="45" xr10:uidLastSave="{00000000-0000-0000-0000-000000000000}"/>
  <bookViews>
    <workbookView xWindow="-108" yWindow="-108" windowWidth="23256" windowHeight="12576"/>
  </bookViews>
  <sheets>
    <sheet name="NBB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<sst xmlns="http://schemas.openxmlformats.org/spreadsheetml/2006/main" count="188" uniqueCount="99">
  <si>
    <t>Sorry, the query is too large to fit into the Excel cell. You will not be able to update your table with the .Stat Populator.</t>
  </si>
  <si>
    <t>Dataset: Supply and use table - A38 X P38</t>
  </si>
  <si>
    <t>Supply/Use</t>
  </si>
  <si>
    <t>Supply</t>
  </si>
  <si>
    <t>Frequency</t>
  </si>
  <si>
    <t>Annual</t>
  </si>
  <si>
    <t>Time</t>
  </si>
  <si>
    <t>2016</t>
  </si>
  <si>
    <t>Branches of activity</t>
  </si>
  <si>
    <t>AA - Agriculture, forestry and fishing</t>
  </si>
  <si>
    <t>BB - Mining and quarrying</t>
  </si>
  <si>
    <t>CA - Manufacture of food products, beverages and tobacco products</t>
  </si>
  <si>
    <t>CB - Manufacture of textiles, wearing apparel and leather products</t>
  </si>
  <si>
    <t>CC - Manufacture of wood and paper products, and printing</t>
  </si>
  <si>
    <t>CD - Manufacture of coke and refined petroleum products</t>
  </si>
  <si>
    <t>CE - Manufacture of chemicals and chemical products</t>
  </si>
  <si>
    <t>CF - Manufacture of basic pharmaceutical products and pharmaceutical preparations</t>
  </si>
  <si>
    <t>CG - Manufacture of rubber and plastics products, and other non-metallic mineral products</t>
  </si>
  <si>
    <t>CH - Manufacture of basic metals and fabricated metal products, except machinery and equipment</t>
  </si>
  <si>
    <t>CI - Manufacture of computer, electronic and optical products</t>
  </si>
  <si>
    <t>CJ - Manufacture of electrical equipment</t>
  </si>
  <si>
    <t>CK - Manufacture of machinery and equipment n.e.c.</t>
  </si>
  <si>
    <t>CL - Manufacture of transport equipment</t>
  </si>
  <si>
    <t>CM - Manufacture of furniture; other manufacturing; repair and installation of machinery and equipment</t>
  </si>
  <si>
    <t>DD - Electricity, gas, steam and air-conditioning supply</t>
  </si>
  <si>
    <t>EE - Water supply; sewerage, waste management and remediation activities</t>
  </si>
  <si>
    <t>FF - Construction</t>
  </si>
  <si>
    <t>GG - Wholesale and retail trade, repair of motor vehicles and motorcycles</t>
  </si>
  <si>
    <t>HH - Transportation and storage</t>
  </si>
  <si>
    <t>II - Accommodation and food service activities</t>
  </si>
  <si>
    <t>JA - Publishing, audiovisual and broadcasting activities</t>
  </si>
  <si>
    <t>JB - Telecommunications</t>
  </si>
  <si>
    <t>JC - Computer programming, consultancy and related activities; information service activities</t>
  </si>
  <si>
    <t>KK - Financial and insurance activities</t>
  </si>
  <si>
    <t>LL - Real estate activities</t>
  </si>
  <si>
    <t>MA - Legal and accounting activities; activities of head offices; management consultancy activities; architecture and engineering activities; technical testing and analysis</t>
  </si>
  <si>
    <t>MB - Scientific research and development</t>
  </si>
  <si>
    <t>MC - Advertising and market research; other professional, scientific and technical activities; veterinary activities</t>
  </si>
  <si>
    <t>NN - Administrative and support service activities</t>
  </si>
  <si>
    <t>OO - Public administration and defence; compulsory social security</t>
  </si>
  <si>
    <t>PP - Education</t>
  </si>
  <si>
    <t>QA - Human health activities</t>
  </si>
  <si>
    <t>QB - Social work activities</t>
  </si>
  <si>
    <t>RR - Arts, entertainment and recreation</t>
  </si>
  <si>
    <t>SS - Other service activities</t>
  </si>
  <si>
    <t>TT - Activities of households as employers of domestic personnel and undifferentiated goods and services production of households for own use</t>
  </si>
  <si>
    <t>The aggregate of output at basic prices</t>
  </si>
  <si>
    <t>Imports of goods and services</t>
  </si>
  <si>
    <t>Total supply at basic prices</t>
  </si>
  <si>
    <t>Trade and transport margins</t>
  </si>
  <si>
    <t>Taxes on products</t>
  </si>
  <si>
    <t>Subsidies on products</t>
  </si>
  <si>
    <t>Total supply at purchasers' prices</t>
  </si>
  <si>
    <t>Products</t>
  </si>
  <si>
    <t/>
  </si>
  <si>
    <t>AA - Products of agriculture, forestry and fishing</t>
  </si>
  <si>
    <t>CA - Food products, beverages and tobacco products</t>
  </si>
  <si>
    <t>CB - Textiles, wearing apparel and leather products</t>
  </si>
  <si>
    <t>CC - Wood and paper products, and printing services</t>
  </si>
  <si>
    <t>CD - Coke and refined petroleum products</t>
  </si>
  <si>
    <t>CE - Chemicals and chemical products</t>
  </si>
  <si>
    <t>CF - Basic pharmaceutical products and pharmaceutical preparations</t>
  </si>
  <si>
    <t>CG - Rubber and plastics products, and other non-metallic mineral products</t>
  </si>
  <si>
    <t>CH - Basic metals and fabricated metal products, except machinery and equipment</t>
  </si>
  <si>
    <t>CI - Computer, electronic and optical products</t>
  </si>
  <si>
    <t>CJ - Electrical equipment</t>
  </si>
  <si>
    <t>CK - Machinery and equipment n.e.c.</t>
  </si>
  <si>
    <t>CL - Transport equipment</t>
  </si>
  <si>
    <t>CM - Furniture; other manufactured goods; repair and installation services of machinery and equipment</t>
  </si>
  <si>
    <t>DD - Electricity, gas, steam and air-conditioning</t>
  </si>
  <si>
    <t>EE - Water supply; sewerage, waste management and remediation services</t>
  </si>
  <si>
    <t>FF - Constructions and construction works</t>
  </si>
  <si>
    <t>GG - Wholesale and retail trade services; repair services of motor vehicles and motorcycles</t>
  </si>
  <si>
    <t>HH - Transportation and storage services</t>
  </si>
  <si>
    <t>II - Accommodation and food services</t>
  </si>
  <si>
    <t>JA - Publishing, audiovisual and broadcasting services</t>
  </si>
  <si>
    <t>JB - Telecommunications services</t>
  </si>
  <si>
    <t>JC - Computer programming, consultancy and related services; information services</t>
  </si>
  <si>
    <t>KK - Financial and insurance services</t>
  </si>
  <si>
    <t>LL - Real estate services</t>
  </si>
  <si>
    <t>MA - Legal and accounting services; services of head offices; management consultancy services; architectural and engineering services; technical testing and analysis services</t>
  </si>
  <si>
    <t>MB - Scientific research and development services</t>
  </si>
  <si>
    <t>MC - Advertising and market research services; other professional, scientific and technical services; veterinary services</t>
  </si>
  <si>
    <t>NN - Administrative and support services</t>
  </si>
  <si>
    <t>OO - Public administration and defence services; compulsory social security services</t>
  </si>
  <si>
    <t>PP - Education services</t>
  </si>
  <si>
    <t>QA - Human health services</t>
  </si>
  <si>
    <t>QB - Social work services</t>
  </si>
  <si>
    <t>RR - Arts, entertainment and recreation services</t>
  </si>
  <si>
    <t>SS - Other services</t>
  </si>
  <si>
    <t>TT - Services of households as employers; undifferentiated goods and services produced by households for own use</t>
  </si>
  <si>
    <t>Trade margins</t>
  </si>
  <si>
    <t>Transport margins</t>
  </si>
  <si>
    <t>Total (domestic concept)</t>
  </si>
  <si>
    <t>CIF/FOB-correction</t>
  </si>
  <si>
    <t>Final consumption expenditure of resident households abroad</t>
  </si>
  <si>
    <t>Final consumption expenditure of non resident households in Belgium</t>
  </si>
  <si>
    <t>Total (national concept)</t>
  </si>
  <si>
    <t>Data extracted on 23 Apr 2020 15:06 UTC (GMT) from NBB.Stat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</si>
</sst>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at.nbb.be/index.aspx?DatasetCode=SUTAP38" TargetMode="External"/><Relationship Id="rId1" Type="http://schemas.openxmlformats.org/officeDocument/2006/relationships/hyperlink" Target="http://stat.nbb.be/OECDStat_Metadata/ShowMetadata.ashx?Dataset=SUTAP38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"/>
  <sheetViews>
    <sheetView showGridLines="0" tabSelected="1" topLeftCell="A37" workbookViewId="0">
      <selection activeCell="H58" sqref="H58"/>
    </sheetView>
  </sheetViews>
  <sheetFormatPr baseColWidth="10" defaultRowHeight="13.2" x14ac:dyDescent="0.25"/>
  <cols>
    <col min="1" max="1" width="26.6640625" customWidth="1"/>
    <col min="2" max="2" width="2.44140625" customWidth="1"/>
  </cols>
  <sheetData>
    <row r="1" spans="1:46" hidden="1" x14ac:dyDescent="0.25">
      <c r="A1" s="1" t="e">
        <f ca="1">DotStatQuery(B1)</f>
        <v>#NAME?</v>
      </c>
      <c r="B1" s="1" t="s">
        <v>0</v>
      </c>
    </row>
    <row r="2" spans="1:46" ht="23.4" x14ac:dyDescent="0.25">
      <c r="A2" s="2" t="s">
        <v>1</v>
      </c>
    </row>
    <row r="3" spans="1:46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6"/>
    </row>
    <row r="4" spans="1:46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6"/>
    </row>
    <row r="5" spans="1:46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6"/>
    </row>
    <row r="6" spans="1:46" ht="163.19999999999999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</row>
    <row r="7" spans="1:46" ht="13.8" x14ac:dyDescent="0.3">
      <c r="A7" s="11" t="s">
        <v>53</v>
      </c>
      <c r="B7" s="12" t="s">
        <v>54</v>
      </c>
      <c r="C7" s="12" t="s">
        <v>54</v>
      </c>
      <c r="D7" s="12" t="s">
        <v>54</v>
      </c>
      <c r="E7" s="12" t="s">
        <v>54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54</v>
      </c>
      <c r="M7" s="12" t="s">
        <v>54</v>
      </c>
      <c r="N7" s="12" t="s">
        <v>54</v>
      </c>
      <c r="O7" s="12" t="s">
        <v>54</v>
      </c>
      <c r="P7" s="12" t="s">
        <v>54</v>
      </c>
      <c r="Q7" s="12" t="s">
        <v>54</v>
      </c>
      <c r="R7" s="12" t="s">
        <v>54</v>
      </c>
      <c r="S7" s="12" t="s">
        <v>54</v>
      </c>
      <c r="T7" s="12" t="s">
        <v>54</v>
      </c>
      <c r="U7" s="12" t="s">
        <v>54</v>
      </c>
      <c r="V7" s="12" t="s">
        <v>54</v>
      </c>
      <c r="W7" s="12" t="s">
        <v>54</v>
      </c>
      <c r="X7" s="12" t="s">
        <v>54</v>
      </c>
      <c r="Y7" s="12" t="s">
        <v>54</v>
      </c>
      <c r="Z7" s="12" t="s">
        <v>54</v>
      </c>
      <c r="AA7" s="12" t="s">
        <v>54</v>
      </c>
      <c r="AB7" s="12" t="s">
        <v>54</v>
      </c>
      <c r="AC7" s="12" t="s">
        <v>54</v>
      </c>
      <c r="AD7" s="12" t="s">
        <v>54</v>
      </c>
      <c r="AE7" s="12" t="s">
        <v>54</v>
      </c>
      <c r="AF7" s="12" t="s">
        <v>54</v>
      </c>
      <c r="AG7" s="12" t="s">
        <v>54</v>
      </c>
      <c r="AH7" s="12" t="s">
        <v>54</v>
      </c>
      <c r="AI7" s="12" t="s">
        <v>54</v>
      </c>
      <c r="AJ7" s="12" t="s">
        <v>54</v>
      </c>
      <c r="AK7" s="12" t="s">
        <v>54</v>
      </c>
      <c r="AL7" s="12" t="s">
        <v>54</v>
      </c>
      <c r="AM7" s="12" t="s">
        <v>54</v>
      </c>
      <c r="AN7" s="12" t="s">
        <v>54</v>
      </c>
      <c r="AO7" s="12" t="s">
        <v>54</v>
      </c>
      <c r="AP7" s="12" t="s">
        <v>54</v>
      </c>
      <c r="AQ7" s="12" t="s">
        <v>54</v>
      </c>
      <c r="AR7" s="12" t="s">
        <v>54</v>
      </c>
      <c r="AS7" s="12" t="s">
        <v>54</v>
      </c>
      <c r="AT7" s="12" t="s">
        <v>54</v>
      </c>
    </row>
    <row r="8" spans="1:46" ht="20.399999999999999" x14ac:dyDescent="0.3">
      <c r="A8" s="13" t="s">
        <v>55</v>
      </c>
      <c r="B8" s="12" t="s">
        <v>54</v>
      </c>
      <c r="C8" s="14">
        <v>9541.5</v>
      </c>
      <c r="D8" s="14">
        <v>0</v>
      </c>
      <c r="E8" s="14">
        <v>84.8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2.6</v>
      </c>
      <c r="V8" s="14">
        <v>0</v>
      </c>
      <c r="W8" s="14">
        <v>3.7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55.3</v>
      </c>
      <c r="AF8" s="14">
        <v>0</v>
      </c>
      <c r="AG8" s="14">
        <v>48.1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9736</v>
      </c>
      <c r="AO8" s="14">
        <v>8670.5</v>
      </c>
      <c r="AP8" s="14">
        <v>18406.400000000001</v>
      </c>
      <c r="AQ8" s="14">
        <v>5288.8</v>
      </c>
      <c r="AR8" s="14">
        <v>446.8</v>
      </c>
      <c r="AS8" s="14">
        <v>-119.5</v>
      </c>
      <c r="AT8" s="14">
        <v>24022.6</v>
      </c>
    </row>
    <row r="9" spans="1:46" ht="13.8" x14ac:dyDescent="0.3">
      <c r="A9" s="13" t="s">
        <v>10</v>
      </c>
      <c r="B9" s="12" t="s">
        <v>54</v>
      </c>
      <c r="C9" s="15">
        <v>1.9</v>
      </c>
      <c r="D9" s="15">
        <v>584.20000000000005</v>
      </c>
      <c r="E9" s="15">
        <v>0</v>
      </c>
      <c r="F9" s="15">
        <v>0</v>
      </c>
      <c r="G9" s="15">
        <v>0</v>
      </c>
      <c r="H9" s="15">
        <v>0</v>
      </c>
      <c r="I9" s="15">
        <v>36.700000000000003</v>
      </c>
      <c r="J9" s="15">
        <v>0</v>
      </c>
      <c r="K9" s="15">
        <v>339.1</v>
      </c>
      <c r="L9" s="15">
        <v>23.9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9.6</v>
      </c>
      <c r="U9" s="15">
        <v>12.1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1007.5</v>
      </c>
      <c r="AO9" s="15">
        <v>21282.6</v>
      </c>
      <c r="AP9" s="15">
        <v>22290.2</v>
      </c>
      <c r="AQ9" s="15">
        <v>966.8</v>
      </c>
      <c r="AR9" s="15">
        <v>26.4</v>
      </c>
      <c r="AS9" s="15">
        <v>0</v>
      </c>
      <c r="AT9" s="15">
        <v>23283.3</v>
      </c>
    </row>
    <row r="10" spans="1:46" ht="20.399999999999999" x14ac:dyDescent="0.3">
      <c r="A10" s="13" t="s">
        <v>56</v>
      </c>
      <c r="B10" s="12" t="s">
        <v>54</v>
      </c>
      <c r="C10" s="14">
        <v>78.099999999999994</v>
      </c>
      <c r="D10" s="14">
        <v>0</v>
      </c>
      <c r="E10" s="14">
        <v>37041.699999999997</v>
      </c>
      <c r="F10" s="14">
        <v>0</v>
      </c>
      <c r="G10" s="14">
        <v>0</v>
      </c>
      <c r="H10" s="14">
        <v>0</v>
      </c>
      <c r="I10" s="14">
        <v>167.8</v>
      </c>
      <c r="J10" s="14">
        <v>8.9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581.20000000000005</v>
      </c>
      <c r="V10" s="14">
        <v>24.6</v>
      </c>
      <c r="W10" s="14">
        <v>53.9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37956.199999999997</v>
      </c>
      <c r="AO10" s="14">
        <v>20813.7</v>
      </c>
      <c r="AP10" s="14">
        <v>58769.9</v>
      </c>
      <c r="AQ10" s="14">
        <v>16995.3</v>
      </c>
      <c r="AR10" s="14">
        <v>6792.5</v>
      </c>
      <c r="AS10" s="14">
        <v>-26.7</v>
      </c>
      <c r="AT10" s="14">
        <v>82531</v>
      </c>
    </row>
    <row r="11" spans="1:46" ht="20.399999999999999" x14ac:dyDescent="0.3">
      <c r="A11" s="13" t="s">
        <v>57</v>
      </c>
      <c r="B11" s="12" t="s">
        <v>54</v>
      </c>
      <c r="C11" s="15">
        <v>0</v>
      </c>
      <c r="D11" s="15">
        <v>0</v>
      </c>
      <c r="E11" s="15">
        <v>17.5</v>
      </c>
      <c r="F11" s="15">
        <v>4061</v>
      </c>
      <c r="G11" s="15">
        <v>31.6</v>
      </c>
      <c r="H11" s="15">
        <v>0</v>
      </c>
      <c r="I11" s="15">
        <v>22.3</v>
      </c>
      <c r="J11" s="15">
        <v>1.6</v>
      </c>
      <c r="K11" s="15">
        <v>144.80000000000001</v>
      </c>
      <c r="L11" s="15">
        <v>29.6</v>
      </c>
      <c r="M11" s="15">
        <v>0</v>
      </c>
      <c r="N11" s="15">
        <v>0</v>
      </c>
      <c r="O11" s="15">
        <v>11.3</v>
      </c>
      <c r="P11" s="15">
        <v>3.8</v>
      </c>
      <c r="Q11" s="15">
        <v>50.2</v>
      </c>
      <c r="R11" s="15">
        <v>0</v>
      </c>
      <c r="S11" s="15">
        <v>0</v>
      </c>
      <c r="T11" s="15">
        <v>3.1</v>
      </c>
      <c r="U11" s="15">
        <v>81.900000000000006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22.7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4481.3999999999996</v>
      </c>
      <c r="AO11" s="15">
        <v>8621.4</v>
      </c>
      <c r="AP11" s="15">
        <v>13103.1</v>
      </c>
      <c r="AQ11" s="15">
        <v>6650.3</v>
      </c>
      <c r="AR11" s="15">
        <v>2105.5</v>
      </c>
      <c r="AS11" s="15">
        <v>0</v>
      </c>
      <c r="AT11" s="15">
        <v>21858.6</v>
      </c>
    </row>
    <row r="12" spans="1:46" ht="20.399999999999999" x14ac:dyDescent="0.3">
      <c r="A12" s="13" t="s">
        <v>58</v>
      </c>
      <c r="B12" s="12" t="s">
        <v>54</v>
      </c>
      <c r="C12" s="14">
        <v>4.8</v>
      </c>
      <c r="D12" s="14">
        <v>0</v>
      </c>
      <c r="E12" s="14">
        <v>0.3</v>
      </c>
      <c r="F12" s="14">
        <v>11.5</v>
      </c>
      <c r="G12" s="14">
        <v>9599</v>
      </c>
      <c r="H12" s="14">
        <v>0</v>
      </c>
      <c r="I12" s="14">
        <v>23.7</v>
      </c>
      <c r="J12" s="14">
        <v>0</v>
      </c>
      <c r="K12" s="14">
        <v>134</v>
      </c>
      <c r="L12" s="14">
        <v>18</v>
      </c>
      <c r="M12" s="14">
        <v>0</v>
      </c>
      <c r="N12" s="14">
        <v>0.1</v>
      </c>
      <c r="O12" s="14">
        <v>1.4</v>
      </c>
      <c r="P12" s="14">
        <v>0</v>
      </c>
      <c r="Q12" s="14">
        <v>32.700000000000003</v>
      </c>
      <c r="R12" s="14">
        <v>0</v>
      </c>
      <c r="S12" s="14">
        <v>0</v>
      </c>
      <c r="T12" s="14">
        <v>24.2</v>
      </c>
      <c r="U12" s="14">
        <v>237.6</v>
      </c>
      <c r="V12" s="14">
        <v>1.6</v>
      </c>
      <c r="W12" s="14">
        <v>0</v>
      </c>
      <c r="X12" s="14">
        <v>318.60000000000002</v>
      </c>
      <c r="Y12" s="14">
        <v>0</v>
      </c>
      <c r="Z12" s="14">
        <v>0</v>
      </c>
      <c r="AA12" s="14">
        <v>0.5</v>
      </c>
      <c r="AB12" s="14">
        <v>0</v>
      </c>
      <c r="AC12" s="14">
        <v>24.3</v>
      </c>
      <c r="AD12" s="14">
        <v>0</v>
      </c>
      <c r="AE12" s="14">
        <v>7.6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10439.9</v>
      </c>
      <c r="AO12" s="14">
        <v>5502.9</v>
      </c>
      <c r="AP12" s="14">
        <v>15942.6</v>
      </c>
      <c r="AQ12" s="14">
        <v>2707.7</v>
      </c>
      <c r="AR12" s="14">
        <v>464.3</v>
      </c>
      <c r="AS12" s="14">
        <v>0</v>
      </c>
      <c r="AT12" s="14">
        <v>19114.8</v>
      </c>
    </row>
    <row r="13" spans="1:46" ht="20.399999999999999" x14ac:dyDescent="0.3">
      <c r="A13" s="13" t="s">
        <v>59</v>
      </c>
      <c r="B13" s="12" t="s">
        <v>54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16067.8</v>
      </c>
      <c r="I13" s="15">
        <v>538.79999999999995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489.3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17095.900000000001</v>
      </c>
      <c r="AO13" s="15">
        <v>10043</v>
      </c>
      <c r="AP13" s="15">
        <v>27139.1</v>
      </c>
      <c r="AQ13" s="15">
        <v>2582.1</v>
      </c>
      <c r="AR13" s="15">
        <v>6696.9</v>
      </c>
      <c r="AS13" s="15">
        <v>0</v>
      </c>
      <c r="AT13" s="15">
        <v>36417.9</v>
      </c>
    </row>
    <row r="14" spans="1:46" ht="20.399999999999999" x14ac:dyDescent="0.3">
      <c r="A14" s="13" t="s">
        <v>60</v>
      </c>
      <c r="B14" s="12" t="s">
        <v>54</v>
      </c>
      <c r="C14" s="14">
        <v>0</v>
      </c>
      <c r="D14" s="14">
        <v>1.3</v>
      </c>
      <c r="E14" s="14">
        <v>221</v>
      </c>
      <c r="F14" s="14">
        <v>71.400000000000006</v>
      </c>
      <c r="G14" s="14">
        <v>0</v>
      </c>
      <c r="H14" s="14">
        <v>4208.3</v>
      </c>
      <c r="I14" s="14">
        <v>25476.400000000001</v>
      </c>
      <c r="J14" s="14">
        <v>372.6</v>
      </c>
      <c r="K14" s="14">
        <v>731.3</v>
      </c>
      <c r="L14" s="14">
        <v>445.4</v>
      </c>
      <c r="M14" s="14">
        <v>0</v>
      </c>
      <c r="N14" s="14">
        <v>0</v>
      </c>
      <c r="O14" s="14">
        <v>0.1</v>
      </c>
      <c r="P14" s="14">
        <v>0</v>
      </c>
      <c r="Q14" s="14">
        <v>0.4</v>
      </c>
      <c r="R14" s="14">
        <v>0</v>
      </c>
      <c r="S14" s="14">
        <v>0</v>
      </c>
      <c r="T14" s="14">
        <v>0</v>
      </c>
      <c r="U14" s="14">
        <v>469</v>
      </c>
      <c r="V14" s="14">
        <v>3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19</v>
      </c>
      <c r="AD14" s="14">
        <v>0.7</v>
      </c>
      <c r="AE14" s="14">
        <v>0</v>
      </c>
      <c r="AF14" s="14">
        <v>149.9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32169.8</v>
      </c>
      <c r="AO14" s="14">
        <v>32748.2</v>
      </c>
      <c r="AP14" s="14">
        <v>64918</v>
      </c>
      <c r="AQ14" s="14">
        <v>7758</v>
      </c>
      <c r="AR14" s="14">
        <v>1058</v>
      </c>
      <c r="AS14" s="14">
        <v>0</v>
      </c>
      <c r="AT14" s="14">
        <v>73734</v>
      </c>
    </row>
    <row r="15" spans="1:46" ht="30.6" x14ac:dyDescent="0.3">
      <c r="A15" s="13" t="s">
        <v>61</v>
      </c>
      <c r="B15" s="12" t="s">
        <v>54</v>
      </c>
      <c r="C15" s="15">
        <v>0</v>
      </c>
      <c r="D15" s="15">
        <v>0</v>
      </c>
      <c r="E15" s="15">
        <v>0.1</v>
      </c>
      <c r="F15" s="15">
        <v>0</v>
      </c>
      <c r="G15" s="15">
        <v>0</v>
      </c>
      <c r="H15" s="15">
        <v>0</v>
      </c>
      <c r="I15" s="15">
        <v>145.80000000000001</v>
      </c>
      <c r="J15" s="15">
        <v>13767.4</v>
      </c>
      <c r="K15" s="15">
        <v>17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1.7</v>
      </c>
      <c r="R15" s="15">
        <v>0</v>
      </c>
      <c r="S15" s="15">
        <v>0</v>
      </c>
      <c r="T15" s="15">
        <v>0</v>
      </c>
      <c r="U15" s="15">
        <v>229.8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45.5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14207.3</v>
      </c>
      <c r="AO15" s="15">
        <v>17819.400000000001</v>
      </c>
      <c r="AP15" s="15">
        <v>32026.799999999999</v>
      </c>
      <c r="AQ15" s="15">
        <v>4458.3999999999996</v>
      </c>
      <c r="AR15" s="15">
        <v>952.2</v>
      </c>
      <c r="AS15" s="15">
        <v>0</v>
      </c>
      <c r="AT15" s="15">
        <v>37437.300000000003</v>
      </c>
    </row>
    <row r="16" spans="1:46" ht="30.6" x14ac:dyDescent="0.3">
      <c r="A16" s="13" t="s">
        <v>62</v>
      </c>
      <c r="B16" s="12" t="s">
        <v>54</v>
      </c>
      <c r="C16" s="14">
        <v>0</v>
      </c>
      <c r="D16" s="14">
        <v>23.9</v>
      </c>
      <c r="E16" s="14">
        <v>9.1999999999999993</v>
      </c>
      <c r="F16" s="14">
        <v>234.2</v>
      </c>
      <c r="G16" s="14">
        <v>168.6</v>
      </c>
      <c r="H16" s="14">
        <v>41.1</v>
      </c>
      <c r="I16" s="14">
        <v>547.6</v>
      </c>
      <c r="J16" s="14">
        <v>59.7</v>
      </c>
      <c r="K16" s="14">
        <v>11972.3</v>
      </c>
      <c r="L16" s="14">
        <v>303.7</v>
      </c>
      <c r="M16" s="14">
        <v>0</v>
      </c>
      <c r="N16" s="14">
        <v>69.400000000000006</v>
      </c>
      <c r="O16" s="14">
        <v>4.9000000000000004</v>
      </c>
      <c r="P16" s="14">
        <v>37.5</v>
      </c>
      <c r="Q16" s="14">
        <v>151.19999999999999</v>
      </c>
      <c r="R16" s="14">
        <v>0</v>
      </c>
      <c r="S16" s="14">
        <v>0</v>
      </c>
      <c r="T16" s="14">
        <v>144.9</v>
      </c>
      <c r="U16" s="14">
        <v>137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21</v>
      </c>
      <c r="AD16" s="14">
        <v>0.7</v>
      </c>
      <c r="AE16" s="14">
        <v>8.6999999999999993</v>
      </c>
      <c r="AF16" s="14">
        <v>2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13937.6</v>
      </c>
      <c r="AO16" s="14">
        <v>10046.4</v>
      </c>
      <c r="AP16" s="14">
        <v>23983.9</v>
      </c>
      <c r="AQ16" s="14">
        <v>4173.8999999999996</v>
      </c>
      <c r="AR16" s="14">
        <v>624.4</v>
      </c>
      <c r="AS16" s="14">
        <v>0</v>
      </c>
      <c r="AT16" s="14">
        <v>28782.3</v>
      </c>
    </row>
    <row r="17" spans="1:46" ht="30.6" x14ac:dyDescent="0.3">
      <c r="A17" s="13" t="s">
        <v>63</v>
      </c>
      <c r="B17" s="12" t="s">
        <v>54</v>
      </c>
      <c r="C17" s="15">
        <v>0</v>
      </c>
      <c r="D17" s="15">
        <v>0</v>
      </c>
      <c r="E17" s="15">
        <v>0</v>
      </c>
      <c r="F17" s="15">
        <v>26.1</v>
      </c>
      <c r="G17" s="15">
        <v>9.1</v>
      </c>
      <c r="H17" s="15">
        <v>0</v>
      </c>
      <c r="I17" s="15">
        <v>71.8</v>
      </c>
      <c r="J17" s="15">
        <v>0</v>
      </c>
      <c r="K17" s="15">
        <v>294.3</v>
      </c>
      <c r="L17" s="15">
        <v>26296.7</v>
      </c>
      <c r="M17" s="15">
        <v>6.7</v>
      </c>
      <c r="N17" s="15">
        <v>119.4</v>
      </c>
      <c r="O17" s="15">
        <v>124.2</v>
      </c>
      <c r="P17" s="15">
        <v>172.4</v>
      </c>
      <c r="Q17" s="15">
        <v>306.3</v>
      </c>
      <c r="R17" s="15">
        <v>0</v>
      </c>
      <c r="S17" s="15">
        <v>0</v>
      </c>
      <c r="T17" s="15">
        <v>247.9</v>
      </c>
      <c r="U17" s="15">
        <v>173.4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15.9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27864.2</v>
      </c>
      <c r="AO17" s="15">
        <v>16281.3</v>
      </c>
      <c r="AP17" s="15">
        <v>44145.5</v>
      </c>
      <c r="AQ17" s="15">
        <v>3800</v>
      </c>
      <c r="AR17" s="15">
        <v>370.3</v>
      </c>
      <c r="AS17" s="15">
        <v>0</v>
      </c>
      <c r="AT17" s="15">
        <v>48315.8</v>
      </c>
    </row>
    <row r="18" spans="1:46" ht="20.399999999999999" x14ac:dyDescent="0.3">
      <c r="A18" s="13" t="s">
        <v>64</v>
      </c>
      <c r="B18" s="12" t="s">
        <v>54</v>
      </c>
      <c r="C18" s="14">
        <v>0</v>
      </c>
      <c r="D18" s="14">
        <v>0</v>
      </c>
      <c r="E18" s="14">
        <v>0</v>
      </c>
      <c r="F18" s="14">
        <v>0</v>
      </c>
      <c r="G18" s="14">
        <v>4.8</v>
      </c>
      <c r="H18" s="14">
        <v>0</v>
      </c>
      <c r="I18" s="14">
        <v>5.6</v>
      </c>
      <c r="J18" s="14">
        <v>0</v>
      </c>
      <c r="K18" s="14">
        <v>12.3</v>
      </c>
      <c r="L18" s="14">
        <v>14.8</v>
      </c>
      <c r="M18" s="14">
        <v>2538.1</v>
      </c>
      <c r="N18" s="14">
        <v>26</v>
      </c>
      <c r="O18" s="14">
        <v>30</v>
      </c>
      <c r="P18" s="14">
        <v>0.1</v>
      </c>
      <c r="Q18" s="14">
        <v>31.9</v>
      </c>
      <c r="R18" s="14">
        <v>0</v>
      </c>
      <c r="S18" s="14">
        <v>0</v>
      </c>
      <c r="T18" s="14">
        <v>2.1</v>
      </c>
      <c r="U18" s="14">
        <v>248.5</v>
      </c>
      <c r="V18" s="14">
        <v>0</v>
      </c>
      <c r="W18" s="14">
        <v>0</v>
      </c>
      <c r="X18" s="14">
        <v>0</v>
      </c>
      <c r="Y18" s="14">
        <v>0</v>
      </c>
      <c r="Z18" s="14">
        <v>2.2000000000000002</v>
      </c>
      <c r="AA18" s="14">
        <v>0</v>
      </c>
      <c r="AB18" s="14">
        <v>0</v>
      </c>
      <c r="AC18" s="14">
        <v>5.0999999999999996</v>
      </c>
      <c r="AD18" s="14">
        <v>0</v>
      </c>
      <c r="AE18" s="14">
        <v>0</v>
      </c>
      <c r="AF18" s="14">
        <v>4.3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2925.8</v>
      </c>
      <c r="AO18" s="14">
        <v>12284</v>
      </c>
      <c r="AP18" s="14">
        <v>15209.7</v>
      </c>
      <c r="AQ18" s="14">
        <v>5281.3</v>
      </c>
      <c r="AR18" s="14">
        <v>652.70000000000005</v>
      </c>
      <c r="AS18" s="14">
        <v>0</v>
      </c>
      <c r="AT18" s="14">
        <v>21143.8</v>
      </c>
    </row>
    <row r="19" spans="1:46" ht="13.8" x14ac:dyDescent="0.3">
      <c r="A19" s="13" t="s">
        <v>65</v>
      </c>
      <c r="B19" s="12" t="s">
        <v>54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4.7</v>
      </c>
      <c r="J19" s="15">
        <v>0</v>
      </c>
      <c r="K19" s="15">
        <v>9.1999999999999993</v>
      </c>
      <c r="L19" s="15">
        <v>70.599999999999994</v>
      </c>
      <c r="M19" s="15">
        <v>253.5</v>
      </c>
      <c r="N19" s="15">
        <v>2587.4</v>
      </c>
      <c r="O19" s="15">
        <v>72.2</v>
      </c>
      <c r="P19" s="15">
        <v>165.7</v>
      </c>
      <c r="Q19" s="15">
        <v>31</v>
      </c>
      <c r="R19" s="15">
        <v>0</v>
      </c>
      <c r="S19" s="15">
        <v>0</v>
      </c>
      <c r="T19" s="15">
        <v>134.6</v>
      </c>
      <c r="U19" s="15">
        <v>30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9.1999999999999993</v>
      </c>
      <c r="AD19" s="15">
        <v>11.8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3379.9</v>
      </c>
      <c r="AO19" s="15">
        <v>6791.1</v>
      </c>
      <c r="AP19" s="15">
        <v>10171</v>
      </c>
      <c r="AQ19" s="15">
        <v>3192.9</v>
      </c>
      <c r="AR19" s="15">
        <v>500.8</v>
      </c>
      <c r="AS19" s="15">
        <v>0</v>
      </c>
      <c r="AT19" s="15">
        <v>13864.7</v>
      </c>
    </row>
    <row r="20" spans="1:46" ht="20.399999999999999" x14ac:dyDescent="0.3">
      <c r="A20" s="13" t="s">
        <v>66</v>
      </c>
      <c r="B20" s="12" t="s">
        <v>54</v>
      </c>
      <c r="C20" s="14">
        <v>0</v>
      </c>
      <c r="D20" s="14">
        <v>0</v>
      </c>
      <c r="E20" s="14">
        <v>1.4</v>
      </c>
      <c r="F20" s="14">
        <v>0.4</v>
      </c>
      <c r="G20" s="14">
        <v>1.6</v>
      </c>
      <c r="H20" s="14">
        <v>0</v>
      </c>
      <c r="I20" s="14">
        <v>0.4</v>
      </c>
      <c r="J20" s="14">
        <v>0</v>
      </c>
      <c r="K20" s="14">
        <v>31.3</v>
      </c>
      <c r="L20" s="14">
        <v>470.5</v>
      </c>
      <c r="M20" s="14">
        <v>51.7</v>
      </c>
      <c r="N20" s="14">
        <v>6</v>
      </c>
      <c r="O20" s="14">
        <v>8199.1</v>
      </c>
      <c r="P20" s="14">
        <v>243.9</v>
      </c>
      <c r="Q20" s="14">
        <v>114.9</v>
      </c>
      <c r="R20" s="14">
        <v>0</v>
      </c>
      <c r="S20" s="14">
        <v>0</v>
      </c>
      <c r="T20" s="14">
        <v>26.1</v>
      </c>
      <c r="U20" s="14">
        <v>113.2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64</v>
      </c>
      <c r="AD20" s="14">
        <v>0</v>
      </c>
      <c r="AE20" s="14">
        <v>0</v>
      </c>
      <c r="AF20" s="14">
        <v>14.8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9339.2999999999993</v>
      </c>
      <c r="AO20" s="14">
        <v>15076.5</v>
      </c>
      <c r="AP20" s="14">
        <v>24415.8</v>
      </c>
      <c r="AQ20" s="14">
        <v>3776</v>
      </c>
      <c r="AR20" s="14">
        <v>269.60000000000002</v>
      </c>
      <c r="AS20" s="14">
        <v>0</v>
      </c>
      <c r="AT20" s="14">
        <v>28461.4</v>
      </c>
    </row>
    <row r="21" spans="1:46" ht="13.8" x14ac:dyDescent="0.3">
      <c r="A21" s="13" t="s">
        <v>67</v>
      </c>
      <c r="B21" s="12" t="s">
        <v>54</v>
      </c>
      <c r="C21" s="15">
        <v>0</v>
      </c>
      <c r="D21" s="15">
        <v>0</v>
      </c>
      <c r="E21" s="15">
        <v>0</v>
      </c>
      <c r="F21" s="15">
        <v>31.5</v>
      </c>
      <c r="G21" s="15">
        <v>0</v>
      </c>
      <c r="H21" s="15">
        <v>0</v>
      </c>
      <c r="I21" s="15">
        <v>0</v>
      </c>
      <c r="J21" s="15">
        <v>0</v>
      </c>
      <c r="K21" s="15">
        <v>24.3</v>
      </c>
      <c r="L21" s="15">
        <v>81.3</v>
      </c>
      <c r="M21" s="15">
        <v>12.6</v>
      </c>
      <c r="N21" s="15">
        <v>0.7</v>
      </c>
      <c r="O21" s="15">
        <v>12.1</v>
      </c>
      <c r="P21" s="15">
        <v>15005.5</v>
      </c>
      <c r="Q21" s="15">
        <v>61.1</v>
      </c>
      <c r="R21" s="15">
        <v>0</v>
      </c>
      <c r="S21" s="15">
        <v>0</v>
      </c>
      <c r="T21" s="15">
        <v>0</v>
      </c>
      <c r="U21" s="15">
        <v>110.2</v>
      </c>
      <c r="V21" s="15">
        <v>112.8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26.5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15478.6</v>
      </c>
      <c r="AO21" s="15">
        <v>37354.6</v>
      </c>
      <c r="AP21" s="15">
        <v>52833</v>
      </c>
      <c r="AQ21" s="15">
        <v>5800.1</v>
      </c>
      <c r="AR21" s="15">
        <v>2267.1</v>
      </c>
      <c r="AS21" s="15">
        <v>0</v>
      </c>
      <c r="AT21" s="15">
        <v>60900.4</v>
      </c>
    </row>
    <row r="22" spans="1:46" ht="40.799999999999997" x14ac:dyDescent="0.3">
      <c r="A22" s="13" t="s">
        <v>68</v>
      </c>
      <c r="B22" s="12" t="s">
        <v>54</v>
      </c>
      <c r="C22" s="14">
        <v>0</v>
      </c>
      <c r="D22" s="14">
        <v>0</v>
      </c>
      <c r="E22" s="14">
        <v>1.4</v>
      </c>
      <c r="F22" s="14">
        <v>1.9</v>
      </c>
      <c r="G22" s="14">
        <v>69.7</v>
      </c>
      <c r="H22" s="14">
        <v>0</v>
      </c>
      <c r="I22" s="14">
        <v>13.5</v>
      </c>
      <c r="J22" s="14">
        <v>8.1999999999999993</v>
      </c>
      <c r="K22" s="14">
        <v>176.3</v>
      </c>
      <c r="L22" s="14">
        <v>1192.4000000000001</v>
      </c>
      <c r="M22" s="14">
        <v>466.4</v>
      </c>
      <c r="N22" s="14">
        <v>36.5</v>
      </c>
      <c r="O22" s="14">
        <v>248.7</v>
      </c>
      <c r="P22" s="14">
        <v>73.3</v>
      </c>
      <c r="Q22" s="14">
        <v>7945.9</v>
      </c>
      <c r="R22" s="14">
        <v>0</v>
      </c>
      <c r="S22" s="14">
        <v>2.7</v>
      </c>
      <c r="T22" s="14">
        <v>881.7</v>
      </c>
      <c r="U22" s="14">
        <v>554.20000000000005</v>
      </c>
      <c r="V22" s="14">
        <v>131.4</v>
      </c>
      <c r="W22" s="14">
        <v>0</v>
      </c>
      <c r="X22" s="14">
        <v>0</v>
      </c>
      <c r="Y22" s="14">
        <v>0</v>
      </c>
      <c r="Z22" s="14">
        <v>0.3</v>
      </c>
      <c r="AA22" s="14">
        <v>0</v>
      </c>
      <c r="AB22" s="14">
        <v>0</v>
      </c>
      <c r="AC22" s="14">
        <v>29.1</v>
      </c>
      <c r="AD22" s="14">
        <v>0</v>
      </c>
      <c r="AE22" s="14">
        <v>0</v>
      </c>
      <c r="AF22" s="14">
        <v>31.2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1.3</v>
      </c>
      <c r="AM22" s="14">
        <v>0</v>
      </c>
      <c r="AN22" s="14">
        <v>11866.1</v>
      </c>
      <c r="AO22" s="14">
        <v>14897.9</v>
      </c>
      <c r="AP22" s="14">
        <v>26764.2</v>
      </c>
      <c r="AQ22" s="14">
        <v>5462.3</v>
      </c>
      <c r="AR22" s="14">
        <v>1502.9</v>
      </c>
      <c r="AS22" s="14">
        <v>0</v>
      </c>
      <c r="AT22" s="14">
        <v>33729.199999999997</v>
      </c>
    </row>
    <row r="23" spans="1:46" ht="20.399999999999999" x14ac:dyDescent="0.3">
      <c r="A23" s="13" t="s">
        <v>69</v>
      </c>
      <c r="B23" s="12" t="s">
        <v>54</v>
      </c>
      <c r="C23" s="15">
        <v>71.8</v>
      </c>
      <c r="D23" s="15">
        <v>0</v>
      </c>
      <c r="E23" s="15">
        <v>23.4</v>
      </c>
      <c r="F23" s="15">
        <v>0.3</v>
      </c>
      <c r="G23" s="15">
        <v>51.1</v>
      </c>
      <c r="H23" s="15">
        <v>29.8</v>
      </c>
      <c r="I23" s="15">
        <v>100.8</v>
      </c>
      <c r="J23" s="15">
        <v>3.5</v>
      </c>
      <c r="K23" s="15">
        <v>3.5</v>
      </c>
      <c r="L23" s="15">
        <v>59.2</v>
      </c>
      <c r="M23" s="15">
        <v>0</v>
      </c>
      <c r="N23" s="15">
        <v>0.1</v>
      </c>
      <c r="O23" s="15">
        <v>0.1</v>
      </c>
      <c r="P23" s="15">
        <v>0.3</v>
      </c>
      <c r="Q23" s="15">
        <v>0.4</v>
      </c>
      <c r="R23" s="15">
        <v>12711.7</v>
      </c>
      <c r="S23" s="15">
        <v>39.299999999999997</v>
      </c>
      <c r="T23" s="15">
        <v>0.3</v>
      </c>
      <c r="U23" s="15">
        <v>5.3</v>
      </c>
      <c r="V23" s="15">
        <v>1.1000000000000001</v>
      </c>
      <c r="W23" s="15">
        <v>3.8</v>
      </c>
      <c r="X23" s="15">
        <v>0.1</v>
      </c>
      <c r="Y23" s="15">
        <v>0</v>
      </c>
      <c r="Z23" s="15">
        <v>0.1</v>
      </c>
      <c r="AA23" s="15">
        <v>0</v>
      </c>
      <c r="AB23" s="15">
        <v>0</v>
      </c>
      <c r="AC23" s="15">
        <v>0</v>
      </c>
      <c r="AD23" s="15">
        <v>0.4</v>
      </c>
      <c r="AE23" s="15">
        <v>0.1</v>
      </c>
      <c r="AF23" s="15">
        <v>0.8</v>
      </c>
      <c r="AG23" s="15">
        <v>0</v>
      </c>
      <c r="AH23" s="15">
        <v>3.3</v>
      </c>
      <c r="AI23" s="15">
        <v>1.3</v>
      </c>
      <c r="AJ23" s="15">
        <v>2.2000000000000002</v>
      </c>
      <c r="AK23" s="15">
        <v>3.1</v>
      </c>
      <c r="AL23" s="15">
        <v>2</v>
      </c>
      <c r="AM23" s="15">
        <v>0</v>
      </c>
      <c r="AN23" s="15">
        <v>13119.2</v>
      </c>
      <c r="AO23" s="15">
        <v>4866.8</v>
      </c>
      <c r="AP23" s="15">
        <v>17985.900000000001</v>
      </c>
      <c r="AQ23" s="15">
        <v>0</v>
      </c>
      <c r="AR23" s="15">
        <v>4464.7</v>
      </c>
      <c r="AS23" s="15">
        <v>-2211.6</v>
      </c>
      <c r="AT23" s="15">
        <v>20239.099999999999</v>
      </c>
    </row>
    <row r="24" spans="1:46" ht="30.6" x14ac:dyDescent="0.3">
      <c r="A24" s="13" t="s">
        <v>70</v>
      </c>
      <c r="B24" s="12" t="s">
        <v>54</v>
      </c>
      <c r="C24" s="14">
        <v>0</v>
      </c>
      <c r="D24" s="14">
        <v>0</v>
      </c>
      <c r="E24" s="14">
        <v>0</v>
      </c>
      <c r="F24" s="14">
        <v>0</v>
      </c>
      <c r="G24" s="14">
        <v>23.1</v>
      </c>
      <c r="H24" s="14">
        <v>2.8</v>
      </c>
      <c r="I24" s="14">
        <v>6.8</v>
      </c>
      <c r="J24" s="14">
        <v>0</v>
      </c>
      <c r="K24" s="14">
        <v>213</v>
      </c>
      <c r="L24" s="14">
        <v>626.9</v>
      </c>
      <c r="M24" s="14">
        <v>0</v>
      </c>
      <c r="N24" s="14">
        <v>0</v>
      </c>
      <c r="O24" s="14">
        <v>0</v>
      </c>
      <c r="P24" s="14">
        <v>23.3</v>
      </c>
      <c r="Q24" s="14">
        <v>2.9</v>
      </c>
      <c r="R24" s="14">
        <v>12.4</v>
      </c>
      <c r="S24" s="14">
        <v>9981</v>
      </c>
      <c r="T24" s="14">
        <v>4.5999999999999996</v>
      </c>
      <c r="U24" s="14">
        <v>96.7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34.6</v>
      </c>
      <c r="AD24" s="14">
        <v>0</v>
      </c>
      <c r="AE24" s="14">
        <v>0</v>
      </c>
      <c r="AF24" s="14">
        <v>6.6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106.1</v>
      </c>
      <c r="AM24" s="14">
        <v>0</v>
      </c>
      <c r="AN24" s="14">
        <v>11140.8</v>
      </c>
      <c r="AO24" s="14">
        <v>4520</v>
      </c>
      <c r="AP24" s="14">
        <v>15660.8</v>
      </c>
      <c r="AQ24" s="14">
        <v>441.4</v>
      </c>
      <c r="AR24" s="14">
        <v>292.5</v>
      </c>
      <c r="AS24" s="14">
        <v>-146.69999999999999</v>
      </c>
      <c r="AT24" s="14">
        <v>16248</v>
      </c>
    </row>
    <row r="25" spans="1:46" ht="20.399999999999999" x14ac:dyDescent="0.3">
      <c r="A25" s="13" t="s">
        <v>71</v>
      </c>
      <c r="B25" s="12" t="s">
        <v>54</v>
      </c>
      <c r="C25" s="15">
        <v>0</v>
      </c>
      <c r="D25" s="15">
        <v>1.8</v>
      </c>
      <c r="E25" s="15">
        <v>0</v>
      </c>
      <c r="F25" s="15">
        <v>0</v>
      </c>
      <c r="G25" s="15">
        <v>6.1</v>
      </c>
      <c r="H25" s="15">
        <v>0</v>
      </c>
      <c r="I25" s="15">
        <v>4.5</v>
      </c>
      <c r="J25" s="15">
        <v>0</v>
      </c>
      <c r="K25" s="15">
        <v>54.1</v>
      </c>
      <c r="L25" s="15">
        <v>11.6</v>
      </c>
      <c r="M25" s="15">
        <v>0</v>
      </c>
      <c r="N25" s="15">
        <v>21.9</v>
      </c>
      <c r="O25" s="15">
        <v>0</v>
      </c>
      <c r="P25" s="15">
        <v>10.5</v>
      </c>
      <c r="Q25" s="15">
        <v>16.600000000000001</v>
      </c>
      <c r="R25" s="15">
        <v>0</v>
      </c>
      <c r="S25" s="15">
        <v>58.9</v>
      </c>
      <c r="T25" s="15">
        <v>66944.800000000003</v>
      </c>
      <c r="U25" s="15">
        <v>43.4</v>
      </c>
      <c r="V25" s="15">
        <v>40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378.6</v>
      </c>
      <c r="AC25" s="15">
        <v>31.2</v>
      </c>
      <c r="AD25" s="15">
        <v>0</v>
      </c>
      <c r="AE25" s="15">
        <v>0</v>
      </c>
      <c r="AF25" s="15">
        <v>2.7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67626.7</v>
      </c>
      <c r="AO25" s="15">
        <v>2531.6999999999998</v>
      </c>
      <c r="AP25" s="15">
        <v>70158.399999999994</v>
      </c>
      <c r="AQ25" s="15">
        <v>0</v>
      </c>
      <c r="AR25" s="15">
        <v>2719.9</v>
      </c>
      <c r="AS25" s="15">
        <v>0</v>
      </c>
      <c r="AT25" s="15">
        <v>72878.3</v>
      </c>
    </row>
    <row r="26" spans="1:46" ht="30.6" x14ac:dyDescent="0.3">
      <c r="A26" s="13" t="s">
        <v>72</v>
      </c>
      <c r="B26" s="12" t="s">
        <v>54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4.4000000000000004</v>
      </c>
      <c r="I26" s="14">
        <v>111.8</v>
      </c>
      <c r="J26" s="14">
        <v>18.5</v>
      </c>
      <c r="K26" s="14">
        <v>0</v>
      </c>
      <c r="L26" s="14">
        <v>165.7</v>
      </c>
      <c r="M26" s="14">
        <v>0</v>
      </c>
      <c r="N26" s="14">
        <v>0</v>
      </c>
      <c r="O26" s="14">
        <v>0</v>
      </c>
      <c r="P26" s="14">
        <v>131.9</v>
      </c>
      <c r="Q26" s="14">
        <v>11.7</v>
      </c>
      <c r="R26" s="14">
        <v>0</v>
      </c>
      <c r="S26" s="14">
        <v>0</v>
      </c>
      <c r="T26" s="14">
        <v>0</v>
      </c>
      <c r="U26" s="14">
        <v>11204.5</v>
      </c>
      <c r="V26" s="14">
        <v>149.6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162.69999999999999</v>
      </c>
      <c r="AD26" s="14">
        <v>0</v>
      </c>
      <c r="AE26" s="14">
        <v>0</v>
      </c>
      <c r="AF26" s="14">
        <v>69.2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12030</v>
      </c>
      <c r="AO26" s="14">
        <v>3107</v>
      </c>
      <c r="AP26" s="14">
        <v>15136.9</v>
      </c>
      <c r="AQ26" s="14">
        <v>0</v>
      </c>
      <c r="AR26" s="14">
        <v>826.3</v>
      </c>
      <c r="AS26" s="14">
        <v>0</v>
      </c>
      <c r="AT26" s="14">
        <v>15963.3</v>
      </c>
    </row>
    <row r="27" spans="1:46" ht="20.399999999999999" x14ac:dyDescent="0.3">
      <c r="A27" s="13" t="s">
        <v>73</v>
      </c>
      <c r="B27" s="12" t="s">
        <v>54</v>
      </c>
      <c r="C27" s="15">
        <v>2.2999999999999998</v>
      </c>
      <c r="D27" s="15">
        <v>7.3</v>
      </c>
      <c r="E27" s="15">
        <v>107.1</v>
      </c>
      <c r="F27" s="15">
        <v>0.2</v>
      </c>
      <c r="G27" s="15">
        <v>34.200000000000003</v>
      </c>
      <c r="H27" s="15">
        <v>59.7</v>
      </c>
      <c r="I27" s="15">
        <v>65.400000000000006</v>
      </c>
      <c r="J27" s="15">
        <v>0</v>
      </c>
      <c r="K27" s="15">
        <v>76.5</v>
      </c>
      <c r="L27" s="15">
        <v>14.3</v>
      </c>
      <c r="M27" s="15">
        <v>0</v>
      </c>
      <c r="N27" s="15">
        <v>0</v>
      </c>
      <c r="O27" s="15">
        <v>83.8</v>
      </c>
      <c r="P27" s="15">
        <v>125.7</v>
      </c>
      <c r="Q27" s="15">
        <v>19.5</v>
      </c>
      <c r="R27" s="15">
        <v>16.7</v>
      </c>
      <c r="S27" s="15">
        <v>52.4</v>
      </c>
      <c r="T27" s="15">
        <v>36.5</v>
      </c>
      <c r="U27" s="15">
        <v>1250.0999999999999</v>
      </c>
      <c r="V27" s="15">
        <v>54963</v>
      </c>
      <c r="W27" s="15">
        <v>0</v>
      </c>
      <c r="X27" s="15">
        <v>1.3</v>
      </c>
      <c r="Y27" s="15">
        <v>0</v>
      </c>
      <c r="Z27" s="15">
        <v>13.4</v>
      </c>
      <c r="AA27" s="15">
        <v>0</v>
      </c>
      <c r="AB27" s="15">
        <v>0</v>
      </c>
      <c r="AC27" s="15">
        <v>0</v>
      </c>
      <c r="AD27" s="15">
        <v>0</v>
      </c>
      <c r="AE27" s="15">
        <v>101.6</v>
      </c>
      <c r="AF27" s="15">
        <v>0</v>
      </c>
      <c r="AG27" s="15">
        <v>10.3</v>
      </c>
      <c r="AH27" s="15">
        <v>0</v>
      </c>
      <c r="AI27" s="15">
        <v>0</v>
      </c>
      <c r="AJ27" s="15">
        <v>0</v>
      </c>
      <c r="AK27" s="15">
        <v>0.4</v>
      </c>
      <c r="AL27" s="15">
        <v>18.899999999999999</v>
      </c>
      <c r="AM27" s="15">
        <v>0</v>
      </c>
      <c r="AN27" s="15">
        <v>57060.6</v>
      </c>
      <c r="AO27" s="15">
        <v>19620.2</v>
      </c>
      <c r="AP27" s="15">
        <v>76680.600000000006</v>
      </c>
      <c r="AQ27" s="15">
        <v>0</v>
      </c>
      <c r="AR27" s="15">
        <v>392.9</v>
      </c>
      <c r="AS27" s="15">
        <v>-1360.1</v>
      </c>
      <c r="AT27" s="15">
        <v>75713.600000000006</v>
      </c>
    </row>
    <row r="28" spans="1:46" ht="20.399999999999999" x14ac:dyDescent="0.3">
      <c r="A28" s="13" t="s">
        <v>74</v>
      </c>
      <c r="B28" s="12" t="s">
        <v>54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11.1</v>
      </c>
      <c r="V28" s="14">
        <v>2</v>
      </c>
      <c r="W28" s="14">
        <v>16996.5</v>
      </c>
      <c r="X28" s="14">
        <v>2.9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2.1</v>
      </c>
      <c r="AG28" s="14">
        <v>0</v>
      </c>
      <c r="AH28" s="14">
        <v>0</v>
      </c>
      <c r="AI28" s="14">
        <v>0</v>
      </c>
      <c r="AJ28" s="14">
        <v>8.8000000000000007</v>
      </c>
      <c r="AK28" s="14">
        <v>281.2</v>
      </c>
      <c r="AL28" s="14">
        <v>193.4</v>
      </c>
      <c r="AM28" s="14">
        <v>0</v>
      </c>
      <c r="AN28" s="14">
        <v>17498</v>
      </c>
      <c r="AO28" s="14">
        <v>1417.2</v>
      </c>
      <c r="AP28" s="14">
        <v>18915.400000000001</v>
      </c>
      <c r="AQ28" s="14">
        <v>0</v>
      </c>
      <c r="AR28" s="14">
        <v>1942.1</v>
      </c>
      <c r="AS28" s="14">
        <v>0</v>
      </c>
      <c r="AT28" s="14">
        <v>20857.3</v>
      </c>
    </row>
    <row r="29" spans="1:46" ht="20.399999999999999" x14ac:dyDescent="0.3">
      <c r="A29" s="13" t="s">
        <v>75</v>
      </c>
      <c r="B29" s="12" t="s">
        <v>54</v>
      </c>
      <c r="C29" s="15">
        <v>8.6</v>
      </c>
      <c r="D29" s="15">
        <v>0</v>
      </c>
      <c r="E29" s="15">
        <v>0.2</v>
      </c>
      <c r="F29" s="15">
        <v>0</v>
      </c>
      <c r="G29" s="15">
        <v>100.5</v>
      </c>
      <c r="H29" s="15">
        <v>0</v>
      </c>
      <c r="I29" s="15">
        <v>0.8</v>
      </c>
      <c r="J29" s="15">
        <v>0</v>
      </c>
      <c r="K29" s="15">
        <v>0</v>
      </c>
      <c r="L29" s="15">
        <v>0</v>
      </c>
      <c r="M29" s="15">
        <v>5</v>
      </c>
      <c r="N29" s="15">
        <v>0</v>
      </c>
      <c r="O29" s="15">
        <v>0.7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200.1</v>
      </c>
      <c r="V29" s="15">
        <v>0</v>
      </c>
      <c r="W29" s="15">
        <v>0</v>
      </c>
      <c r="X29" s="15">
        <v>6437.2</v>
      </c>
      <c r="Y29" s="15">
        <v>0</v>
      </c>
      <c r="Z29" s="15">
        <v>238.4</v>
      </c>
      <c r="AA29" s="15">
        <v>0</v>
      </c>
      <c r="AB29" s="15">
        <v>0</v>
      </c>
      <c r="AC29" s="15">
        <v>0</v>
      </c>
      <c r="AD29" s="15">
        <v>5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32.9</v>
      </c>
      <c r="AK29" s="15">
        <v>107.2</v>
      </c>
      <c r="AL29" s="15">
        <v>159.69999999999999</v>
      </c>
      <c r="AM29" s="15">
        <v>0</v>
      </c>
      <c r="AN29" s="15">
        <v>7296.3</v>
      </c>
      <c r="AO29" s="15">
        <v>4244.6000000000004</v>
      </c>
      <c r="AP29" s="15">
        <v>11540.9</v>
      </c>
      <c r="AQ29" s="15">
        <v>1033.8</v>
      </c>
      <c r="AR29" s="15">
        <v>528.9</v>
      </c>
      <c r="AS29" s="15">
        <v>0</v>
      </c>
      <c r="AT29" s="15">
        <v>13103.6</v>
      </c>
    </row>
    <row r="30" spans="1:46" ht="13.8" x14ac:dyDescent="0.3">
      <c r="A30" s="13" t="s">
        <v>76</v>
      </c>
      <c r="B30" s="12" t="s">
        <v>54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0.2</v>
      </c>
      <c r="J30" s="14">
        <v>0</v>
      </c>
      <c r="K30" s="14">
        <v>0</v>
      </c>
      <c r="L30" s="14">
        <v>0</v>
      </c>
      <c r="M30" s="14">
        <v>22.6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46.8</v>
      </c>
      <c r="U30" s="14">
        <v>172.3</v>
      </c>
      <c r="V30" s="14">
        <v>0</v>
      </c>
      <c r="W30" s="14">
        <v>0</v>
      </c>
      <c r="X30" s="14">
        <v>9.6999999999999993</v>
      </c>
      <c r="Y30" s="14">
        <v>11007.4</v>
      </c>
      <c r="Z30" s="14">
        <v>7.6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11266.6</v>
      </c>
      <c r="AO30" s="14">
        <v>2799.6</v>
      </c>
      <c r="AP30" s="14">
        <v>14066.2</v>
      </c>
      <c r="AQ30" s="14">
        <v>0</v>
      </c>
      <c r="AR30" s="14">
        <v>1149.5999999999999</v>
      </c>
      <c r="AS30" s="14">
        <v>0</v>
      </c>
      <c r="AT30" s="14">
        <v>15215.8</v>
      </c>
    </row>
    <row r="31" spans="1:46" ht="30.6" x14ac:dyDescent="0.3">
      <c r="A31" s="13" t="s">
        <v>77</v>
      </c>
      <c r="B31" s="12" t="s">
        <v>54</v>
      </c>
      <c r="C31" s="15">
        <v>2.7</v>
      </c>
      <c r="D31" s="15">
        <v>1.6</v>
      </c>
      <c r="E31" s="15">
        <v>44.8</v>
      </c>
      <c r="F31" s="15">
        <v>8.8000000000000007</v>
      </c>
      <c r="G31" s="15">
        <v>31.7</v>
      </c>
      <c r="H31" s="15">
        <v>47.1</v>
      </c>
      <c r="I31" s="15">
        <v>51</v>
      </c>
      <c r="J31" s="15">
        <v>67.400000000000006</v>
      </c>
      <c r="K31" s="15">
        <v>41.1</v>
      </c>
      <c r="L31" s="15">
        <v>55.5</v>
      </c>
      <c r="M31" s="15">
        <v>121.8</v>
      </c>
      <c r="N31" s="15">
        <v>11.5</v>
      </c>
      <c r="O31" s="15">
        <v>84.1</v>
      </c>
      <c r="P31" s="15">
        <v>53.5</v>
      </c>
      <c r="Q31" s="15">
        <v>27.7</v>
      </c>
      <c r="R31" s="15">
        <v>75.2</v>
      </c>
      <c r="S31" s="15">
        <v>25.8</v>
      </c>
      <c r="T31" s="15">
        <v>82</v>
      </c>
      <c r="U31" s="15">
        <v>368.5</v>
      </c>
      <c r="V31" s="15">
        <v>210.1</v>
      </c>
      <c r="W31" s="15">
        <v>4.5</v>
      </c>
      <c r="X31" s="15">
        <v>222.4</v>
      </c>
      <c r="Y31" s="15">
        <v>279.2</v>
      </c>
      <c r="Z31" s="15">
        <v>14199.9</v>
      </c>
      <c r="AA31" s="15">
        <v>633.29999999999995</v>
      </c>
      <c r="AB31" s="15">
        <v>0</v>
      </c>
      <c r="AC31" s="15">
        <v>812.5</v>
      </c>
      <c r="AD31" s="15">
        <v>50.7</v>
      </c>
      <c r="AE31" s="15">
        <v>78.2</v>
      </c>
      <c r="AF31" s="15">
        <v>339.2</v>
      </c>
      <c r="AG31" s="15">
        <v>399.9</v>
      </c>
      <c r="AH31" s="15">
        <v>88.4</v>
      </c>
      <c r="AI31" s="15">
        <v>133.4</v>
      </c>
      <c r="AJ31" s="15">
        <v>27.5</v>
      </c>
      <c r="AK31" s="15">
        <v>31.5</v>
      </c>
      <c r="AL31" s="15">
        <v>67.099999999999994</v>
      </c>
      <c r="AM31" s="15">
        <v>0</v>
      </c>
      <c r="AN31" s="15">
        <v>18779.599999999999</v>
      </c>
      <c r="AO31" s="15">
        <v>3344.8</v>
      </c>
      <c r="AP31" s="15">
        <v>22124.7</v>
      </c>
      <c r="AQ31" s="15">
        <v>0</v>
      </c>
      <c r="AR31" s="15">
        <v>696.4</v>
      </c>
      <c r="AS31" s="15">
        <v>0</v>
      </c>
      <c r="AT31" s="15">
        <v>22820.799999999999</v>
      </c>
    </row>
    <row r="32" spans="1:46" ht="20.399999999999999" x14ac:dyDescent="0.3">
      <c r="A32" s="13" t="s">
        <v>78</v>
      </c>
      <c r="B32" s="12" t="s">
        <v>54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21.5</v>
      </c>
      <c r="W32" s="14">
        <v>0</v>
      </c>
      <c r="X32" s="14">
        <v>0</v>
      </c>
      <c r="Y32" s="14">
        <v>0</v>
      </c>
      <c r="Z32" s="14">
        <v>0</v>
      </c>
      <c r="AA32" s="14">
        <v>46597.2</v>
      </c>
      <c r="AB32" s="14">
        <v>0</v>
      </c>
      <c r="AC32" s="14">
        <v>62.8</v>
      </c>
      <c r="AD32" s="14">
        <v>0</v>
      </c>
      <c r="AE32" s="14">
        <v>0</v>
      </c>
      <c r="AF32" s="14">
        <v>10.7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46692.2</v>
      </c>
      <c r="AO32" s="14">
        <v>6699</v>
      </c>
      <c r="AP32" s="14">
        <v>53391.199999999997</v>
      </c>
      <c r="AQ32" s="14">
        <v>0</v>
      </c>
      <c r="AR32" s="14">
        <v>2841.8</v>
      </c>
      <c r="AS32" s="14">
        <v>-15.4</v>
      </c>
      <c r="AT32" s="14">
        <v>56217.599999999999</v>
      </c>
    </row>
    <row r="33" spans="1:46" ht="13.8" x14ac:dyDescent="0.3">
      <c r="A33" s="13" t="s">
        <v>79</v>
      </c>
      <c r="B33" s="12" t="s">
        <v>54</v>
      </c>
      <c r="C33" s="15">
        <v>0</v>
      </c>
      <c r="D33" s="15">
        <v>0</v>
      </c>
      <c r="E33" s="15">
        <v>104.5</v>
      </c>
      <c r="F33" s="15">
        <v>0</v>
      </c>
      <c r="G33" s="15">
        <v>0.5</v>
      </c>
      <c r="H33" s="15">
        <v>0</v>
      </c>
      <c r="I33" s="15">
        <v>0</v>
      </c>
      <c r="J33" s="15">
        <v>0</v>
      </c>
      <c r="K33" s="15">
        <v>0</v>
      </c>
      <c r="L33" s="15">
        <v>0.9</v>
      </c>
      <c r="M33" s="15">
        <v>0</v>
      </c>
      <c r="N33" s="15">
        <v>0.2</v>
      </c>
      <c r="O33" s="15">
        <v>0</v>
      </c>
      <c r="P33" s="15">
        <v>0</v>
      </c>
      <c r="Q33" s="15">
        <v>5.7</v>
      </c>
      <c r="R33" s="15">
        <v>0</v>
      </c>
      <c r="S33" s="15">
        <v>0</v>
      </c>
      <c r="T33" s="15">
        <v>82.7</v>
      </c>
      <c r="U33" s="15">
        <v>1</v>
      </c>
      <c r="V33" s="15">
        <v>95.2</v>
      </c>
      <c r="W33" s="15">
        <v>74.599999999999994</v>
      </c>
      <c r="X33" s="15">
        <v>0</v>
      </c>
      <c r="Y33" s="15">
        <v>0</v>
      </c>
      <c r="Z33" s="15">
        <v>3.6</v>
      </c>
      <c r="AA33" s="15">
        <v>974.6</v>
      </c>
      <c r="AB33" s="15">
        <v>47365.9</v>
      </c>
      <c r="AC33" s="15">
        <v>277.60000000000002</v>
      </c>
      <c r="AD33" s="15">
        <v>0.3</v>
      </c>
      <c r="AE33" s="15">
        <v>0</v>
      </c>
      <c r="AF33" s="15">
        <v>0</v>
      </c>
      <c r="AG33" s="15">
        <v>829</v>
      </c>
      <c r="AH33" s="15">
        <v>0.8</v>
      </c>
      <c r="AI33" s="15">
        <v>0</v>
      </c>
      <c r="AJ33" s="15">
        <v>7.1</v>
      </c>
      <c r="AK33" s="15">
        <v>11</v>
      </c>
      <c r="AL33" s="15">
        <v>12.7</v>
      </c>
      <c r="AM33" s="15">
        <v>0</v>
      </c>
      <c r="AN33" s="15">
        <v>49847.9</v>
      </c>
      <c r="AO33" s="15">
        <v>173.5</v>
      </c>
      <c r="AP33" s="15">
        <v>50021.3</v>
      </c>
      <c r="AQ33" s="15">
        <v>0</v>
      </c>
      <c r="AR33" s="15">
        <v>211.5</v>
      </c>
      <c r="AS33" s="15">
        <v>0</v>
      </c>
      <c r="AT33" s="15">
        <v>50232.9</v>
      </c>
    </row>
    <row r="34" spans="1:46" ht="61.2" x14ac:dyDescent="0.3">
      <c r="A34" s="13" t="s">
        <v>80</v>
      </c>
      <c r="B34" s="12" t="s">
        <v>54</v>
      </c>
      <c r="C34" s="14">
        <v>0</v>
      </c>
      <c r="D34" s="14">
        <v>0</v>
      </c>
      <c r="E34" s="14">
        <v>571.4</v>
      </c>
      <c r="F34" s="14">
        <v>5.6</v>
      </c>
      <c r="G34" s="14">
        <v>6.6</v>
      </c>
      <c r="H34" s="14">
        <v>1065.2</v>
      </c>
      <c r="I34" s="14">
        <v>510</v>
      </c>
      <c r="J34" s="14">
        <v>140.69999999999999</v>
      </c>
      <c r="K34" s="14">
        <v>46.4</v>
      </c>
      <c r="L34" s="14">
        <v>121</v>
      </c>
      <c r="M34" s="14">
        <v>99.7</v>
      </c>
      <c r="N34" s="14">
        <v>28.9</v>
      </c>
      <c r="O34" s="14">
        <v>85</v>
      </c>
      <c r="P34" s="14">
        <v>123.4</v>
      </c>
      <c r="Q34" s="14">
        <v>21.3</v>
      </c>
      <c r="R34" s="14">
        <v>13</v>
      </c>
      <c r="S34" s="14">
        <v>114.5</v>
      </c>
      <c r="T34" s="14">
        <v>410.8</v>
      </c>
      <c r="U34" s="14">
        <v>2608.4</v>
      </c>
      <c r="V34" s="14">
        <v>9.4</v>
      </c>
      <c r="W34" s="14">
        <v>0</v>
      </c>
      <c r="X34" s="14">
        <v>8.4</v>
      </c>
      <c r="Y34" s="14">
        <v>46.5</v>
      </c>
      <c r="Z34" s="14">
        <v>27.8</v>
      </c>
      <c r="AA34" s="14">
        <v>491.4</v>
      </c>
      <c r="AB34" s="14">
        <v>2.9</v>
      </c>
      <c r="AC34" s="14">
        <v>62319.8</v>
      </c>
      <c r="AD34" s="14">
        <v>51.9</v>
      </c>
      <c r="AE34" s="14">
        <v>68.2</v>
      </c>
      <c r="AF34" s="14">
        <v>40.6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47.7</v>
      </c>
      <c r="AM34" s="14">
        <v>0</v>
      </c>
      <c r="AN34" s="14">
        <v>69086.5</v>
      </c>
      <c r="AO34" s="14">
        <v>19436.5</v>
      </c>
      <c r="AP34" s="14">
        <v>88523</v>
      </c>
      <c r="AQ34" s="14">
        <v>0</v>
      </c>
      <c r="AR34" s="14">
        <v>6186.3</v>
      </c>
      <c r="AS34" s="14">
        <v>0</v>
      </c>
      <c r="AT34" s="14">
        <v>94709.3</v>
      </c>
    </row>
    <row r="35" spans="1:46" ht="20.399999999999999" x14ac:dyDescent="0.3">
      <c r="A35" s="13" t="s">
        <v>81</v>
      </c>
      <c r="B35" s="12" t="s">
        <v>54</v>
      </c>
      <c r="C35" s="15">
        <v>25.4</v>
      </c>
      <c r="D35" s="15">
        <v>1.1000000000000001</v>
      </c>
      <c r="E35" s="15">
        <v>113.4</v>
      </c>
      <c r="F35" s="15">
        <v>32.799999999999997</v>
      </c>
      <c r="G35" s="15">
        <v>12.2</v>
      </c>
      <c r="H35" s="15">
        <v>12</v>
      </c>
      <c r="I35" s="15">
        <v>239.5</v>
      </c>
      <c r="J35" s="15">
        <v>3434.1</v>
      </c>
      <c r="K35" s="15">
        <v>128.30000000000001</v>
      </c>
      <c r="L35" s="15">
        <v>151.5</v>
      </c>
      <c r="M35" s="15">
        <v>425.1</v>
      </c>
      <c r="N35" s="15">
        <v>81.099999999999994</v>
      </c>
      <c r="O35" s="15">
        <v>215.9</v>
      </c>
      <c r="P35" s="15">
        <v>208</v>
      </c>
      <c r="Q35" s="15">
        <v>77.8</v>
      </c>
      <c r="R35" s="15">
        <v>51.1</v>
      </c>
      <c r="S35" s="15">
        <v>32.700000000000003</v>
      </c>
      <c r="T35" s="15">
        <v>46.3</v>
      </c>
      <c r="U35" s="15">
        <v>887.5</v>
      </c>
      <c r="V35" s="15">
        <v>7</v>
      </c>
      <c r="W35" s="15">
        <v>0.2</v>
      </c>
      <c r="X35" s="15">
        <v>72.400000000000006</v>
      </c>
      <c r="Y35" s="15">
        <v>113.6</v>
      </c>
      <c r="Z35" s="15">
        <v>677.1</v>
      </c>
      <c r="AA35" s="15">
        <v>207.7</v>
      </c>
      <c r="AB35" s="15">
        <v>0.1</v>
      </c>
      <c r="AC35" s="15">
        <v>1165.5999999999999</v>
      </c>
      <c r="AD35" s="15">
        <v>2363.6</v>
      </c>
      <c r="AE35" s="15">
        <v>48.2</v>
      </c>
      <c r="AF35" s="15">
        <v>174.8</v>
      </c>
      <c r="AG35" s="15">
        <v>953.6</v>
      </c>
      <c r="AH35" s="15">
        <v>3911.9</v>
      </c>
      <c r="AI35" s="15">
        <v>64.900000000000006</v>
      </c>
      <c r="AJ35" s="15">
        <v>0.4</v>
      </c>
      <c r="AK35" s="15">
        <v>3</v>
      </c>
      <c r="AL35" s="15">
        <v>17</v>
      </c>
      <c r="AM35" s="15">
        <v>0</v>
      </c>
      <c r="AN35" s="15">
        <v>15956.9</v>
      </c>
      <c r="AO35" s="15">
        <v>4257.8</v>
      </c>
      <c r="AP35" s="15">
        <v>20214.7</v>
      </c>
      <c r="AQ35" s="15">
        <v>0</v>
      </c>
      <c r="AR35" s="15">
        <v>0</v>
      </c>
      <c r="AS35" s="15">
        <v>0</v>
      </c>
      <c r="AT35" s="15">
        <v>20214.7</v>
      </c>
    </row>
    <row r="36" spans="1:46" ht="51" x14ac:dyDescent="0.3">
      <c r="A36" s="13" t="s">
        <v>82</v>
      </c>
      <c r="B36" s="12" t="s">
        <v>54</v>
      </c>
      <c r="C36" s="14">
        <v>0</v>
      </c>
      <c r="D36" s="14">
        <v>0</v>
      </c>
      <c r="E36" s="14">
        <v>0</v>
      </c>
      <c r="F36" s="14">
        <v>0</v>
      </c>
      <c r="G36" s="14">
        <v>5</v>
      </c>
      <c r="H36" s="14">
        <v>10.6</v>
      </c>
      <c r="I36" s="14">
        <v>12</v>
      </c>
      <c r="J36" s="14">
        <v>0</v>
      </c>
      <c r="K36" s="14">
        <v>0</v>
      </c>
      <c r="L36" s="14">
        <v>1</v>
      </c>
      <c r="M36" s="14">
        <v>1</v>
      </c>
      <c r="N36" s="14">
        <v>0</v>
      </c>
      <c r="O36" s="14">
        <v>1.6</v>
      </c>
      <c r="P36" s="14">
        <v>0.2</v>
      </c>
      <c r="Q36" s="14">
        <v>0</v>
      </c>
      <c r="R36" s="14">
        <v>0</v>
      </c>
      <c r="S36" s="14">
        <v>0</v>
      </c>
      <c r="T36" s="14">
        <v>0</v>
      </c>
      <c r="U36" s="14">
        <v>136.69999999999999</v>
      </c>
      <c r="V36" s="14">
        <v>0</v>
      </c>
      <c r="W36" s="14">
        <v>0</v>
      </c>
      <c r="X36" s="14">
        <v>1.1000000000000001</v>
      </c>
      <c r="Y36" s="14">
        <v>0</v>
      </c>
      <c r="Z36" s="14">
        <v>9.5</v>
      </c>
      <c r="AA36" s="14">
        <v>0</v>
      </c>
      <c r="AB36" s="14">
        <v>2.6</v>
      </c>
      <c r="AC36" s="14">
        <v>223</v>
      </c>
      <c r="AD36" s="14">
        <v>0</v>
      </c>
      <c r="AE36" s="14">
        <v>8804.6</v>
      </c>
      <c r="AF36" s="14">
        <v>13.4</v>
      </c>
      <c r="AG36" s="14">
        <v>0</v>
      </c>
      <c r="AH36" s="14">
        <v>0</v>
      </c>
      <c r="AI36" s="14">
        <v>0</v>
      </c>
      <c r="AJ36" s="14">
        <v>0</v>
      </c>
      <c r="AK36" s="14">
        <v>10.5</v>
      </c>
      <c r="AL36" s="14">
        <v>0</v>
      </c>
      <c r="AM36" s="14">
        <v>0</v>
      </c>
      <c r="AN36" s="14">
        <v>9232.7999999999993</v>
      </c>
      <c r="AO36" s="14">
        <v>4432.8</v>
      </c>
      <c r="AP36" s="14">
        <v>13665.6</v>
      </c>
      <c r="AQ36" s="14">
        <v>0</v>
      </c>
      <c r="AR36" s="14">
        <v>286.60000000000002</v>
      </c>
      <c r="AS36" s="14">
        <v>0</v>
      </c>
      <c r="AT36" s="14">
        <v>13952.2</v>
      </c>
    </row>
    <row r="37" spans="1:46" ht="20.399999999999999" x14ac:dyDescent="0.3">
      <c r="A37" s="13" t="s">
        <v>83</v>
      </c>
      <c r="B37" s="12" t="s">
        <v>54</v>
      </c>
      <c r="C37" s="15">
        <v>1.9</v>
      </c>
      <c r="D37" s="15">
        <v>21.1</v>
      </c>
      <c r="E37" s="15">
        <v>188.5</v>
      </c>
      <c r="F37" s="15">
        <v>41.7</v>
      </c>
      <c r="G37" s="15">
        <v>7</v>
      </c>
      <c r="H37" s="15">
        <v>1.5</v>
      </c>
      <c r="I37" s="15">
        <v>114.5</v>
      </c>
      <c r="J37" s="15">
        <v>839.5</v>
      </c>
      <c r="K37" s="15">
        <v>109.9</v>
      </c>
      <c r="L37" s="15">
        <v>15.3</v>
      </c>
      <c r="M37" s="15">
        <v>37.9</v>
      </c>
      <c r="N37" s="15">
        <v>35.4</v>
      </c>
      <c r="O37" s="15">
        <v>4.8</v>
      </c>
      <c r="P37" s="15">
        <v>123</v>
      </c>
      <c r="Q37" s="15">
        <v>67.400000000000006</v>
      </c>
      <c r="R37" s="15">
        <v>0.1</v>
      </c>
      <c r="S37" s="15">
        <v>65.099999999999994</v>
      </c>
      <c r="T37" s="15">
        <v>753.1</v>
      </c>
      <c r="U37" s="15">
        <v>699.7</v>
      </c>
      <c r="V37" s="15">
        <v>662.3</v>
      </c>
      <c r="W37" s="15">
        <v>49.6</v>
      </c>
      <c r="X37" s="15">
        <v>179.4</v>
      </c>
      <c r="Y37" s="15">
        <v>0</v>
      </c>
      <c r="Z37" s="15">
        <v>224.2</v>
      </c>
      <c r="AA37" s="15">
        <v>146.19999999999999</v>
      </c>
      <c r="AB37" s="15">
        <v>0</v>
      </c>
      <c r="AC37" s="15">
        <v>824.2</v>
      </c>
      <c r="AD37" s="15">
        <v>348.9</v>
      </c>
      <c r="AE37" s="15">
        <v>35</v>
      </c>
      <c r="AF37" s="15">
        <v>34546.5</v>
      </c>
      <c r="AG37" s="15">
        <v>0</v>
      </c>
      <c r="AH37" s="15">
        <v>67.900000000000006</v>
      </c>
      <c r="AI37" s="15">
        <v>0</v>
      </c>
      <c r="AJ37" s="15">
        <v>6.8</v>
      </c>
      <c r="AK37" s="15">
        <v>112.9</v>
      </c>
      <c r="AL37" s="15">
        <v>228.8</v>
      </c>
      <c r="AM37" s="15">
        <v>0</v>
      </c>
      <c r="AN37" s="15">
        <v>40560.1</v>
      </c>
      <c r="AO37" s="15">
        <v>6249.2</v>
      </c>
      <c r="AP37" s="15">
        <v>46809</v>
      </c>
      <c r="AQ37" s="15">
        <v>0</v>
      </c>
      <c r="AR37" s="15">
        <v>1785.8</v>
      </c>
      <c r="AS37" s="15">
        <v>0</v>
      </c>
      <c r="AT37" s="15">
        <v>48595.1</v>
      </c>
    </row>
    <row r="38" spans="1:46" ht="30.6" x14ac:dyDescent="0.3">
      <c r="A38" s="13" t="s">
        <v>84</v>
      </c>
      <c r="B38" s="12" t="s">
        <v>54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35041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35041</v>
      </c>
      <c r="AO38" s="14">
        <v>91.2</v>
      </c>
      <c r="AP38" s="14">
        <v>35132.300000000003</v>
      </c>
      <c r="AQ38" s="14">
        <v>0</v>
      </c>
      <c r="AR38" s="14">
        <v>0</v>
      </c>
      <c r="AS38" s="14">
        <v>0</v>
      </c>
      <c r="AT38" s="14">
        <v>35132.199999999997</v>
      </c>
    </row>
    <row r="39" spans="1:46" ht="13.8" x14ac:dyDescent="0.3">
      <c r="A39" s="13" t="s">
        <v>85</v>
      </c>
      <c r="B39" s="12" t="s">
        <v>54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0.5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0.2</v>
      </c>
      <c r="V39" s="15">
        <v>0</v>
      </c>
      <c r="W39" s="15">
        <v>0</v>
      </c>
      <c r="X39" s="15">
        <v>5.2</v>
      </c>
      <c r="Y39" s="15">
        <v>0</v>
      </c>
      <c r="Z39" s="15">
        <v>0</v>
      </c>
      <c r="AA39" s="15">
        <v>0</v>
      </c>
      <c r="AB39" s="15">
        <v>0</v>
      </c>
      <c r="AC39" s="15">
        <v>3.9</v>
      </c>
      <c r="AD39" s="15">
        <v>0</v>
      </c>
      <c r="AE39" s="15">
        <v>0</v>
      </c>
      <c r="AF39" s="15">
        <v>0</v>
      </c>
      <c r="AG39" s="15">
        <v>134.4</v>
      </c>
      <c r="AH39" s="15">
        <v>26876.400000000001</v>
      </c>
      <c r="AI39" s="15">
        <v>0</v>
      </c>
      <c r="AJ39" s="15">
        <v>0</v>
      </c>
      <c r="AK39" s="15">
        <v>41.3</v>
      </c>
      <c r="AL39" s="15">
        <v>13.5</v>
      </c>
      <c r="AM39" s="15">
        <v>0</v>
      </c>
      <c r="AN39" s="15">
        <v>27075.4</v>
      </c>
      <c r="AO39" s="15">
        <v>35.700000000000003</v>
      </c>
      <c r="AP39" s="15">
        <v>27111.200000000001</v>
      </c>
      <c r="AQ39" s="15">
        <v>0</v>
      </c>
      <c r="AR39" s="15">
        <v>254.2</v>
      </c>
      <c r="AS39" s="15">
        <v>0</v>
      </c>
      <c r="AT39" s="15">
        <v>27365.3</v>
      </c>
    </row>
    <row r="40" spans="1:46" ht="13.8" x14ac:dyDescent="0.3">
      <c r="A40" s="13" t="s">
        <v>86</v>
      </c>
      <c r="B40" s="12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33401.699999999997</v>
      </c>
      <c r="AJ40" s="14">
        <v>165.4</v>
      </c>
      <c r="AK40" s="14">
        <v>0</v>
      </c>
      <c r="AL40" s="14">
        <v>0</v>
      </c>
      <c r="AM40" s="14">
        <v>0</v>
      </c>
      <c r="AN40" s="14">
        <v>33567.1</v>
      </c>
      <c r="AO40" s="14">
        <v>19.2</v>
      </c>
      <c r="AP40" s="14">
        <v>33586.300000000003</v>
      </c>
      <c r="AQ40" s="14">
        <v>0</v>
      </c>
      <c r="AR40" s="14">
        <v>0</v>
      </c>
      <c r="AS40" s="14">
        <v>-4.2</v>
      </c>
      <c r="AT40" s="14">
        <v>33582.1</v>
      </c>
    </row>
    <row r="41" spans="1:46" ht="13.8" x14ac:dyDescent="0.3">
      <c r="A41" s="13" t="s">
        <v>87</v>
      </c>
      <c r="B41" s="12" t="s">
        <v>54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64.2</v>
      </c>
      <c r="AG41" s="15">
        <v>125</v>
      </c>
      <c r="AH41" s="15">
        <v>0.1</v>
      </c>
      <c r="AI41" s="15">
        <v>1694.7</v>
      </c>
      <c r="AJ41" s="15">
        <v>12583.3</v>
      </c>
      <c r="AK41" s="15">
        <v>0</v>
      </c>
      <c r="AL41" s="15">
        <v>0</v>
      </c>
      <c r="AM41" s="15">
        <v>0</v>
      </c>
      <c r="AN41" s="15">
        <v>14467.3</v>
      </c>
      <c r="AO41" s="15">
        <v>0.1</v>
      </c>
      <c r="AP41" s="15">
        <v>14467.4</v>
      </c>
      <c r="AQ41" s="15">
        <v>0</v>
      </c>
      <c r="AR41" s="15">
        <v>0</v>
      </c>
      <c r="AS41" s="15">
        <v>-197.9</v>
      </c>
      <c r="AT41" s="15">
        <v>14269.5</v>
      </c>
    </row>
    <row r="42" spans="1:46" ht="20.399999999999999" x14ac:dyDescent="0.3">
      <c r="A42" s="13" t="s">
        <v>88</v>
      </c>
      <c r="B42" s="12" t="s">
        <v>54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0.7</v>
      </c>
      <c r="W42" s="14">
        <v>1.2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1716.9</v>
      </c>
      <c r="AH42" s="14">
        <v>0</v>
      </c>
      <c r="AI42" s="14">
        <v>0</v>
      </c>
      <c r="AJ42" s="14">
        <v>0</v>
      </c>
      <c r="AK42" s="14">
        <v>5578.1</v>
      </c>
      <c r="AL42" s="14">
        <v>0</v>
      </c>
      <c r="AM42" s="14">
        <v>0</v>
      </c>
      <c r="AN42" s="14">
        <v>7296.9</v>
      </c>
      <c r="AO42" s="14">
        <v>404.8</v>
      </c>
      <c r="AP42" s="14">
        <v>7701.6</v>
      </c>
      <c r="AQ42" s="14">
        <v>109.4</v>
      </c>
      <c r="AR42" s="14">
        <v>438</v>
      </c>
      <c r="AS42" s="14">
        <v>0</v>
      </c>
      <c r="AT42" s="14">
        <v>8249.1</v>
      </c>
    </row>
    <row r="43" spans="1:46" ht="13.8" x14ac:dyDescent="0.3">
      <c r="A43" s="13" t="s">
        <v>89</v>
      </c>
      <c r="B43" s="12" t="s">
        <v>54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0.2</v>
      </c>
      <c r="Q43" s="15">
        <v>6.9</v>
      </c>
      <c r="R43" s="15">
        <v>0</v>
      </c>
      <c r="S43" s="15">
        <v>0</v>
      </c>
      <c r="T43" s="15">
        <v>0</v>
      </c>
      <c r="U43" s="15">
        <v>126.5</v>
      </c>
      <c r="V43" s="15">
        <v>0</v>
      </c>
      <c r="W43" s="15">
        <v>11.2</v>
      </c>
      <c r="X43" s="15">
        <v>0</v>
      </c>
      <c r="Y43" s="15">
        <v>0</v>
      </c>
      <c r="Z43" s="15">
        <v>77.8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37.1</v>
      </c>
      <c r="AG43" s="15">
        <v>0</v>
      </c>
      <c r="AH43" s="15">
        <v>0.5</v>
      </c>
      <c r="AI43" s="15">
        <v>0</v>
      </c>
      <c r="AJ43" s="15">
        <v>0</v>
      </c>
      <c r="AK43" s="15">
        <v>7.5</v>
      </c>
      <c r="AL43" s="15">
        <v>9624.5</v>
      </c>
      <c r="AM43" s="15">
        <v>0</v>
      </c>
      <c r="AN43" s="15">
        <v>9892.2000000000007</v>
      </c>
      <c r="AO43" s="15">
        <v>716.9</v>
      </c>
      <c r="AP43" s="15">
        <v>10609.1</v>
      </c>
      <c r="AQ43" s="15">
        <v>0</v>
      </c>
      <c r="AR43" s="15">
        <v>535.29999999999995</v>
      </c>
      <c r="AS43" s="15">
        <v>0</v>
      </c>
      <c r="AT43" s="15">
        <v>11144.4</v>
      </c>
    </row>
    <row r="44" spans="1:46" ht="40.799999999999997" x14ac:dyDescent="0.3">
      <c r="A44" s="13" t="s">
        <v>90</v>
      </c>
      <c r="B44" s="12" t="s">
        <v>54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456.9</v>
      </c>
      <c r="AN44" s="14">
        <v>456.9</v>
      </c>
      <c r="AO44" s="14">
        <v>0</v>
      </c>
      <c r="AP44" s="14">
        <v>456.9</v>
      </c>
      <c r="AQ44" s="14">
        <v>0</v>
      </c>
      <c r="AR44" s="14">
        <v>0</v>
      </c>
      <c r="AS44" s="14">
        <v>0</v>
      </c>
      <c r="AT44" s="14">
        <v>456.9</v>
      </c>
    </row>
    <row r="45" spans="1:46" ht="13.8" x14ac:dyDescent="0.3">
      <c r="A45" s="13" t="s">
        <v>91</v>
      </c>
      <c r="B45" s="12" t="s">
        <v>54</v>
      </c>
      <c r="C45" s="15">
        <v>0</v>
      </c>
      <c r="D45" s="15">
        <v>12.6</v>
      </c>
      <c r="E45" s="15">
        <v>1715.5</v>
      </c>
      <c r="F45" s="15">
        <v>256.10000000000002</v>
      </c>
      <c r="G45" s="15">
        <v>365.2</v>
      </c>
      <c r="H45" s="15">
        <v>1139.0999999999999</v>
      </c>
      <c r="I45" s="15">
        <v>904.6</v>
      </c>
      <c r="J45" s="15">
        <v>177.3</v>
      </c>
      <c r="K45" s="15">
        <v>613.6</v>
      </c>
      <c r="L45" s="15">
        <v>119.7</v>
      </c>
      <c r="M45" s="15">
        <v>32.4</v>
      </c>
      <c r="N45" s="15">
        <v>71.900000000000006</v>
      </c>
      <c r="O45" s="15">
        <v>428.9</v>
      </c>
      <c r="P45" s="15">
        <v>144</v>
      </c>
      <c r="Q45" s="15">
        <v>385.7</v>
      </c>
      <c r="R45" s="15">
        <v>0</v>
      </c>
      <c r="S45" s="15">
        <v>28.4</v>
      </c>
      <c r="T45" s="15">
        <v>81.900000000000006</v>
      </c>
      <c r="U45" s="15">
        <v>72276.2</v>
      </c>
      <c r="V45" s="15">
        <v>89</v>
      </c>
      <c r="W45" s="15">
        <v>15.7</v>
      </c>
      <c r="X45" s="15">
        <v>72.8</v>
      </c>
      <c r="Y45" s="15">
        <v>29.6</v>
      </c>
      <c r="Z45" s="15">
        <v>406</v>
      </c>
      <c r="AA45" s="15">
        <v>0</v>
      </c>
      <c r="AB45" s="15">
        <v>3.9</v>
      </c>
      <c r="AC45" s="15">
        <v>892</v>
      </c>
      <c r="AD45" s="15">
        <v>1.6</v>
      </c>
      <c r="AE45" s="15">
        <v>6.7</v>
      </c>
      <c r="AF45" s="15">
        <v>122.1</v>
      </c>
      <c r="AG45" s="15">
        <v>0</v>
      </c>
      <c r="AH45" s="15">
        <v>0.5</v>
      </c>
      <c r="AI45" s="15">
        <v>0</v>
      </c>
      <c r="AJ45" s="15">
        <v>0</v>
      </c>
      <c r="AK45" s="15">
        <v>26.9</v>
      </c>
      <c r="AL45" s="15">
        <v>58.5</v>
      </c>
      <c r="AM45" s="15">
        <v>0</v>
      </c>
      <c r="AN45" s="15">
        <v>80478.399999999994</v>
      </c>
      <c r="AO45" s="15">
        <v>0</v>
      </c>
      <c r="AP45" s="15">
        <v>0</v>
      </c>
      <c r="AQ45" s="15">
        <v>-80478.399999999994</v>
      </c>
      <c r="AR45" s="15">
        <v>0</v>
      </c>
      <c r="AS45" s="15">
        <v>0</v>
      </c>
      <c r="AT45" s="15">
        <v>0</v>
      </c>
    </row>
    <row r="46" spans="1:46" ht="13.8" x14ac:dyDescent="0.3">
      <c r="A46" s="13" t="s">
        <v>92</v>
      </c>
      <c r="B46" s="12" t="s">
        <v>54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</row>
    <row r="47" spans="1:46" ht="13.8" x14ac:dyDescent="0.3">
      <c r="A47" s="13" t="s">
        <v>93</v>
      </c>
      <c r="B47" s="12" t="s">
        <v>54</v>
      </c>
      <c r="C47" s="15">
        <v>9739</v>
      </c>
      <c r="D47" s="15">
        <v>654.9</v>
      </c>
      <c r="E47" s="15">
        <v>40246.199999999997</v>
      </c>
      <c r="F47" s="15">
        <v>4783.5</v>
      </c>
      <c r="G47" s="15">
        <v>10527.6</v>
      </c>
      <c r="H47" s="15">
        <v>22689.4</v>
      </c>
      <c r="I47" s="15">
        <v>29177.5</v>
      </c>
      <c r="J47" s="15">
        <v>18899.400000000001</v>
      </c>
      <c r="K47" s="15">
        <v>15172.6</v>
      </c>
      <c r="L47" s="15">
        <v>30289.5</v>
      </c>
      <c r="M47" s="15">
        <v>4074.5</v>
      </c>
      <c r="N47" s="15">
        <v>3096.5</v>
      </c>
      <c r="O47" s="15">
        <v>9608.9</v>
      </c>
      <c r="P47" s="15">
        <v>16646.2</v>
      </c>
      <c r="Q47" s="15">
        <v>9370.9</v>
      </c>
      <c r="R47" s="15">
        <v>12880.2</v>
      </c>
      <c r="S47" s="15">
        <v>10400.799999999999</v>
      </c>
      <c r="T47" s="15">
        <v>69964</v>
      </c>
      <c r="U47" s="15">
        <v>93558.2</v>
      </c>
      <c r="V47" s="15">
        <v>56524.3</v>
      </c>
      <c r="W47" s="15">
        <v>17214.900000000001</v>
      </c>
      <c r="X47" s="15">
        <v>7331.5</v>
      </c>
      <c r="Y47" s="15">
        <v>11476.3</v>
      </c>
      <c r="Z47" s="15">
        <v>15887.9</v>
      </c>
      <c r="AA47" s="15">
        <v>49050.9</v>
      </c>
      <c r="AB47" s="15">
        <v>47754</v>
      </c>
      <c r="AC47" s="15">
        <v>67046.7</v>
      </c>
      <c r="AD47" s="15">
        <v>2835.6</v>
      </c>
      <c r="AE47" s="15">
        <v>9259.7000000000007</v>
      </c>
      <c r="AF47" s="15">
        <v>35632.199999999997</v>
      </c>
      <c r="AG47" s="15">
        <v>39258.199999999997</v>
      </c>
      <c r="AH47" s="15">
        <v>30949.8</v>
      </c>
      <c r="AI47" s="15">
        <v>35296</v>
      </c>
      <c r="AJ47" s="15">
        <v>12834.4</v>
      </c>
      <c r="AK47" s="15">
        <v>6214.6</v>
      </c>
      <c r="AL47" s="15">
        <v>10551.2</v>
      </c>
      <c r="AM47" s="15">
        <v>456.9</v>
      </c>
      <c r="AN47" s="15">
        <v>867354.9</v>
      </c>
      <c r="AO47" s="15">
        <v>327202.09999999998</v>
      </c>
      <c r="AP47" s="15">
        <v>1194557</v>
      </c>
      <c r="AQ47" s="15">
        <v>0</v>
      </c>
      <c r="AR47" s="15">
        <v>50283.199999999997</v>
      </c>
      <c r="AS47" s="15">
        <v>-4082.1</v>
      </c>
      <c r="AT47" s="15">
        <v>1240758.1000000001</v>
      </c>
    </row>
    <row r="48" spans="1:46" ht="13.8" x14ac:dyDescent="0.3">
      <c r="A48" s="13" t="s">
        <v>94</v>
      </c>
      <c r="B48" s="12" t="s">
        <v>54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-1613.1</v>
      </c>
      <c r="AP48" s="14">
        <v>-1613.1</v>
      </c>
      <c r="AQ48" s="14">
        <v>0</v>
      </c>
      <c r="AR48" s="14">
        <v>0</v>
      </c>
      <c r="AS48" s="14">
        <v>0</v>
      </c>
      <c r="AT48" s="14">
        <v>-1613.1</v>
      </c>
    </row>
    <row r="49" spans="1:46" ht="20.399999999999999" x14ac:dyDescent="0.3">
      <c r="A49" s="13" t="s">
        <v>95</v>
      </c>
      <c r="B49" s="12" t="s">
        <v>54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10890</v>
      </c>
      <c r="AP49" s="15">
        <v>10890</v>
      </c>
      <c r="AQ49" s="15">
        <v>0</v>
      </c>
      <c r="AR49" s="15">
        <v>0</v>
      </c>
      <c r="AS49" s="15">
        <v>0</v>
      </c>
      <c r="AT49" s="15">
        <v>10890</v>
      </c>
    </row>
    <row r="50" spans="1:46" ht="20.399999999999999" x14ac:dyDescent="0.3">
      <c r="A50" s="13" t="s">
        <v>96</v>
      </c>
      <c r="B50" s="12" t="s">
        <v>54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</row>
    <row r="51" spans="1:46" ht="13.8" x14ac:dyDescent="0.3">
      <c r="A51" s="13" t="s">
        <v>97</v>
      </c>
      <c r="B51" s="12" t="s">
        <v>54</v>
      </c>
      <c r="C51" s="15">
        <v>9739</v>
      </c>
      <c r="D51" s="15">
        <v>654.9</v>
      </c>
      <c r="E51" s="15">
        <v>40246.199999999997</v>
      </c>
      <c r="F51" s="15">
        <v>4783.5</v>
      </c>
      <c r="G51" s="15">
        <v>10527.6</v>
      </c>
      <c r="H51" s="15">
        <v>22689.4</v>
      </c>
      <c r="I51" s="15">
        <v>29177.5</v>
      </c>
      <c r="J51" s="15">
        <v>18899.400000000001</v>
      </c>
      <c r="K51" s="15">
        <v>15172.6</v>
      </c>
      <c r="L51" s="15">
        <v>30289.5</v>
      </c>
      <c r="M51" s="15">
        <v>4074.5</v>
      </c>
      <c r="N51" s="15">
        <v>3096.5</v>
      </c>
      <c r="O51" s="15">
        <v>9608.9</v>
      </c>
      <c r="P51" s="15">
        <v>16646.2</v>
      </c>
      <c r="Q51" s="15">
        <v>9370.9</v>
      </c>
      <c r="R51" s="15">
        <v>12880.2</v>
      </c>
      <c r="S51" s="15">
        <v>10400.799999999999</v>
      </c>
      <c r="T51" s="15">
        <v>69964</v>
      </c>
      <c r="U51" s="15">
        <v>93558.2</v>
      </c>
      <c r="V51" s="15">
        <v>56524.3</v>
      </c>
      <c r="W51" s="15">
        <v>17214.900000000001</v>
      </c>
      <c r="X51" s="15">
        <v>7331.5</v>
      </c>
      <c r="Y51" s="15">
        <v>11476.3</v>
      </c>
      <c r="Z51" s="15">
        <v>15887.9</v>
      </c>
      <c r="AA51" s="15">
        <v>49050.9</v>
      </c>
      <c r="AB51" s="15">
        <v>47754</v>
      </c>
      <c r="AC51" s="15">
        <v>67046.7</v>
      </c>
      <c r="AD51" s="15">
        <v>2835.6</v>
      </c>
      <c r="AE51" s="15">
        <v>9259.7000000000007</v>
      </c>
      <c r="AF51" s="15">
        <v>35632.199999999997</v>
      </c>
      <c r="AG51" s="15">
        <v>39258.199999999997</v>
      </c>
      <c r="AH51" s="15">
        <v>30949.8</v>
      </c>
      <c r="AI51" s="15">
        <v>35296</v>
      </c>
      <c r="AJ51" s="15">
        <v>12834.4</v>
      </c>
      <c r="AK51" s="15">
        <v>6214.6</v>
      </c>
      <c r="AL51" s="15">
        <v>10551.2</v>
      </c>
      <c r="AM51" s="15">
        <v>456.9</v>
      </c>
      <c r="AN51" s="15">
        <v>867354.9</v>
      </c>
      <c r="AO51" s="15">
        <v>336479</v>
      </c>
      <c r="AP51" s="15">
        <v>1203833.8999999999</v>
      </c>
      <c r="AQ51" s="15">
        <v>0</v>
      </c>
      <c r="AR51" s="15">
        <v>50283.199999999997</v>
      </c>
      <c r="AS51" s="15">
        <v>-4082.1</v>
      </c>
      <c r="AT51" s="15">
        <v>1250035</v>
      </c>
    </row>
    <row r="52" spans="1:46" x14ac:dyDescent="0.25">
      <c r="A52" s="16" t="s">
        <v>98</v>
      </c>
    </row>
  </sheetData>
  <mergeCells count="7">
    <mergeCell ref="A6:B6"/>
    <mergeCell ref="A3:B3"/>
    <mergeCell ref="C3:AT3"/>
    <mergeCell ref="A4:B4"/>
    <mergeCell ref="C4:AT4"/>
    <mergeCell ref="A5:B5"/>
    <mergeCell ref="C5:AT5"/>
  </mergeCells>
  <hyperlinks>
    <hyperlink ref="A2" r:id="rId1" display="http://stat.nbb.be/OECDStat_Metadata/ShowMetadata.ashx?Dataset=SUTAP38&amp;ShowOnWeb=true&amp;Lang=en"/>
    <hyperlink ref="A52" r:id="rId2" display="http://stat.nbb.be/index.aspx?DatasetCode=SUTAP38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NBB.Stat export</vt:lpstr>
    </vt:vector>
  </TitlesOfParts>
  <Company>NBB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NBB.Stat</dc:creator>
  <cp:lastModifiedBy>CGarneau</cp:lastModifiedBy>
  <dcterms:created xsi:type="dcterms:W3CDTF">2020-04-23T17:06:38Z</dcterms:created>
  <dcterms:modified xsi:type="dcterms:W3CDTF">2020-04-23T15:15:21Z</dcterms:modified>
</cp:coreProperties>
</file>