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erat\Desktop\GraduationProject\chapter\test_excel\yolov4\"/>
    </mc:Choice>
  </mc:AlternateContent>
  <xr:revisionPtr revIDLastSave="0" documentId="13_ncr:1_{D8DF6CA0-79DE-4360-9C14-656F453725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G33" i="1"/>
  <c r="M30" i="1"/>
  <c r="M24" i="1"/>
  <c r="F20" i="1"/>
  <c r="K31" i="1"/>
  <c r="D31" i="1"/>
  <c r="F8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  <c r="F7" i="1"/>
  <c r="C31" i="1"/>
  <c r="J31" i="1"/>
  <c r="I31" i="1"/>
  <c r="G31" i="1"/>
  <c r="E31" i="1"/>
  <c r="F31" i="1" l="1"/>
  <c r="C33" i="1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8" i="1"/>
  <c r="H9" i="1"/>
  <c r="H10" i="1"/>
  <c r="H11" i="1"/>
  <c r="H12" i="1"/>
  <c r="H7" i="1"/>
  <c r="H31" i="1" l="1"/>
</calcChain>
</file>

<file path=xl/sharedStrings.xml><?xml version="1.0" encoding="utf-8"?>
<sst xmlns="http://schemas.openxmlformats.org/spreadsheetml/2006/main" count="42" uniqueCount="39">
  <si>
    <t>File Name</t>
  </si>
  <si>
    <t>Real</t>
  </si>
  <si>
    <t>Test</t>
  </si>
  <si>
    <t>Detected</t>
  </si>
  <si>
    <t>Not Detected</t>
  </si>
  <si>
    <t>t70</t>
  </si>
  <si>
    <t>s2</t>
  </si>
  <si>
    <t>Strawberry</t>
  </si>
  <si>
    <t>Tomato</t>
  </si>
  <si>
    <t>Lemon</t>
  </si>
  <si>
    <t>s4</t>
  </si>
  <si>
    <t>s15</t>
  </si>
  <si>
    <t>s67</t>
  </si>
  <si>
    <t>s29</t>
  </si>
  <si>
    <t>t85</t>
  </si>
  <si>
    <t>t87</t>
  </si>
  <si>
    <t>t15</t>
  </si>
  <si>
    <t>t28</t>
  </si>
  <si>
    <t>Wrong Detections</t>
  </si>
  <si>
    <t>t96</t>
  </si>
  <si>
    <t>l14</t>
  </si>
  <si>
    <t>l52</t>
  </si>
  <si>
    <t>l55</t>
  </si>
  <si>
    <t>l65</t>
  </si>
  <si>
    <t>l59</t>
  </si>
  <si>
    <t>s51</t>
  </si>
  <si>
    <t>t34</t>
  </si>
  <si>
    <t>l1</t>
  </si>
  <si>
    <t>l12</t>
  </si>
  <si>
    <t>s62</t>
  </si>
  <si>
    <t>s10</t>
  </si>
  <si>
    <t>t24</t>
  </si>
  <si>
    <t>l49</t>
  </si>
  <si>
    <t>Precision (%)</t>
  </si>
  <si>
    <t>Average Precision (%)</t>
  </si>
  <si>
    <t>Detection 
Percentage</t>
  </si>
  <si>
    <t>Wrong 
Detection Percentage</t>
  </si>
  <si>
    <t>Total</t>
  </si>
  <si>
    <t>Number of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</si>
</sst>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charset val="162"/>
      <scheme val="minor"/>
    </font>
    <font>
      <b/>
      <sz val="11"/>
      <color rgb="FF0061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5" borderId="1" xfId="4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">
    <cellStyle name="İyi" xfId="1" builtinId="26"/>
    <cellStyle name="Normal" xfId="0" builtinId="0"/>
    <cellStyle name="Nötr" xfId="2" builtinId="28"/>
    <cellStyle name="Vurgu5" xfId="3" builtinId="45"/>
    <cellStyle name="Vurgu6" xfId="4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O438"/>
  <sheetViews>
    <sheetView tabSelected="1" topLeftCell="A9" zoomScale="130" zoomScaleNormal="130" workbookViewId="0">
      <selection activeCell="N21" sqref="N21"/>
    </sheetView>
  </sheetViews>
  <sheetFormatPr defaultColWidth="15.7109375" defaultRowHeight="15" x14ac:dyDescent="0.25"/>
  <cols>
    <col min="1" max="1" width="5.85546875" customWidth="1"/>
    <col min="2" max="2" width="8" customWidth="1"/>
    <col min="3" max="3" width="10.7109375" bestFit="1" customWidth="1"/>
    <col min="4" max="4" width="7.7109375" bestFit="1" customWidth="1"/>
    <col min="5" max="5" width="7" bestFit="1" customWidth="1"/>
    <col min="6" max="6" width="16.140625" bestFit="1" customWidth="1"/>
    <col min="7" max="7" width="9.140625" bestFit="1" customWidth="1"/>
    <col min="8" max="8" width="12.85546875" bestFit="1" customWidth="1"/>
    <col min="9" max="9" width="10.7109375" bestFit="1" customWidth="1"/>
    <col min="10" max="10" width="7.7109375" bestFit="1" customWidth="1"/>
    <col min="11" max="11" width="11.42578125" customWidth="1"/>
    <col min="12" max="12" width="17.28515625" bestFit="1" customWidth="1"/>
    <col min="13" max="13" width="12.5703125" style="1" bestFit="1" customWidth="1"/>
    <col min="14" max="15" width="25.7109375" bestFit="1" customWidth="1"/>
  </cols>
  <sheetData>
    <row r="5" spans="1:15" x14ac:dyDescent="0.25">
      <c r="A5" s="1"/>
      <c r="B5" s="1"/>
      <c r="C5" s="20" t="s">
        <v>1</v>
      </c>
      <c r="D5" s="20"/>
      <c r="E5" s="20"/>
      <c r="F5" s="20"/>
      <c r="G5" s="19" t="s">
        <v>2</v>
      </c>
      <c r="H5" s="19"/>
      <c r="I5" s="19"/>
      <c r="J5" s="19"/>
      <c r="K5" s="19"/>
      <c r="L5" s="13"/>
      <c r="M5" s="14"/>
      <c r="N5" s="8"/>
      <c r="O5" s="8"/>
    </row>
    <row r="6" spans="1:15" x14ac:dyDescent="0.25">
      <c r="A6" s="16" t="s">
        <v>0</v>
      </c>
      <c r="B6" s="16"/>
      <c r="C6" s="5" t="s">
        <v>7</v>
      </c>
      <c r="D6" s="5" t="s">
        <v>8</v>
      </c>
      <c r="E6" s="5" t="s">
        <v>9</v>
      </c>
      <c r="F6" s="5" t="s">
        <v>38</v>
      </c>
      <c r="G6" s="5" t="s">
        <v>3</v>
      </c>
      <c r="H6" s="5" t="s">
        <v>4</v>
      </c>
      <c r="I6" s="5" t="s">
        <v>7</v>
      </c>
      <c r="J6" s="5" t="s">
        <v>8</v>
      </c>
      <c r="K6" s="5" t="s">
        <v>9</v>
      </c>
      <c r="L6" s="5" t="s">
        <v>18</v>
      </c>
      <c r="M6" s="5" t="s">
        <v>33</v>
      </c>
      <c r="N6" s="11"/>
      <c r="O6" s="11"/>
    </row>
    <row r="7" spans="1:15" x14ac:dyDescent="0.25">
      <c r="A7" s="16" t="s">
        <v>6</v>
      </c>
      <c r="B7" s="16"/>
      <c r="C7" s="2">
        <v>1</v>
      </c>
      <c r="D7" s="2">
        <v>0</v>
      </c>
      <c r="E7" s="2">
        <v>0</v>
      </c>
      <c r="F7" s="2">
        <f t="shared" ref="F7:F30" si="0">SUM(C7:E7)</f>
        <v>1</v>
      </c>
      <c r="G7" s="2">
        <v>1</v>
      </c>
      <c r="H7" s="2">
        <f>F7-G7</f>
        <v>0</v>
      </c>
      <c r="I7" s="2">
        <v>1</v>
      </c>
      <c r="J7" s="2">
        <v>0</v>
      </c>
      <c r="K7" s="2">
        <v>0</v>
      </c>
      <c r="L7" s="2">
        <v>0</v>
      </c>
      <c r="M7" s="9">
        <v>100</v>
      </c>
    </row>
    <row r="8" spans="1:15" x14ac:dyDescent="0.25">
      <c r="A8" s="16" t="s">
        <v>10</v>
      </c>
      <c r="B8" s="16"/>
      <c r="C8" s="2">
        <v>7</v>
      </c>
      <c r="D8" s="2">
        <v>0</v>
      </c>
      <c r="E8" s="2">
        <v>0</v>
      </c>
      <c r="F8" s="2">
        <f t="shared" si="0"/>
        <v>7</v>
      </c>
      <c r="G8" s="2">
        <v>7</v>
      </c>
      <c r="H8" s="2">
        <f t="shared" ref="H8:H30" si="1">F8-G8</f>
        <v>0</v>
      </c>
      <c r="I8" s="2">
        <v>7</v>
      </c>
      <c r="J8" s="2">
        <v>0</v>
      </c>
      <c r="K8" s="2">
        <v>0</v>
      </c>
      <c r="L8" s="2">
        <v>0</v>
      </c>
      <c r="M8" s="6">
        <v>100</v>
      </c>
    </row>
    <row r="9" spans="1:15" x14ac:dyDescent="0.25">
      <c r="A9" s="16" t="s">
        <v>11</v>
      </c>
      <c r="B9" s="16"/>
      <c r="C9" s="2">
        <v>8</v>
      </c>
      <c r="D9" s="2">
        <v>0</v>
      </c>
      <c r="E9" s="2">
        <v>0</v>
      </c>
      <c r="F9" s="2">
        <f t="shared" si="0"/>
        <v>8</v>
      </c>
      <c r="G9" s="2">
        <v>6</v>
      </c>
      <c r="H9" s="2">
        <f t="shared" si="1"/>
        <v>2</v>
      </c>
      <c r="I9" s="2">
        <v>6</v>
      </c>
      <c r="J9" s="2">
        <v>0</v>
      </c>
      <c r="K9" s="2">
        <v>0</v>
      </c>
      <c r="L9" s="2">
        <v>0</v>
      </c>
      <c r="M9" s="6">
        <v>100</v>
      </c>
    </row>
    <row r="10" spans="1:15" x14ac:dyDescent="0.25">
      <c r="A10" s="16" t="s">
        <v>12</v>
      </c>
      <c r="B10" s="16"/>
      <c r="C10" s="2">
        <v>11</v>
      </c>
      <c r="D10" s="2">
        <v>0</v>
      </c>
      <c r="E10" s="2">
        <v>0</v>
      </c>
      <c r="F10" s="2">
        <f t="shared" si="0"/>
        <v>11</v>
      </c>
      <c r="G10" s="2">
        <v>10</v>
      </c>
      <c r="H10" s="2">
        <f t="shared" si="1"/>
        <v>1</v>
      </c>
      <c r="I10" s="2">
        <v>10</v>
      </c>
      <c r="J10" s="2">
        <v>0</v>
      </c>
      <c r="K10" s="2">
        <v>0</v>
      </c>
      <c r="L10" s="2">
        <v>0</v>
      </c>
      <c r="M10" s="6">
        <v>100</v>
      </c>
    </row>
    <row r="11" spans="1:15" x14ac:dyDescent="0.25">
      <c r="A11" s="16" t="s">
        <v>13</v>
      </c>
      <c r="B11" s="16"/>
      <c r="C11" s="2">
        <v>2</v>
      </c>
      <c r="D11" s="2">
        <v>0</v>
      </c>
      <c r="E11" s="2">
        <v>0</v>
      </c>
      <c r="F11" s="2">
        <f t="shared" si="0"/>
        <v>2</v>
      </c>
      <c r="G11" s="2">
        <v>2</v>
      </c>
      <c r="H11" s="2">
        <f t="shared" si="1"/>
        <v>0</v>
      </c>
      <c r="I11" s="2">
        <v>2</v>
      </c>
      <c r="J11" s="2">
        <v>0</v>
      </c>
      <c r="K11" s="2">
        <v>0</v>
      </c>
      <c r="L11" s="2">
        <v>0</v>
      </c>
      <c r="M11" s="6">
        <v>100</v>
      </c>
    </row>
    <row r="12" spans="1:15" x14ac:dyDescent="0.25">
      <c r="A12" s="16" t="s">
        <v>5</v>
      </c>
      <c r="B12" s="16"/>
      <c r="C12" s="2">
        <v>0</v>
      </c>
      <c r="D12" s="2">
        <v>4</v>
      </c>
      <c r="E12" s="2">
        <v>0</v>
      </c>
      <c r="F12" s="2">
        <f t="shared" si="0"/>
        <v>4</v>
      </c>
      <c r="G12" s="2">
        <v>3</v>
      </c>
      <c r="H12" s="2">
        <f t="shared" si="1"/>
        <v>1</v>
      </c>
      <c r="I12" s="2">
        <v>0</v>
      </c>
      <c r="J12" s="2">
        <v>3</v>
      </c>
      <c r="K12" s="2">
        <v>0</v>
      </c>
      <c r="L12" s="2">
        <v>0</v>
      </c>
      <c r="M12" s="6">
        <v>100</v>
      </c>
    </row>
    <row r="13" spans="1:15" x14ac:dyDescent="0.25">
      <c r="A13" s="16" t="s">
        <v>14</v>
      </c>
      <c r="B13" s="16"/>
      <c r="C13" s="2">
        <v>0</v>
      </c>
      <c r="D13" s="2">
        <v>12</v>
      </c>
      <c r="E13" s="2">
        <v>0</v>
      </c>
      <c r="F13" s="2">
        <f t="shared" si="0"/>
        <v>12</v>
      </c>
      <c r="G13" s="2">
        <v>8</v>
      </c>
      <c r="H13" s="2">
        <f t="shared" si="1"/>
        <v>4</v>
      </c>
      <c r="I13" s="2">
        <v>0</v>
      </c>
      <c r="J13" s="2">
        <v>8</v>
      </c>
      <c r="K13" s="2">
        <v>0</v>
      </c>
      <c r="L13" s="2">
        <v>0</v>
      </c>
      <c r="M13" s="6">
        <v>100</v>
      </c>
    </row>
    <row r="14" spans="1:15" x14ac:dyDescent="0.25">
      <c r="A14" s="16" t="s">
        <v>15</v>
      </c>
      <c r="B14" s="16"/>
      <c r="C14" s="2">
        <v>0</v>
      </c>
      <c r="D14" s="2">
        <v>5</v>
      </c>
      <c r="E14" s="2">
        <v>0</v>
      </c>
      <c r="F14" s="2">
        <f t="shared" si="0"/>
        <v>5</v>
      </c>
      <c r="G14" s="2">
        <v>5</v>
      </c>
      <c r="H14" s="2">
        <f t="shared" si="1"/>
        <v>0</v>
      </c>
      <c r="I14" s="2">
        <v>0</v>
      </c>
      <c r="J14" s="2">
        <v>5</v>
      </c>
      <c r="K14" s="2">
        <v>0</v>
      </c>
      <c r="L14" s="2">
        <v>0</v>
      </c>
      <c r="M14" s="6">
        <v>100</v>
      </c>
    </row>
    <row r="15" spans="1:15" x14ac:dyDescent="0.25">
      <c r="A15" s="16" t="s">
        <v>16</v>
      </c>
      <c r="B15" s="16"/>
      <c r="C15" s="2">
        <v>0</v>
      </c>
      <c r="D15" s="2">
        <v>5</v>
      </c>
      <c r="E15" s="2">
        <v>0</v>
      </c>
      <c r="F15" s="2">
        <f t="shared" si="0"/>
        <v>5</v>
      </c>
      <c r="G15" s="2">
        <v>5</v>
      </c>
      <c r="H15" s="2">
        <f t="shared" si="1"/>
        <v>0</v>
      </c>
      <c r="I15" s="2">
        <v>0</v>
      </c>
      <c r="J15" s="2">
        <v>5</v>
      </c>
      <c r="K15" s="2">
        <v>0</v>
      </c>
      <c r="L15" s="2">
        <v>0</v>
      </c>
      <c r="M15" s="6">
        <v>100</v>
      </c>
    </row>
    <row r="16" spans="1:15" x14ac:dyDescent="0.25">
      <c r="A16" s="16" t="s">
        <v>17</v>
      </c>
      <c r="B16" s="16"/>
      <c r="C16" s="2">
        <v>0</v>
      </c>
      <c r="D16" s="2">
        <v>5</v>
      </c>
      <c r="E16" s="2">
        <v>0</v>
      </c>
      <c r="F16" s="2">
        <f t="shared" si="0"/>
        <v>5</v>
      </c>
      <c r="G16" s="2">
        <v>4</v>
      </c>
      <c r="H16" s="2">
        <f t="shared" si="1"/>
        <v>1</v>
      </c>
      <c r="I16" s="2">
        <v>0</v>
      </c>
      <c r="J16" s="2">
        <v>4</v>
      </c>
      <c r="K16" s="2">
        <v>0</v>
      </c>
      <c r="L16" s="2">
        <v>0</v>
      </c>
      <c r="M16" s="6">
        <v>100</v>
      </c>
    </row>
    <row r="17" spans="1:13" x14ac:dyDescent="0.25">
      <c r="A17" s="16" t="s">
        <v>19</v>
      </c>
      <c r="B17" s="16"/>
      <c r="C17" s="2">
        <v>0</v>
      </c>
      <c r="D17" s="2">
        <v>5</v>
      </c>
      <c r="E17" s="2">
        <v>0</v>
      </c>
      <c r="F17" s="2">
        <f t="shared" si="0"/>
        <v>5</v>
      </c>
      <c r="G17" s="2">
        <v>4</v>
      </c>
      <c r="H17" s="2">
        <f t="shared" si="1"/>
        <v>1</v>
      </c>
      <c r="I17" s="2">
        <v>0</v>
      </c>
      <c r="J17" s="2">
        <v>3</v>
      </c>
      <c r="K17" s="2">
        <v>1</v>
      </c>
      <c r="L17" s="2">
        <v>1</v>
      </c>
      <c r="M17" s="6">
        <v>75</v>
      </c>
    </row>
    <row r="18" spans="1:13" x14ac:dyDescent="0.25">
      <c r="A18" s="16" t="s">
        <v>20</v>
      </c>
      <c r="B18" s="16"/>
      <c r="C18" s="2">
        <v>0</v>
      </c>
      <c r="D18" s="2">
        <v>0</v>
      </c>
      <c r="E18" s="2">
        <v>15</v>
      </c>
      <c r="F18" s="2">
        <f t="shared" si="0"/>
        <v>15</v>
      </c>
      <c r="G18" s="2">
        <v>15</v>
      </c>
      <c r="H18" s="2">
        <f t="shared" si="1"/>
        <v>0</v>
      </c>
      <c r="I18" s="2">
        <v>0</v>
      </c>
      <c r="J18" s="2">
        <v>0</v>
      </c>
      <c r="K18" s="2">
        <v>15</v>
      </c>
      <c r="L18" s="2">
        <v>0</v>
      </c>
      <c r="M18" s="6">
        <v>100</v>
      </c>
    </row>
    <row r="19" spans="1:13" x14ac:dyDescent="0.25">
      <c r="A19" s="16" t="s">
        <v>21</v>
      </c>
      <c r="B19" s="16"/>
      <c r="C19" s="2">
        <v>0</v>
      </c>
      <c r="D19" s="2">
        <v>0</v>
      </c>
      <c r="E19" s="2">
        <v>3</v>
      </c>
      <c r="F19" s="2">
        <f t="shared" si="0"/>
        <v>3</v>
      </c>
      <c r="G19" s="2">
        <v>3</v>
      </c>
      <c r="H19" s="2">
        <f t="shared" si="1"/>
        <v>0</v>
      </c>
      <c r="I19" s="2">
        <v>0</v>
      </c>
      <c r="J19" s="2">
        <v>0</v>
      </c>
      <c r="K19" s="2">
        <v>3</v>
      </c>
      <c r="L19" s="2">
        <v>0</v>
      </c>
      <c r="M19" s="6">
        <v>100</v>
      </c>
    </row>
    <row r="20" spans="1:13" x14ac:dyDescent="0.25">
      <c r="A20" s="16" t="s">
        <v>22</v>
      </c>
      <c r="B20" s="16"/>
      <c r="C20" s="2">
        <v>0</v>
      </c>
      <c r="D20" s="2">
        <v>0</v>
      </c>
      <c r="E20" s="2">
        <v>5</v>
      </c>
      <c r="F20" s="2">
        <f t="shared" si="0"/>
        <v>5</v>
      </c>
      <c r="G20" s="2">
        <v>3</v>
      </c>
      <c r="H20" s="2">
        <f t="shared" si="1"/>
        <v>2</v>
      </c>
      <c r="I20" s="2">
        <v>0</v>
      </c>
      <c r="J20" s="2">
        <v>0</v>
      </c>
      <c r="K20" s="2">
        <v>3</v>
      </c>
      <c r="L20" s="2">
        <v>0</v>
      </c>
      <c r="M20" s="6">
        <v>100</v>
      </c>
    </row>
    <row r="21" spans="1:13" x14ac:dyDescent="0.25">
      <c r="A21" s="21" t="s">
        <v>23</v>
      </c>
      <c r="B21" s="21"/>
      <c r="C21" s="2">
        <v>0</v>
      </c>
      <c r="D21" s="2">
        <v>0</v>
      </c>
      <c r="E21" s="2">
        <v>2</v>
      </c>
      <c r="F21" s="2">
        <f t="shared" si="0"/>
        <v>2</v>
      </c>
      <c r="G21" s="2">
        <v>2</v>
      </c>
      <c r="H21" s="2">
        <f t="shared" si="1"/>
        <v>0</v>
      </c>
      <c r="I21" s="2">
        <v>0</v>
      </c>
      <c r="J21" s="2">
        <v>0</v>
      </c>
      <c r="K21" s="2">
        <v>2</v>
      </c>
      <c r="L21" s="2">
        <v>0</v>
      </c>
      <c r="M21" s="6">
        <v>100</v>
      </c>
    </row>
    <row r="22" spans="1:13" x14ac:dyDescent="0.25">
      <c r="A22" s="21" t="s">
        <v>24</v>
      </c>
      <c r="B22" s="21"/>
      <c r="C22" s="2">
        <v>0</v>
      </c>
      <c r="D22" s="2">
        <v>0</v>
      </c>
      <c r="E22" s="2">
        <v>4</v>
      </c>
      <c r="F22" s="2">
        <f t="shared" si="0"/>
        <v>4</v>
      </c>
      <c r="G22" s="2">
        <v>2</v>
      </c>
      <c r="H22" s="2">
        <f t="shared" si="1"/>
        <v>2</v>
      </c>
      <c r="I22" s="2">
        <v>0</v>
      </c>
      <c r="J22" s="2">
        <v>0</v>
      </c>
      <c r="K22" s="2">
        <v>2</v>
      </c>
      <c r="L22" s="2">
        <v>0</v>
      </c>
      <c r="M22" s="6">
        <v>100</v>
      </c>
    </row>
    <row r="23" spans="1:13" x14ac:dyDescent="0.25">
      <c r="A23" s="16" t="s">
        <v>25</v>
      </c>
      <c r="B23" s="16"/>
      <c r="C23" s="2">
        <v>3</v>
      </c>
      <c r="D23" s="2">
        <v>0</v>
      </c>
      <c r="E23" s="2">
        <v>0</v>
      </c>
      <c r="F23" s="2">
        <f t="shared" si="0"/>
        <v>3</v>
      </c>
      <c r="G23" s="2">
        <v>3</v>
      </c>
      <c r="H23" s="2">
        <f t="shared" si="1"/>
        <v>0</v>
      </c>
      <c r="I23" s="2">
        <v>3</v>
      </c>
      <c r="J23" s="2">
        <v>0</v>
      </c>
      <c r="K23" s="2">
        <v>0</v>
      </c>
      <c r="L23" s="2">
        <v>0</v>
      </c>
      <c r="M23" s="6">
        <v>100</v>
      </c>
    </row>
    <row r="24" spans="1:13" x14ac:dyDescent="0.25">
      <c r="A24" s="16" t="s">
        <v>26</v>
      </c>
      <c r="B24" s="16"/>
      <c r="C24" s="2">
        <v>0</v>
      </c>
      <c r="D24" s="2">
        <v>3</v>
      </c>
      <c r="E24" s="2">
        <v>0</v>
      </c>
      <c r="F24" s="2">
        <f t="shared" si="0"/>
        <v>3</v>
      </c>
      <c r="G24" s="2">
        <v>3</v>
      </c>
      <c r="H24" s="2">
        <f t="shared" si="1"/>
        <v>0</v>
      </c>
      <c r="I24" s="2">
        <v>0</v>
      </c>
      <c r="J24" s="2">
        <v>2</v>
      </c>
      <c r="K24" s="2">
        <v>1</v>
      </c>
      <c r="L24" s="2">
        <v>1</v>
      </c>
      <c r="M24" s="6">
        <f>2/3*100</f>
        <v>66.666666666666657</v>
      </c>
    </row>
    <row r="25" spans="1:13" x14ac:dyDescent="0.25">
      <c r="A25" s="16" t="s">
        <v>27</v>
      </c>
      <c r="B25" s="16"/>
      <c r="C25" s="2">
        <v>0</v>
      </c>
      <c r="D25" s="2">
        <v>0</v>
      </c>
      <c r="E25" s="2">
        <v>12</v>
      </c>
      <c r="F25" s="2">
        <f t="shared" si="0"/>
        <v>12</v>
      </c>
      <c r="G25" s="2">
        <v>9</v>
      </c>
      <c r="H25" s="2">
        <f t="shared" si="1"/>
        <v>3</v>
      </c>
      <c r="I25" s="2">
        <v>0</v>
      </c>
      <c r="J25" s="2">
        <v>0</v>
      </c>
      <c r="K25" s="2">
        <v>9</v>
      </c>
      <c r="L25" s="2">
        <v>0</v>
      </c>
      <c r="M25" s="6">
        <v>100</v>
      </c>
    </row>
    <row r="26" spans="1:13" x14ac:dyDescent="0.25">
      <c r="A26" s="16" t="s">
        <v>28</v>
      </c>
      <c r="B26" s="16"/>
      <c r="C26" s="2">
        <v>0</v>
      </c>
      <c r="D26" s="2">
        <v>0</v>
      </c>
      <c r="E26" s="2">
        <v>3</v>
      </c>
      <c r="F26" s="2">
        <f t="shared" si="0"/>
        <v>3</v>
      </c>
      <c r="G26" s="2">
        <v>3</v>
      </c>
      <c r="H26" s="2">
        <f t="shared" si="1"/>
        <v>0</v>
      </c>
      <c r="I26" s="2">
        <v>0</v>
      </c>
      <c r="J26" s="2">
        <v>0</v>
      </c>
      <c r="K26" s="2">
        <v>3</v>
      </c>
      <c r="L26" s="2">
        <v>0</v>
      </c>
      <c r="M26" s="6">
        <v>100</v>
      </c>
    </row>
    <row r="27" spans="1:13" x14ac:dyDescent="0.25">
      <c r="A27" s="16" t="s">
        <v>29</v>
      </c>
      <c r="B27" s="16"/>
      <c r="C27" s="2">
        <v>8</v>
      </c>
      <c r="D27" s="2">
        <v>0</v>
      </c>
      <c r="E27" s="2">
        <v>0</v>
      </c>
      <c r="F27" s="2">
        <f t="shared" si="0"/>
        <v>8</v>
      </c>
      <c r="G27" s="2">
        <v>2</v>
      </c>
      <c r="H27" s="2">
        <f t="shared" si="1"/>
        <v>6</v>
      </c>
      <c r="I27" s="2">
        <v>2</v>
      </c>
      <c r="J27" s="2">
        <v>0</v>
      </c>
      <c r="K27" s="2">
        <v>0</v>
      </c>
      <c r="L27" s="2">
        <v>0</v>
      </c>
      <c r="M27" s="6">
        <v>100</v>
      </c>
    </row>
    <row r="28" spans="1:13" x14ac:dyDescent="0.25">
      <c r="A28" s="16" t="s">
        <v>30</v>
      </c>
      <c r="B28" s="16"/>
      <c r="C28" s="2">
        <v>19</v>
      </c>
      <c r="D28" s="2">
        <v>0</v>
      </c>
      <c r="E28" s="2">
        <v>0</v>
      </c>
      <c r="F28" s="2">
        <f t="shared" si="0"/>
        <v>19</v>
      </c>
      <c r="G28" s="2">
        <v>17</v>
      </c>
      <c r="H28" s="2">
        <f t="shared" si="1"/>
        <v>2</v>
      </c>
      <c r="I28" s="2">
        <v>17</v>
      </c>
      <c r="J28" s="2">
        <v>0</v>
      </c>
      <c r="K28" s="2">
        <v>0</v>
      </c>
      <c r="L28" s="2">
        <v>0</v>
      </c>
      <c r="M28" s="6">
        <v>100</v>
      </c>
    </row>
    <row r="29" spans="1:13" x14ac:dyDescent="0.25">
      <c r="A29" s="16" t="s">
        <v>31</v>
      </c>
      <c r="B29" s="16"/>
      <c r="C29" s="2">
        <v>0</v>
      </c>
      <c r="D29" s="2">
        <v>18</v>
      </c>
      <c r="E29" s="2">
        <v>0</v>
      </c>
      <c r="F29" s="2">
        <f t="shared" si="0"/>
        <v>18</v>
      </c>
      <c r="G29" s="2">
        <v>10</v>
      </c>
      <c r="H29" s="2">
        <f t="shared" si="1"/>
        <v>8</v>
      </c>
      <c r="I29" s="2">
        <v>0</v>
      </c>
      <c r="J29" s="2">
        <v>10</v>
      </c>
      <c r="K29" s="12">
        <v>0</v>
      </c>
      <c r="L29" s="28">
        <v>0</v>
      </c>
      <c r="M29" s="6">
        <v>100</v>
      </c>
    </row>
    <row r="30" spans="1:13" x14ac:dyDescent="0.25">
      <c r="A30" s="16" t="s">
        <v>32</v>
      </c>
      <c r="B30" s="16"/>
      <c r="C30" s="2">
        <v>0</v>
      </c>
      <c r="D30" s="2">
        <v>0</v>
      </c>
      <c r="E30" s="2">
        <v>28</v>
      </c>
      <c r="F30" s="2">
        <f t="shared" si="0"/>
        <v>28</v>
      </c>
      <c r="G30" s="2">
        <v>13</v>
      </c>
      <c r="H30" s="2">
        <f t="shared" si="1"/>
        <v>15</v>
      </c>
      <c r="I30" s="2">
        <v>0</v>
      </c>
      <c r="J30" s="2">
        <v>1</v>
      </c>
      <c r="K30" s="12">
        <v>12</v>
      </c>
      <c r="L30" s="12">
        <v>1</v>
      </c>
      <c r="M30" s="12">
        <f>12/13*100</f>
        <v>92.307692307692307</v>
      </c>
    </row>
    <row r="31" spans="1:13" x14ac:dyDescent="0.25">
      <c r="A31" s="16" t="s">
        <v>37</v>
      </c>
      <c r="B31" s="16"/>
      <c r="C31" s="3">
        <f t="shared" ref="C31:K31" si="2">SUM(C7:C30)</f>
        <v>59</v>
      </c>
      <c r="D31" s="3">
        <f t="shared" si="2"/>
        <v>57</v>
      </c>
      <c r="E31" s="3">
        <f t="shared" si="2"/>
        <v>72</v>
      </c>
      <c r="F31" s="4">
        <f t="shared" si="2"/>
        <v>188</v>
      </c>
      <c r="G31" s="4">
        <f t="shared" si="2"/>
        <v>140</v>
      </c>
      <c r="H31" s="4">
        <f t="shared" si="2"/>
        <v>48</v>
      </c>
      <c r="I31" s="3">
        <f t="shared" si="2"/>
        <v>48</v>
      </c>
      <c r="J31" s="3">
        <f t="shared" si="2"/>
        <v>41</v>
      </c>
      <c r="K31" s="3">
        <f t="shared" si="2"/>
        <v>51</v>
      </c>
      <c r="L31" s="10"/>
      <c r="M31" s="10"/>
    </row>
    <row r="32" spans="1:13" ht="33.75" customHeight="1" x14ac:dyDescent="0.25">
      <c r="A32" s="18"/>
      <c r="B32" s="18"/>
      <c r="C32" s="15" t="s">
        <v>35</v>
      </c>
      <c r="D32" s="16"/>
      <c r="E32" s="15" t="s">
        <v>36</v>
      </c>
      <c r="F32" s="16"/>
      <c r="G32" s="16" t="s">
        <v>34</v>
      </c>
      <c r="H32" s="16"/>
      <c r="I32" s="24"/>
      <c r="J32" s="25"/>
      <c r="K32" s="22"/>
      <c r="L32" s="10"/>
      <c r="M32" s="10"/>
    </row>
    <row r="33" spans="1:13" x14ac:dyDescent="0.25">
      <c r="A33" s="18"/>
      <c r="B33" s="18"/>
      <c r="C33" s="17">
        <f>G31/F31</f>
        <v>0.74468085106382975</v>
      </c>
      <c r="D33" s="17"/>
      <c r="E33" s="17">
        <f>SUM(L7:L30)/G31</f>
        <v>2.1428571428571429E-2</v>
      </c>
      <c r="F33" s="17"/>
      <c r="G33" s="27">
        <f>AVERAGE(M7:M30)</f>
        <v>97.248931623931639</v>
      </c>
      <c r="H33" s="27"/>
      <c r="I33" s="26"/>
      <c r="J33" s="22"/>
      <c r="K33" s="22"/>
      <c r="L33" s="10"/>
      <c r="M33" s="10"/>
    </row>
    <row r="34" spans="1:13" x14ac:dyDescent="0.25">
      <c r="A34" s="18"/>
      <c r="B34" s="18"/>
      <c r="C34" s="1"/>
      <c r="D34" s="1"/>
      <c r="H34" s="1"/>
      <c r="I34" s="1"/>
      <c r="J34" s="1"/>
      <c r="L34" s="1"/>
    </row>
    <row r="35" spans="1:13" x14ac:dyDescent="0.25">
      <c r="A35" s="18"/>
      <c r="B35" s="18"/>
      <c r="D35" s="1"/>
      <c r="H35" s="1"/>
      <c r="I35" s="1"/>
      <c r="J35" s="1"/>
      <c r="L35" s="1"/>
    </row>
    <row r="36" spans="1:13" x14ac:dyDescent="0.25">
      <c r="A36" s="18"/>
      <c r="B36" s="18"/>
      <c r="D36" s="1"/>
      <c r="F36" s="1"/>
      <c r="G36" s="1"/>
      <c r="H36" s="1"/>
      <c r="I36" s="1"/>
      <c r="J36" s="1"/>
      <c r="L36" s="1"/>
    </row>
    <row r="37" spans="1:13" x14ac:dyDescent="0.25">
      <c r="A37" s="18"/>
      <c r="B37" s="18"/>
      <c r="D37" s="1"/>
      <c r="H37" s="1"/>
      <c r="I37" s="1"/>
      <c r="J37" s="1"/>
      <c r="L37" s="1"/>
    </row>
    <row r="38" spans="1:13" x14ac:dyDescent="0.25">
      <c r="A38" s="18"/>
      <c r="B38" s="18"/>
      <c r="D38" s="1"/>
      <c r="E38" s="1"/>
      <c r="H38" s="1"/>
      <c r="I38" s="1"/>
      <c r="J38" s="1"/>
      <c r="K38" s="1"/>
      <c r="L38" s="1"/>
    </row>
    <row r="39" spans="1:13" x14ac:dyDescent="0.25">
      <c r="A39" s="18"/>
      <c r="B39" s="18"/>
      <c r="D39" s="1"/>
      <c r="E39" s="1"/>
      <c r="F39" s="1"/>
      <c r="G39" s="1"/>
      <c r="H39" s="1"/>
      <c r="I39" s="1"/>
      <c r="J39" s="1"/>
      <c r="K39" s="1"/>
      <c r="L39" s="1"/>
    </row>
    <row r="40" spans="1:13" x14ac:dyDescent="0.25">
      <c r="A40" s="22"/>
      <c r="B40" s="22"/>
      <c r="C40" s="7"/>
      <c r="D40" s="7"/>
      <c r="E40" s="7"/>
      <c r="F40" s="7"/>
      <c r="G40" s="7"/>
      <c r="H40" s="7"/>
      <c r="I40" s="7"/>
      <c r="J40" s="7"/>
      <c r="K40" s="7"/>
      <c r="L40" s="1"/>
    </row>
    <row r="41" spans="1:13" x14ac:dyDescent="0.25">
      <c r="A41" s="22"/>
      <c r="B41" s="22"/>
      <c r="C41" s="7"/>
      <c r="D41" s="7"/>
      <c r="E41" s="7"/>
      <c r="F41" s="7"/>
      <c r="G41" s="7"/>
      <c r="H41" s="7"/>
      <c r="I41" s="7"/>
      <c r="J41" s="7"/>
      <c r="K41" s="7"/>
      <c r="L41" s="1"/>
    </row>
    <row r="42" spans="1:13" x14ac:dyDescent="0.25">
      <c r="A42" s="22"/>
      <c r="B42" s="22"/>
      <c r="C42" s="7"/>
      <c r="D42" s="7"/>
      <c r="E42" s="7"/>
      <c r="F42" s="7"/>
      <c r="G42" s="7"/>
      <c r="H42" s="7"/>
      <c r="I42" s="7"/>
      <c r="J42" s="7"/>
      <c r="K42" s="7"/>
      <c r="L42" s="1"/>
    </row>
    <row r="43" spans="1:13" x14ac:dyDescent="0.25">
      <c r="A43" s="22"/>
      <c r="B43" s="22"/>
      <c r="C43" s="8"/>
      <c r="D43" s="7"/>
      <c r="E43" s="7"/>
      <c r="F43" s="7"/>
      <c r="G43" s="7"/>
      <c r="H43" s="7"/>
      <c r="I43" s="7"/>
      <c r="J43" s="7"/>
      <c r="K43" s="7"/>
    </row>
    <row r="44" spans="1:13" x14ac:dyDescent="0.25">
      <c r="A44" s="22"/>
      <c r="B44" s="22"/>
      <c r="C44" s="8"/>
      <c r="D44" s="7"/>
      <c r="E44" s="7"/>
      <c r="F44" s="7"/>
      <c r="G44" s="7"/>
      <c r="H44" s="7"/>
      <c r="I44" s="7"/>
      <c r="J44" s="7"/>
      <c r="K44" s="7"/>
    </row>
    <row r="45" spans="1:13" x14ac:dyDescent="0.25">
      <c r="A45" s="22"/>
      <c r="B45" s="22"/>
      <c r="C45" s="8"/>
      <c r="D45" s="7"/>
      <c r="E45" s="7"/>
      <c r="F45" s="7"/>
      <c r="G45" s="7"/>
      <c r="H45" s="7"/>
      <c r="I45" s="7"/>
      <c r="J45" s="7"/>
      <c r="K45" s="7"/>
    </row>
    <row r="46" spans="1:13" x14ac:dyDescent="0.25">
      <c r="A46" s="22"/>
      <c r="B46" s="22"/>
      <c r="C46" s="8"/>
      <c r="D46" s="7"/>
      <c r="E46" s="7"/>
      <c r="F46" s="7"/>
      <c r="G46" s="7"/>
      <c r="H46" s="7"/>
      <c r="I46" s="7"/>
      <c r="J46" s="7"/>
      <c r="K46" s="7"/>
    </row>
    <row r="47" spans="1:13" x14ac:dyDescent="0.25">
      <c r="A47" s="22"/>
      <c r="B47" s="22"/>
      <c r="C47" s="8"/>
      <c r="D47" s="7"/>
      <c r="E47" s="7"/>
      <c r="F47" s="7"/>
      <c r="G47" s="7"/>
      <c r="H47" s="7"/>
      <c r="I47" s="7"/>
      <c r="J47" s="7"/>
      <c r="K47" s="7"/>
    </row>
    <row r="48" spans="1:13" x14ac:dyDescent="0.25">
      <c r="A48" s="22"/>
      <c r="B48" s="22"/>
      <c r="C48" s="8"/>
      <c r="D48" s="7"/>
      <c r="E48" s="7"/>
      <c r="F48" s="7"/>
      <c r="G48" s="7"/>
      <c r="H48" s="7"/>
      <c r="I48" s="7"/>
      <c r="J48" s="7"/>
      <c r="K48" s="7"/>
    </row>
    <row r="49" spans="1:11" x14ac:dyDescent="0.25">
      <c r="A49" s="22"/>
      <c r="B49" s="22"/>
      <c r="C49" s="8"/>
      <c r="D49" s="7"/>
      <c r="E49" s="7"/>
      <c r="F49" s="7"/>
      <c r="G49" s="7"/>
      <c r="H49" s="7"/>
      <c r="I49" s="7"/>
      <c r="J49" s="7"/>
      <c r="K49" s="7"/>
    </row>
    <row r="50" spans="1:11" x14ac:dyDescent="0.25">
      <c r="A50" s="22"/>
      <c r="B50" s="22"/>
      <c r="C50" s="8"/>
      <c r="D50" s="7"/>
      <c r="E50" s="7"/>
      <c r="F50" s="7"/>
      <c r="G50" s="7"/>
      <c r="H50" s="7"/>
      <c r="I50" s="7"/>
      <c r="J50" s="7"/>
      <c r="K50" s="7"/>
    </row>
    <row r="51" spans="1:11" x14ac:dyDescent="0.25">
      <c r="A51" s="22"/>
      <c r="B51" s="22"/>
      <c r="C51" s="8"/>
      <c r="D51" s="7"/>
      <c r="E51" s="7"/>
      <c r="F51" s="7"/>
      <c r="G51" s="7"/>
      <c r="H51" s="7"/>
      <c r="I51" s="7"/>
      <c r="J51" s="7"/>
      <c r="K51" s="7"/>
    </row>
    <row r="52" spans="1:11" x14ac:dyDescent="0.25">
      <c r="A52" s="22"/>
      <c r="B52" s="22"/>
      <c r="C52" s="8"/>
      <c r="D52" s="7"/>
      <c r="E52" s="7"/>
      <c r="F52" s="7"/>
      <c r="G52" s="7"/>
      <c r="H52" s="7"/>
      <c r="I52" s="7"/>
      <c r="J52" s="7"/>
      <c r="K52" s="7"/>
    </row>
    <row r="53" spans="1:11" x14ac:dyDescent="0.25">
      <c r="A53" s="22"/>
      <c r="B53" s="22"/>
      <c r="C53" s="8"/>
      <c r="D53" s="7"/>
      <c r="E53" s="7"/>
      <c r="F53" s="7"/>
      <c r="G53" s="7"/>
      <c r="H53" s="7"/>
      <c r="I53" s="7"/>
      <c r="J53" s="7"/>
      <c r="K53" s="7"/>
    </row>
    <row r="54" spans="1:11" x14ac:dyDescent="0.25">
      <c r="A54" s="22"/>
      <c r="B54" s="22"/>
      <c r="C54" s="8"/>
      <c r="D54" s="7"/>
      <c r="E54" s="7"/>
      <c r="F54" s="7"/>
      <c r="G54" s="7"/>
      <c r="H54" s="7"/>
      <c r="I54" s="7"/>
      <c r="J54" s="7"/>
      <c r="K54" s="7"/>
    </row>
    <row r="55" spans="1:11" x14ac:dyDescent="0.25">
      <c r="A55" s="23"/>
      <c r="B55" s="23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25">
      <c r="A56" s="23"/>
      <c r="B56" s="23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25">
      <c r="A57" s="22"/>
      <c r="B57" s="22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25">
      <c r="A58" s="22"/>
      <c r="B58" s="22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25">
      <c r="A59" s="22"/>
      <c r="B59" s="22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25">
      <c r="A60" s="22"/>
      <c r="B60" s="22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25">
      <c r="A61" s="22"/>
      <c r="B61" s="22"/>
      <c r="C61" s="7"/>
      <c r="D61" s="7"/>
      <c r="E61" s="7"/>
      <c r="F61" s="7"/>
      <c r="G61" s="7"/>
      <c r="H61" s="7"/>
      <c r="I61" s="7"/>
      <c r="J61" s="7"/>
      <c r="K61" s="7"/>
    </row>
    <row r="62" spans="1:11" x14ac:dyDescent="0.25">
      <c r="A62" s="22"/>
      <c r="B62" s="22"/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25">
      <c r="A63" s="22"/>
      <c r="B63" s="22"/>
      <c r="C63" s="7"/>
      <c r="D63" s="7"/>
      <c r="E63" s="7"/>
      <c r="F63" s="7"/>
      <c r="G63" s="7"/>
      <c r="H63" s="7"/>
      <c r="I63" s="7"/>
      <c r="J63" s="7"/>
      <c r="K63" s="7"/>
    </row>
    <row r="64" spans="1:11" x14ac:dyDescent="0.25">
      <c r="A64" s="22"/>
      <c r="B64" s="22"/>
      <c r="C64" s="7"/>
      <c r="D64" s="7"/>
      <c r="E64" s="7"/>
      <c r="F64" s="7"/>
      <c r="G64" s="7"/>
      <c r="H64" s="7"/>
      <c r="I64" s="7"/>
      <c r="J64" s="7"/>
      <c r="K64" s="7"/>
    </row>
    <row r="65" spans="1:11" x14ac:dyDescent="0.25">
      <c r="A65" s="22"/>
      <c r="B65" s="22"/>
      <c r="C65" s="7"/>
      <c r="D65" s="7"/>
      <c r="E65" s="7"/>
      <c r="F65" s="7"/>
      <c r="G65" s="7"/>
      <c r="H65" s="7"/>
      <c r="I65" s="7"/>
      <c r="J65" s="7"/>
      <c r="K65" s="8"/>
    </row>
    <row r="66" spans="1:11" x14ac:dyDescent="0.25">
      <c r="A66" s="22"/>
      <c r="B66" s="22"/>
      <c r="C66" s="7"/>
      <c r="D66" s="7"/>
      <c r="E66" s="7"/>
      <c r="F66" s="7"/>
      <c r="G66" s="7"/>
      <c r="H66" s="7"/>
      <c r="I66" s="7"/>
      <c r="J66" s="7"/>
      <c r="K66" s="8"/>
    </row>
    <row r="67" spans="1:11" x14ac:dyDescent="0.25">
      <c r="A67" s="22"/>
      <c r="B67" s="22"/>
      <c r="C67" s="7"/>
      <c r="D67" s="7"/>
      <c r="E67" s="7"/>
      <c r="F67" s="7"/>
      <c r="G67" s="7"/>
      <c r="H67" s="7"/>
      <c r="I67" s="7"/>
      <c r="J67" s="7"/>
      <c r="K67" s="8"/>
    </row>
    <row r="68" spans="1:11" x14ac:dyDescent="0.25">
      <c r="A68" s="22"/>
      <c r="B68" s="22"/>
      <c r="C68" s="7"/>
      <c r="D68" s="7"/>
      <c r="E68" s="7"/>
      <c r="F68" s="7"/>
      <c r="G68" s="7"/>
      <c r="H68" s="7"/>
      <c r="I68" s="7"/>
      <c r="J68" s="7"/>
      <c r="K68" s="8"/>
    </row>
    <row r="69" spans="1:11" x14ac:dyDescent="0.25">
      <c r="A69" s="18"/>
      <c r="B69" s="18"/>
      <c r="C69" s="1"/>
      <c r="D69" s="1"/>
      <c r="E69" s="1"/>
      <c r="F69" s="1"/>
      <c r="G69" s="1"/>
      <c r="H69" s="1"/>
      <c r="I69" s="1"/>
      <c r="J69" s="1"/>
    </row>
    <row r="70" spans="1:11" x14ac:dyDescent="0.25">
      <c r="A70" s="18"/>
      <c r="B70" s="18"/>
      <c r="C70" s="1"/>
      <c r="D70" s="1"/>
      <c r="E70" s="1"/>
      <c r="F70" s="1"/>
      <c r="G70" s="1"/>
      <c r="H70" s="1"/>
      <c r="I70" s="1"/>
      <c r="J70" s="1"/>
    </row>
    <row r="71" spans="1:11" x14ac:dyDescent="0.25">
      <c r="A71" s="18"/>
      <c r="B71" s="18"/>
      <c r="C71" s="1"/>
      <c r="D71" s="1"/>
      <c r="E71" s="1"/>
      <c r="F71" s="1"/>
      <c r="G71" s="1"/>
      <c r="H71" s="1"/>
      <c r="I71" s="1"/>
      <c r="J71" s="1"/>
    </row>
    <row r="72" spans="1:11" x14ac:dyDescent="0.25">
      <c r="A72" s="18"/>
      <c r="B72" s="18"/>
      <c r="C72" s="1"/>
      <c r="D72" s="1"/>
      <c r="E72" s="1"/>
      <c r="F72" s="1"/>
      <c r="G72" s="1"/>
      <c r="H72" s="1"/>
      <c r="I72" s="1"/>
      <c r="J72" s="1"/>
    </row>
    <row r="73" spans="1:11" x14ac:dyDescent="0.25">
      <c r="A73" s="18"/>
      <c r="B73" s="18"/>
      <c r="C73" s="1"/>
      <c r="D73" s="1"/>
      <c r="E73" s="1"/>
      <c r="F73" s="1"/>
      <c r="G73" s="1"/>
      <c r="H73" s="1"/>
      <c r="I73" s="1"/>
      <c r="J73" s="1"/>
    </row>
    <row r="74" spans="1:11" x14ac:dyDescent="0.25">
      <c r="A74" s="18"/>
      <c r="B74" s="18"/>
      <c r="C74" s="1"/>
      <c r="D74" s="1"/>
      <c r="E74" s="1"/>
      <c r="F74" s="1"/>
      <c r="G74" s="1"/>
      <c r="H74" s="1"/>
      <c r="I74" s="1"/>
      <c r="J74" s="1"/>
    </row>
    <row r="75" spans="1:11" x14ac:dyDescent="0.25">
      <c r="A75" s="18"/>
      <c r="B75" s="18"/>
      <c r="C75" s="1"/>
      <c r="D75" s="1"/>
      <c r="E75" s="1"/>
      <c r="F75" s="1"/>
      <c r="G75" s="1"/>
      <c r="H75" s="1"/>
      <c r="I75" s="1"/>
      <c r="J75" s="1"/>
    </row>
    <row r="76" spans="1:11" x14ac:dyDescent="0.25">
      <c r="A76" s="18"/>
      <c r="B76" s="18"/>
      <c r="C76" s="1"/>
      <c r="D76" s="1"/>
      <c r="E76" s="1"/>
      <c r="F76" s="1"/>
      <c r="G76" s="1"/>
      <c r="H76" s="1"/>
      <c r="I76" s="1"/>
      <c r="J76" s="1"/>
    </row>
    <row r="77" spans="1:11" x14ac:dyDescent="0.25">
      <c r="A77" s="18"/>
      <c r="B77" s="18"/>
      <c r="C77" s="1"/>
      <c r="D77" s="1"/>
      <c r="E77" s="1"/>
      <c r="F77" s="1"/>
      <c r="G77" s="1"/>
      <c r="H77" s="1"/>
      <c r="I77" s="1"/>
      <c r="J77" s="1"/>
    </row>
    <row r="78" spans="1:11" x14ac:dyDescent="0.25">
      <c r="A78" s="18"/>
      <c r="B78" s="18"/>
      <c r="C78" s="1"/>
      <c r="D78" s="1"/>
      <c r="E78" s="1"/>
      <c r="F78" s="1"/>
      <c r="G78" s="1"/>
      <c r="H78" s="1"/>
      <c r="I78" s="1"/>
      <c r="J78" s="1"/>
    </row>
    <row r="79" spans="1:11" x14ac:dyDescent="0.25">
      <c r="A79" s="18"/>
      <c r="B79" s="18"/>
      <c r="C79" s="1"/>
      <c r="D79" s="1"/>
      <c r="E79" s="1"/>
      <c r="F79" s="1"/>
      <c r="G79" s="1"/>
      <c r="H79" s="1"/>
      <c r="I79" s="1"/>
      <c r="J79" s="1"/>
    </row>
    <row r="80" spans="1:11" x14ac:dyDescent="0.25">
      <c r="A80" s="18"/>
      <c r="B80" s="18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8"/>
      <c r="B81" s="18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8"/>
      <c r="B82" s="18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8"/>
      <c r="B83" s="18"/>
      <c r="C83" s="1"/>
      <c r="D83" s="1"/>
      <c r="E83" s="1"/>
      <c r="F83" s="1"/>
      <c r="G83" s="1"/>
      <c r="H83" s="1"/>
      <c r="I83" s="1"/>
      <c r="J83" s="1"/>
    </row>
    <row r="84" spans="1:10" x14ac:dyDescent="0.25">
      <c r="A84" s="18"/>
      <c r="B84" s="18"/>
      <c r="C84" s="1"/>
      <c r="D84" s="1"/>
      <c r="E84" s="1"/>
      <c r="F84" s="1"/>
      <c r="G84" s="1"/>
      <c r="H84" s="1"/>
      <c r="I84" s="1"/>
      <c r="J84" s="1"/>
    </row>
    <row r="85" spans="1:10" x14ac:dyDescent="0.25">
      <c r="A85" s="18"/>
      <c r="B85" s="18"/>
      <c r="C85" s="1"/>
      <c r="D85" s="1"/>
      <c r="E85" s="1"/>
      <c r="F85" s="1"/>
      <c r="G85" s="1"/>
      <c r="H85" s="1"/>
      <c r="I85" s="1"/>
      <c r="J85" s="1"/>
    </row>
    <row r="86" spans="1:10" x14ac:dyDescent="0.25">
      <c r="A86" s="18"/>
      <c r="B86" s="18"/>
      <c r="C86" s="1"/>
      <c r="D86" s="1"/>
      <c r="E86" s="1"/>
      <c r="F86" s="1"/>
      <c r="G86" s="1"/>
      <c r="H86" s="1"/>
      <c r="I86" s="1"/>
      <c r="J86" s="1"/>
    </row>
    <row r="87" spans="1:10" x14ac:dyDescent="0.25">
      <c r="A87" s="18"/>
      <c r="B87" s="18"/>
      <c r="C87" s="1"/>
      <c r="D87" s="1"/>
      <c r="E87" s="1"/>
      <c r="F87" s="1"/>
      <c r="G87" s="1"/>
      <c r="H87" s="1"/>
      <c r="I87" s="1"/>
      <c r="J87" s="1"/>
    </row>
    <row r="88" spans="1:10" x14ac:dyDescent="0.25">
      <c r="A88" s="18"/>
      <c r="B88" s="18"/>
      <c r="C88" s="1"/>
      <c r="D88" s="1"/>
      <c r="E88" s="1"/>
      <c r="F88" s="1"/>
      <c r="G88" s="1"/>
      <c r="H88" s="1"/>
      <c r="I88" s="1"/>
      <c r="J88" s="1"/>
    </row>
    <row r="89" spans="1:10" x14ac:dyDescent="0.25">
      <c r="A89" s="18"/>
      <c r="B89" s="18"/>
      <c r="C89" s="1"/>
      <c r="D89" s="1"/>
      <c r="E89" s="1"/>
      <c r="F89" s="1"/>
      <c r="G89" s="1"/>
      <c r="H89" s="1"/>
      <c r="I89" s="1"/>
      <c r="J89" s="1"/>
    </row>
    <row r="90" spans="1:10" x14ac:dyDescent="0.25">
      <c r="A90" s="18"/>
      <c r="B90" s="18"/>
      <c r="C90" s="1"/>
      <c r="D90" s="1"/>
      <c r="E90" s="1"/>
      <c r="F90" s="1"/>
      <c r="G90" s="1"/>
      <c r="H90" s="1"/>
      <c r="I90" s="1"/>
      <c r="J90" s="1"/>
    </row>
    <row r="91" spans="1:10" x14ac:dyDescent="0.25">
      <c r="A91" s="18"/>
      <c r="B91" s="18"/>
      <c r="C91" s="1"/>
      <c r="D91" s="1"/>
      <c r="E91" s="1"/>
      <c r="F91" s="1"/>
      <c r="G91" s="1"/>
      <c r="H91" s="1"/>
      <c r="I91" s="1"/>
      <c r="J91" s="1"/>
    </row>
    <row r="92" spans="1:10" x14ac:dyDescent="0.25">
      <c r="A92" s="18"/>
      <c r="B92" s="18"/>
      <c r="C92" s="1"/>
      <c r="D92" s="1"/>
      <c r="E92" s="1"/>
      <c r="F92" s="1"/>
      <c r="G92" s="1"/>
      <c r="H92" s="1"/>
      <c r="I92" s="1"/>
      <c r="J92" s="1"/>
    </row>
    <row r="93" spans="1:10" x14ac:dyDescent="0.25">
      <c r="A93" s="18"/>
      <c r="B93" s="18"/>
      <c r="C93" s="1"/>
      <c r="D93" s="1"/>
      <c r="E93" s="1"/>
      <c r="F93" s="1"/>
      <c r="G93" s="1"/>
      <c r="H93" s="1"/>
      <c r="I93" s="1"/>
      <c r="J93" s="1"/>
    </row>
    <row r="94" spans="1:10" x14ac:dyDescent="0.25">
      <c r="A94" s="18"/>
      <c r="B94" s="18"/>
      <c r="C94" s="1"/>
      <c r="D94" s="1"/>
      <c r="E94" s="1"/>
      <c r="F94" s="1"/>
      <c r="G94" s="1"/>
      <c r="H94" s="1"/>
      <c r="I94" s="1"/>
      <c r="J94" s="1"/>
    </row>
    <row r="95" spans="1:10" x14ac:dyDescent="0.25">
      <c r="A95" s="18"/>
      <c r="B95" s="18"/>
      <c r="C95" s="1"/>
      <c r="D95" s="1"/>
      <c r="E95" s="1"/>
      <c r="F95" s="1"/>
      <c r="G95" s="1"/>
      <c r="H95" s="1"/>
      <c r="I95" s="1"/>
      <c r="J95" s="1"/>
    </row>
    <row r="96" spans="1:10" x14ac:dyDescent="0.25">
      <c r="A96" s="18"/>
      <c r="B96" s="18"/>
      <c r="C96" s="1"/>
      <c r="D96" s="1"/>
      <c r="E96" s="1"/>
      <c r="F96" s="1"/>
      <c r="G96" s="1"/>
      <c r="H96" s="1"/>
      <c r="I96" s="1"/>
      <c r="J96" s="1"/>
    </row>
    <row r="97" spans="1:10" x14ac:dyDescent="0.25">
      <c r="A97" s="18"/>
      <c r="B97" s="18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18"/>
      <c r="B98" s="18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8"/>
      <c r="B99" s="18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8"/>
      <c r="B100" s="18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8"/>
      <c r="B101" s="18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8"/>
      <c r="B102" s="18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8"/>
      <c r="B103" s="18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18"/>
      <c r="B104" s="18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8"/>
      <c r="B105" s="18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18"/>
      <c r="B106" s="18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18"/>
      <c r="B107" s="18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18"/>
      <c r="B108" s="18"/>
      <c r="C108" s="1"/>
      <c r="D108" s="1"/>
      <c r="E108" s="1"/>
      <c r="F108" s="1"/>
      <c r="G108" s="1"/>
      <c r="H108" s="1"/>
      <c r="I108" s="1"/>
      <c r="J108" s="1"/>
    </row>
    <row r="109" spans="1:10" x14ac:dyDescent="0.25">
      <c r="A109" s="18"/>
      <c r="B109" s="18"/>
      <c r="C109" s="1"/>
      <c r="D109" s="1"/>
      <c r="E109" s="1"/>
      <c r="F109" s="1"/>
      <c r="G109" s="1"/>
      <c r="H109" s="1"/>
      <c r="I109" s="1"/>
      <c r="J109" s="1"/>
    </row>
    <row r="110" spans="1:10" x14ac:dyDescent="0.25">
      <c r="A110" s="18"/>
      <c r="B110" s="18"/>
      <c r="C110" s="1"/>
      <c r="D110" s="1"/>
      <c r="E110" s="1"/>
      <c r="F110" s="1"/>
      <c r="G110" s="1"/>
      <c r="H110" s="1"/>
      <c r="I110" s="1"/>
      <c r="J110" s="1"/>
    </row>
    <row r="111" spans="1:10" x14ac:dyDescent="0.25">
      <c r="A111" s="18"/>
      <c r="B111" s="18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s="18"/>
      <c r="B112" s="18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8"/>
      <c r="B113" s="18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8"/>
      <c r="B114" s="18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8"/>
      <c r="B115" s="18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8"/>
      <c r="B116" s="18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s="18"/>
      <c r="B117" s="18"/>
      <c r="C117" s="1"/>
      <c r="D117" s="1"/>
      <c r="E117" s="1"/>
      <c r="F117" s="1"/>
      <c r="G117" s="1"/>
      <c r="H117" s="1"/>
      <c r="I117" s="1"/>
      <c r="J117" s="1"/>
    </row>
    <row r="118" spans="1:10" x14ac:dyDescent="0.25">
      <c r="A118" s="18"/>
      <c r="B118" s="18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s="18"/>
      <c r="B119" s="18"/>
      <c r="C119" s="1"/>
      <c r="D119" s="1"/>
      <c r="E119" s="1"/>
      <c r="F119" s="1"/>
      <c r="G119" s="1"/>
      <c r="H119" s="1"/>
      <c r="I119" s="1"/>
      <c r="J119" s="1"/>
    </row>
    <row r="120" spans="1:10" x14ac:dyDescent="0.25">
      <c r="A120" s="18"/>
      <c r="B120" s="18"/>
      <c r="C120" s="1"/>
      <c r="D120" s="1"/>
      <c r="E120" s="1"/>
      <c r="F120" s="1"/>
      <c r="G120" s="1"/>
      <c r="H120" s="1"/>
      <c r="I120" s="1"/>
      <c r="J120" s="1"/>
    </row>
    <row r="121" spans="1:10" x14ac:dyDescent="0.25">
      <c r="A121" s="18"/>
      <c r="B121" s="18"/>
      <c r="C121" s="1"/>
      <c r="D121" s="1"/>
      <c r="E121" s="1"/>
      <c r="F121" s="1"/>
      <c r="G121" s="1"/>
      <c r="H121" s="1"/>
      <c r="I121" s="1"/>
      <c r="J121" s="1"/>
    </row>
    <row r="122" spans="1:10" x14ac:dyDescent="0.25">
      <c r="A122" s="18"/>
      <c r="B122" s="18"/>
      <c r="C122" s="1"/>
      <c r="D122" s="1"/>
      <c r="E122" s="1"/>
      <c r="F122" s="1"/>
      <c r="G122" s="1"/>
      <c r="H122" s="1"/>
      <c r="I122" s="1"/>
      <c r="J122" s="1"/>
    </row>
    <row r="123" spans="1:10" x14ac:dyDescent="0.25">
      <c r="A123" s="18"/>
      <c r="B123" s="18"/>
      <c r="C123" s="1"/>
      <c r="D123" s="1"/>
      <c r="E123" s="1"/>
      <c r="F123" s="1"/>
      <c r="G123" s="1"/>
      <c r="H123" s="1"/>
      <c r="I123" s="1"/>
      <c r="J123" s="1"/>
    </row>
    <row r="124" spans="1:10" x14ac:dyDescent="0.25">
      <c r="A124" s="18"/>
      <c r="B124" s="18"/>
      <c r="C124" s="1"/>
      <c r="D124" s="1"/>
      <c r="E124" s="1"/>
      <c r="F124" s="1"/>
      <c r="G124" s="1"/>
      <c r="H124" s="1"/>
      <c r="I124" s="1"/>
      <c r="J124" s="1"/>
    </row>
    <row r="125" spans="1:10" x14ac:dyDescent="0.25">
      <c r="A125" s="18"/>
      <c r="B125" s="18"/>
      <c r="C125" s="1"/>
      <c r="D125" s="1"/>
      <c r="E125" s="1"/>
      <c r="F125" s="1"/>
      <c r="G125" s="1"/>
      <c r="H125" s="1"/>
      <c r="I125" s="1"/>
      <c r="J125" s="1"/>
    </row>
    <row r="126" spans="1:10" x14ac:dyDescent="0.25">
      <c r="A126" s="18"/>
      <c r="B126" s="18"/>
      <c r="C126" s="1"/>
      <c r="D126" s="1"/>
      <c r="E126" s="1"/>
      <c r="F126" s="1"/>
      <c r="G126" s="1"/>
      <c r="H126" s="1"/>
      <c r="I126" s="1"/>
      <c r="J126" s="1"/>
    </row>
    <row r="127" spans="1:10" x14ac:dyDescent="0.25">
      <c r="A127" s="18"/>
      <c r="B127" s="18"/>
      <c r="C127" s="1"/>
      <c r="D127" s="1"/>
      <c r="E127" s="1"/>
      <c r="F127" s="1"/>
      <c r="G127" s="1"/>
      <c r="H127" s="1"/>
      <c r="I127" s="1"/>
      <c r="J127" s="1"/>
    </row>
    <row r="128" spans="1:10" x14ac:dyDescent="0.25">
      <c r="A128" s="18"/>
      <c r="B128" s="18"/>
      <c r="C128" s="1"/>
      <c r="D128" s="1"/>
      <c r="E128" s="1"/>
      <c r="F128" s="1"/>
      <c r="G128" s="1"/>
      <c r="H128" s="1"/>
      <c r="I128" s="1"/>
      <c r="J128" s="1"/>
    </row>
    <row r="129" spans="1:10" x14ac:dyDescent="0.25">
      <c r="A129" s="18"/>
      <c r="B129" s="18"/>
      <c r="C129" s="1"/>
      <c r="D129" s="1"/>
      <c r="E129" s="1"/>
      <c r="F129" s="1"/>
      <c r="G129" s="1"/>
      <c r="H129" s="1"/>
      <c r="I129" s="1"/>
      <c r="J129" s="1"/>
    </row>
    <row r="130" spans="1:10" x14ac:dyDescent="0.25">
      <c r="A130" s="18"/>
      <c r="B130" s="18"/>
      <c r="C130" s="1"/>
      <c r="D130" s="1"/>
      <c r="E130" s="1"/>
      <c r="F130" s="1"/>
      <c r="G130" s="1"/>
      <c r="H130" s="1"/>
      <c r="I130" s="1"/>
      <c r="J130" s="1"/>
    </row>
    <row r="131" spans="1:10" x14ac:dyDescent="0.25">
      <c r="A131" s="18"/>
      <c r="B131" s="18"/>
      <c r="C131" s="1"/>
      <c r="D131" s="1"/>
      <c r="E131" s="1"/>
      <c r="F131" s="1"/>
      <c r="G131" s="1"/>
      <c r="H131" s="1"/>
      <c r="I131" s="1"/>
      <c r="J131" s="1"/>
    </row>
    <row r="132" spans="1:10" x14ac:dyDescent="0.25">
      <c r="A132" s="18"/>
      <c r="B132" s="18"/>
      <c r="C132" s="1"/>
      <c r="D132" s="1"/>
      <c r="E132" s="1"/>
      <c r="F132" s="1"/>
      <c r="G132" s="1"/>
      <c r="H132" s="1"/>
      <c r="I132" s="1"/>
      <c r="J132" s="1"/>
    </row>
    <row r="133" spans="1:10" x14ac:dyDescent="0.25">
      <c r="A133" s="18"/>
      <c r="B133" s="18"/>
      <c r="C133" s="1"/>
      <c r="D133" s="1"/>
      <c r="E133" s="1"/>
      <c r="F133" s="1"/>
      <c r="G133" s="1"/>
      <c r="H133" s="1"/>
      <c r="I133" s="1"/>
      <c r="J133" s="1"/>
    </row>
    <row r="134" spans="1:10" x14ac:dyDescent="0.25">
      <c r="A134" s="18"/>
      <c r="B134" s="18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s="18"/>
      <c r="B135" s="18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s="18"/>
      <c r="B136" s="18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s="18"/>
      <c r="B137" s="18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s="18"/>
      <c r="B138" s="18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s="18"/>
      <c r="B139" s="18"/>
      <c r="C139" s="1"/>
      <c r="D139" s="1"/>
      <c r="E139" s="1"/>
      <c r="F139" s="1"/>
      <c r="G139" s="1"/>
      <c r="H139" s="1"/>
      <c r="I139" s="1"/>
      <c r="J139" s="1"/>
    </row>
    <row r="140" spans="1:10" x14ac:dyDescent="0.25">
      <c r="A140" s="18"/>
      <c r="B140" s="18"/>
      <c r="C140" s="1"/>
      <c r="D140" s="1"/>
      <c r="E140" s="1"/>
      <c r="F140" s="1"/>
      <c r="G140" s="1"/>
      <c r="H140" s="1"/>
      <c r="I140" s="1"/>
      <c r="J140" s="1"/>
    </row>
    <row r="141" spans="1:10" x14ac:dyDescent="0.25">
      <c r="A141" s="18"/>
      <c r="B141" s="18"/>
      <c r="C141" s="1"/>
      <c r="D141" s="1"/>
      <c r="E141" s="1"/>
      <c r="F141" s="1"/>
      <c r="G141" s="1"/>
      <c r="H141" s="1"/>
      <c r="I141" s="1"/>
      <c r="J141" s="1"/>
    </row>
    <row r="142" spans="1:10" x14ac:dyDescent="0.25">
      <c r="A142" s="18"/>
      <c r="B142" s="18"/>
      <c r="C142" s="1"/>
      <c r="D142" s="1"/>
      <c r="E142" s="1"/>
      <c r="F142" s="1"/>
      <c r="G142" s="1"/>
      <c r="H142" s="1"/>
      <c r="I142" s="1"/>
      <c r="J142" s="1"/>
    </row>
    <row r="143" spans="1:10" x14ac:dyDescent="0.25">
      <c r="A143" s="18"/>
      <c r="B143" s="18"/>
      <c r="C143" s="1"/>
      <c r="D143" s="1"/>
      <c r="E143" s="1"/>
      <c r="F143" s="1"/>
      <c r="G143" s="1"/>
      <c r="H143" s="1"/>
      <c r="I143" s="1"/>
      <c r="J143" s="1"/>
    </row>
    <row r="144" spans="1:10" x14ac:dyDescent="0.25">
      <c r="A144" s="18"/>
      <c r="B144" s="18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s="18"/>
      <c r="B145" s="18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18"/>
      <c r="B146" s="18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18"/>
      <c r="B147" s="18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18"/>
      <c r="B148" s="18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18"/>
      <c r="B149" s="18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18"/>
      <c r="B150" s="18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s="18"/>
      <c r="B151" s="18"/>
      <c r="C151" s="1"/>
      <c r="D151" s="1"/>
      <c r="E151" s="1"/>
      <c r="F151" s="1"/>
      <c r="G151" s="1"/>
      <c r="H151" s="1"/>
      <c r="I151" s="1"/>
      <c r="J151" s="1"/>
    </row>
    <row r="152" spans="1:10" x14ac:dyDescent="0.25">
      <c r="A152" s="18"/>
      <c r="B152" s="18"/>
      <c r="C152" s="1"/>
      <c r="D152" s="1"/>
      <c r="E152" s="1"/>
      <c r="F152" s="1"/>
      <c r="G152" s="1"/>
      <c r="H152" s="1"/>
      <c r="I152" s="1"/>
      <c r="J152" s="1"/>
    </row>
    <row r="153" spans="1:10" x14ac:dyDescent="0.25">
      <c r="A153" s="18"/>
      <c r="B153" s="18"/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s="18"/>
      <c r="B154" s="18"/>
      <c r="C154" s="1"/>
      <c r="D154" s="1"/>
      <c r="E154" s="1"/>
      <c r="F154" s="1"/>
      <c r="G154" s="1"/>
      <c r="H154" s="1"/>
      <c r="I154" s="1"/>
      <c r="J154" s="1"/>
    </row>
    <row r="155" spans="1:10" x14ac:dyDescent="0.25">
      <c r="A155" s="18"/>
      <c r="B155" s="18"/>
      <c r="C155" s="1"/>
      <c r="D155" s="1"/>
      <c r="E155" s="1"/>
      <c r="F155" s="1"/>
      <c r="G155" s="1"/>
      <c r="H155" s="1"/>
      <c r="I155" s="1"/>
      <c r="J155" s="1"/>
    </row>
    <row r="156" spans="1:10" x14ac:dyDescent="0.25">
      <c r="A156" s="18"/>
      <c r="B156" s="18"/>
      <c r="C156" s="1"/>
      <c r="D156" s="1"/>
      <c r="E156" s="1"/>
      <c r="F156" s="1"/>
      <c r="G156" s="1"/>
      <c r="H156" s="1"/>
      <c r="I156" s="1"/>
      <c r="J156" s="1"/>
    </row>
    <row r="157" spans="1:10" x14ac:dyDescent="0.25">
      <c r="A157" s="18"/>
      <c r="B157" s="18"/>
      <c r="C157" s="1"/>
      <c r="D157" s="1"/>
      <c r="E157" s="1"/>
      <c r="F157" s="1"/>
      <c r="G157" s="1"/>
      <c r="H157" s="1"/>
      <c r="I157" s="1"/>
      <c r="J157" s="1"/>
    </row>
    <row r="158" spans="1:10" x14ac:dyDescent="0.25">
      <c r="A158" s="18"/>
      <c r="B158" s="18"/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s="18"/>
      <c r="B159" s="18"/>
      <c r="C159" s="1"/>
      <c r="D159" s="1"/>
      <c r="E159" s="1"/>
      <c r="F159" s="1"/>
      <c r="G159" s="1"/>
      <c r="H159" s="1"/>
      <c r="I159" s="1"/>
      <c r="J159" s="1"/>
    </row>
    <row r="160" spans="1:10" x14ac:dyDescent="0.25">
      <c r="A160" s="18"/>
      <c r="B160" s="18"/>
      <c r="C160" s="1"/>
      <c r="D160" s="1"/>
      <c r="E160" s="1"/>
      <c r="F160" s="1"/>
      <c r="G160" s="1"/>
      <c r="H160" s="1"/>
      <c r="I160" s="1"/>
      <c r="J160" s="1"/>
    </row>
    <row r="161" spans="1:10" x14ac:dyDescent="0.25">
      <c r="A161" s="18"/>
      <c r="B161" s="18"/>
      <c r="C161" s="1"/>
      <c r="D161" s="1"/>
      <c r="E161" s="1"/>
      <c r="F161" s="1"/>
      <c r="G161" s="1"/>
      <c r="H161" s="1"/>
      <c r="I161" s="1"/>
      <c r="J161" s="1"/>
    </row>
    <row r="162" spans="1:10" x14ac:dyDescent="0.25">
      <c r="A162" s="18"/>
      <c r="B162" s="18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s="18"/>
      <c r="B163" s="18"/>
      <c r="C163" s="1"/>
      <c r="D163" s="1"/>
      <c r="E163" s="1"/>
      <c r="F163" s="1"/>
      <c r="G163" s="1"/>
      <c r="H163" s="1"/>
      <c r="I163" s="1"/>
      <c r="J163" s="1"/>
    </row>
    <row r="164" spans="1:10" x14ac:dyDescent="0.25">
      <c r="A164" s="18"/>
      <c r="B164" s="18"/>
      <c r="C164" s="1"/>
      <c r="D164" s="1"/>
      <c r="E164" s="1"/>
      <c r="F164" s="1"/>
      <c r="G164" s="1"/>
      <c r="H164" s="1"/>
      <c r="I164" s="1"/>
      <c r="J164" s="1"/>
    </row>
    <row r="165" spans="1:10" x14ac:dyDescent="0.25">
      <c r="A165" s="18"/>
      <c r="B165" s="18"/>
      <c r="C165" s="1"/>
      <c r="D165" s="1"/>
      <c r="E165" s="1"/>
      <c r="F165" s="1"/>
      <c r="G165" s="1"/>
      <c r="H165" s="1"/>
      <c r="I165" s="1"/>
      <c r="J165" s="1"/>
    </row>
    <row r="166" spans="1:10" x14ac:dyDescent="0.25">
      <c r="A166" s="18"/>
      <c r="B166" s="18"/>
      <c r="C166" s="1"/>
      <c r="D166" s="1"/>
      <c r="E166" s="1"/>
      <c r="F166" s="1"/>
      <c r="G166" s="1"/>
      <c r="H166" s="1"/>
      <c r="I166" s="1"/>
      <c r="J166" s="1"/>
    </row>
    <row r="167" spans="1:10" x14ac:dyDescent="0.25">
      <c r="A167" s="18"/>
      <c r="B167" s="18"/>
      <c r="C167" s="1"/>
      <c r="D167" s="1"/>
      <c r="E167" s="1"/>
      <c r="F167" s="1"/>
      <c r="G167" s="1"/>
      <c r="H167" s="1"/>
      <c r="I167" s="1"/>
      <c r="J167" s="1"/>
    </row>
    <row r="168" spans="1:10" x14ac:dyDescent="0.25">
      <c r="A168" s="18"/>
      <c r="B168" s="18"/>
      <c r="C168" s="1"/>
      <c r="D168" s="1"/>
      <c r="E168" s="1"/>
      <c r="F168" s="1"/>
      <c r="G168" s="1"/>
      <c r="H168" s="1"/>
      <c r="I168" s="1"/>
      <c r="J168" s="1"/>
    </row>
    <row r="169" spans="1:10" x14ac:dyDescent="0.25">
      <c r="A169" s="18"/>
      <c r="B169" s="18"/>
      <c r="C169" s="1"/>
      <c r="D169" s="1"/>
      <c r="E169" s="1"/>
      <c r="F169" s="1"/>
      <c r="G169" s="1"/>
      <c r="H169" s="1"/>
      <c r="I169" s="1"/>
      <c r="J169" s="1"/>
    </row>
    <row r="170" spans="1:10" x14ac:dyDescent="0.25">
      <c r="A170" s="18"/>
      <c r="B170" s="18"/>
      <c r="C170" s="1"/>
      <c r="D170" s="1"/>
      <c r="E170" s="1"/>
      <c r="F170" s="1"/>
      <c r="G170" s="1"/>
      <c r="H170" s="1"/>
      <c r="I170" s="1"/>
      <c r="J170" s="1"/>
    </row>
    <row r="171" spans="1:10" x14ac:dyDescent="0.25">
      <c r="A171" s="18"/>
      <c r="B171" s="18"/>
      <c r="C171" s="1"/>
      <c r="D171" s="1"/>
      <c r="E171" s="1"/>
      <c r="F171" s="1"/>
      <c r="G171" s="1"/>
      <c r="H171" s="1"/>
      <c r="I171" s="1"/>
      <c r="J171" s="1"/>
    </row>
    <row r="172" spans="1:10" x14ac:dyDescent="0.25">
      <c r="A172" s="18"/>
      <c r="B172" s="18"/>
      <c r="C172" s="1"/>
      <c r="D172" s="1"/>
      <c r="E172" s="1"/>
      <c r="F172" s="1"/>
      <c r="G172" s="1"/>
      <c r="H172" s="1"/>
      <c r="I172" s="1"/>
      <c r="J172" s="1"/>
    </row>
    <row r="173" spans="1:10" x14ac:dyDescent="0.25">
      <c r="A173" s="18"/>
      <c r="B173" s="18"/>
      <c r="C173" s="1"/>
      <c r="D173" s="1"/>
      <c r="E173" s="1"/>
      <c r="F173" s="1"/>
      <c r="G173" s="1"/>
      <c r="H173" s="1"/>
      <c r="I173" s="1"/>
      <c r="J173" s="1"/>
    </row>
    <row r="174" spans="1:10" x14ac:dyDescent="0.25">
      <c r="A174" s="18"/>
      <c r="B174" s="18"/>
      <c r="C174" s="1"/>
      <c r="D174" s="1"/>
      <c r="E174" s="1"/>
      <c r="F174" s="1"/>
      <c r="G174" s="1"/>
      <c r="H174" s="1"/>
      <c r="I174" s="1"/>
      <c r="J174" s="1"/>
    </row>
    <row r="175" spans="1:10" x14ac:dyDescent="0.25">
      <c r="A175" s="18"/>
      <c r="B175" s="18"/>
      <c r="C175" s="1"/>
      <c r="D175" s="1"/>
      <c r="E175" s="1"/>
      <c r="F175" s="1"/>
      <c r="G175" s="1"/>
      <c r="H175" s="1"/>
      <c r="I175" s="1"/>
      <c r="J175" s="1"/>
    </row>
    <row r="176" spans="1:10" x14ac:dyDescent="0.25">
      <c r="A176" s="18"/>
      <c r="B176" s="18"/>
      <c r="C176" s="1"/>
      <c r="D176" s="1"/>
      <c r="E176" s="1"/>
      <c r="F176" s="1"/>
      <c r="G176" s="1"/>
      <c r="H176" s="1"/>
      <c r="I176" s="1"/>
      <c r="J176" s="1"/>
    </row>
    <row r="177" spans="1:10" x14ac:dyDescent="0.25">
      <c r="A177" s="18"/>
      <c r="B177" s="18"/>
      <c r="C177" s="1"/>
      <c r="D177" s="1"/>
      <c r="E177" s="1"/>
      <c r="F177" s="1"/>
      <c r="G177" s="1"/>
      <c r="H177" s="1"/>
      <c r="I177" s="1"/>
      <c r="J177" s="1"/>
    </row>
    <row r="178" spans="1:10" x14ac:dyDescent="0.25">
      <c r="A178" s="18"/>
      <c r="B178" s="18"/>
      <c r="C178" s="1"/>
      <c r="D178" s="1"/>
      <c r="E178" s="1"/>
      <c r="F178" s="1"/>
      <c r="G178" s="1"/>
      <c r="H178" s="1"/>
      <c r="I178" s="1"/>
      <c r="J178" s="1"/>
    </row>
    <row r="179" spans="1:10" x14ac:dyDescent="0.25">
      <c r="A179" s="18"/>
      <c r="B179" s="18"/>
      <c r="C179" s="1"/>
      <c r="D179" s="1"/>
      <c r="E179" s="1"/>
      <c r="F179" s="1"/>
      <c r="G179" s="1"/>
      <c r="H179" s="1"/>
      <c r="I179" s="1"/>
      <c r="J179" s="1"/>
    </row>
    <row r="180" spans="1:10" x14ac:dyDescent="0.25">
      <c r="A180" s="18"/>
      <c r="B180" s="18"/>
      <c r="C180" s="1"/>
      <c r="D180" s="1"/>
      <c r="E180" s="1"/>
      <c r="F180" s="1"/>
      <c r="G180" s="1"/>
      <c r="H180" s="1"/>
      <c r="I180" s="1"/>
      <c r="J180" s="1"/>
    </row>
    <row r="181" spans="1:10" x14ac:dyDescent="0.25">
      <c r="A181" s="18"/>
      <c r="B181" s="18"/>
      <c r="C181" s="1"/>
      <c r="D181" s="1"/>
      <c r="E181" s="1"/>
      <c r="F181" s="1"/>
      <c r="G181" s="1"/>
      <c r="H181" s="1"/>
      <c r="I181" s="1"/>
      <c r="J181" s="1"/>
    </row>
    <row r="182" spans="1:10" x14ac:dyDescent="0.25">
      <c r="A182" s="18"/>
      <c r="B182" s="18"/>
      <c r="C182" s="1"/>
      <c r="D182" s="1"/>
      <c r="E182" s="1"/>
      <c r="F182" s="1"/>
      <c r="G182" s="1"/>
      <c r="H182" s="1"/>
      <c r="I182" s="1"/>
      <c r="J182" s="1"/>
    </row>
    <row r="183" spans="1:10" x14ac:dyDescent="0.25">
      <c r="A183" s="18"/>
      <c r="B183" s="18"/>
      <c r="C183" s="1"/>
      <c r="D183" s="1"/>
      <c r="E183" s="1"/>
      <c r="F183" s="1"/>
      <c r="G183" s="1"/>
      <c r="H183" s="1"/>
      <c r="I183" s="1"/>
      <c r="J183" s="1"/>
    </row>
    <row r="184" spans="1:10" x14ac:dyDescent="0.25">
      <c r="A184" s="18"/>
      <c r="B184" s="18"/>
      <c r="C184" s="1"/>
      <c r="D184" s="1"/>
      <c r="E184" s="1"/>
      <c r="F184" s="1"/>
      <c r="G184" s="1"/>
      <c r="H184" s="1"/>
      <c r="I184" s="1"/>
      <c r="J184" s="1"/>
    </row>
    <row r="185" spans="1:10" x14ac:dyDescent="0.25">
      <c r="A185" s="18"/>
      <c r="B185" s="18"/>
      <c r="C185" s="1"/>
      <c r="D185" s="1"/>
      <c r="E185" s="1"/>
      <c r="F185" s="1"/>
      <c r="G185" s="1"/>
      <c r="H185" s="1"/>
      <c r="I185" s="1"/>
      <c r="J185" s="1"/>
    </row>
    <row r="186" spans="1:10" x14ac:dyDescent="0.25">
      <c r="A186" s="18"/>
      <c r="B186" s="18"/>
      <c r="C186" s="1"/>
      <c r="D186" s="1"/>
      <c r="E186" s="1"/>
      <c r="F186" s="1"/>
      <c r="G186" s="1"/>
      <c r="H186" s="1"/>
      <c r="I186" s="1"/>
      <c r="J186" s="1"/>
    </row>
    <row r="187" spans="1:10" x14ac:dyDescent="0.25">
      <c r="A187" s="18"/>
      <c r="B187" s="18"/>
      <c r="C187" s="1"/>
      <c r="D187" s="1"/>
      <c r="E187" s="1"/>
      <c r="F187" s="1"/>
      <c r="G187" s="1"/>
      <c r="H187" s="1"/>
      <c r="I187" s="1"/>
      <c r="J187" s="1"/>
    </row>
    <row r="188" spans="1:10" x14ac:dyDescent="0.25">
      <c r="A188" s="18"/>
      <c r="B188" s="18"/>
      <c r="C188" s="1"/>
      <c r="D188" s="1"/>
      <c r="E188" s="1"/>
      <c r="F188" s="1"/>
      <c r="G188" s="1"/>
      <c r="H188" s="1"/>
      <c r="I188" s="1"/>
      <c r="J188" s="1"/>
    </row>
    <row r="189" spans="1:10" x14ac:dyDescent="0.25">
      <c r="A189" s="18"/>
      <c r="B189" s="18"/>
      <c r="C189" s="1"/>
      <c r="D189" s="1"/>
      <c r="E189" s="1"/>
      <c r="F189" s="1"/>
      <c r="G189" s="1"/>
      <c r="H189" s="1"/>
      <c r="I189" s="1"/>
      <c r="J189" s="1"/>
    </row>
    <row r="190" spans="1:10" x14ac:dyDescent="0.25">
      <c r="A190" s="18"/>
      <c r="B190" s="18"/>
      <c r="C190" s="1"/>
      <c r="D190" s="1"/>
      <c r="E190" s="1"/>
      <c r="F190" s="1"/>
      <c r="G190" s="1"/>
      <c r="H190" s="1"/>
      <c r="I190" s="1"/>
      <c r="J190" s="1"/>
    </row>
    <row r="191" spans="1:10" x14ac:dyDescent="0.25">
      <c r="A191" s="18"/>
      <c r="B191" s="18"/>
      <c r="C191" s="1"/>
      <c r="D191" s="1"/>
      <c r="E191" s="1"/>
      <c r="F191" s="1"/>
      <c r="G191" s="1"/>
      <c r="H191" s="1"/>
      <c r="I191" s="1"/>
      <c r="J191" s="1"/>
    </row>
    <row r="192" spans="1:10" x14ac:dyDescent="0.25">
      <c r="A192" s="18"/>
      <c r="B192" s="18"/>
      <c r="C192" s="1"/>
      <c r="D192" s="1"/>
      <c r="E192" s="1"/>
      <c r="F192" s="1"/>
      <c r="G192" s="1"/>
      <c r="H192" s="1"/>
      <c r="I192" s="1"/>
      <c r="J192" s="1"/>
    </row>
    <row r="193" spans="1:10" x14ac:dyDescent="0.25">
      <c r="A193" s="18"/>
      <c r="B193" s="18"/>
      <c r="C193" s="1"/>
      <c r="D193" s="1"/>
      <c r="E193" s="1"/>
      <c r="F193" s="1"/>
      <c r="G193" s="1"/>
      <c r="H193" s="1"/>
      <c r="I193" s="1"/>
      <c r="J193" s="1"/>
    </row>
    <row r="194" spans="1:10" x14ac:dyDescent="0.25">
      <c r="A194" s="18"/>
      <c r="B194" s="18"/>
      <c r="C194" s="1"/>
      <c r="D194" s="1"/>
      <c r="E194" s="1"/>
      <c r="F194" s="1"/>
      <c r="G194" s="1"/>
      <c r="H194" s="1"/>
      <c r="I194" s="1"/>
      <c r="J194" s="1"/>
    </row>
    <row r="195" spans="1:10" x14ac:dyDescent="0.25">
      <c r="A195" s="18"/>
      <c r="B195" s="18"/>
      <c r="C195" s="1"/>
      <c r="D195" s="1"/>
      <c r="E195" s="1"/>
      <c r="F195" s="1"/>
      <c r="G195" s="1"/>
      <c r="H195" s="1"/>
      <c r="I195" s="1"/>
      <c r="J195" s="1"/>
    </row>
    <row r="196" spans="1:10" x14ac:dyDescent="0.25">
      <c r="A196" s="18"/>
      <c r="B196" s="18"/>
      <c r="C196" s="1"/>
      <c r="D196" s="1"/>
      <c r="E196" s="1"/>
      <c r="F196" s="1"/>
      <c r="G196" s="1"/>
      <c r="H196" s="1"/>
      <c r="I196" s="1"/>
      <c r="J196" s="1"/>
    </row>
    <row r="197" spans="1:10" x14ac:dyDescent="0.25">
      <c r="A197" s="18"/>
      <c r="B197" s="18"/>
      <c r="C197" s="1"/>
      <c r="D197" s="1"/>
      <c r="E197" s="1"/>
      <c r="F197" s="1"/>
      <c r="G197" s="1"/>
      <c r="H197" s="1"/>
      <c r="I197" s="1"/>
      <c r="J197" s="1"/>
    </row>
    <row r="198" spans="1:10" x14ac:dyDescent="0.25">
      <c r="A198" s="18"/>
      <c r="B198" s="18"/>
      <c r="C198" s="1"/>
      <c r="D198" s="1"/>
      <c r="E198" s="1"/>
      <c r="F198" s="1"/>
      <c r="G198" s="1"/>
      <c r="H198" s="1"/>
      <c r="I198" s="1"/>
      <c r="J198" s="1"/>
    </row>
    <row r="199" spans="1:10" x14ac:dyDescent="0.25">
      <c r="A199" s="18"/>
      <c r="B199" s="18"/>
      <c r="C199" s="1"/>
      <c r="D199" s="1"/>
      <c r="E199" s="1"/>
      <c r="F199" s="1"/>
      <c r="G199" s="1"/>
      <c r="H199" s="1"/>
      <c r="I199" s="1"/>
      <c r="J199" s="1"/>
    </row>
    <row r="200" spans="1:10" x14ac:dyDescent="0.25">
      <c r="A200" s="18"/>
      <c r="B200" s="18"/>
      <c r="C200" s="1"/>
      <c r="D200" s="1"/>
      <c r="E200" s="1"/>
      <c r="F200" s="1"/>
      <c r="G200" s="1"/>
      <c r="H200" s="1"/>
      <c r="I200" s="1"/>
      <c r="J200" s="1"/>
    </row>
    <row r="201" spans="1:10" x14ac:dyDescent="0.25">
      <c r="A201" s="18"/>
      <c r="B201" s="18"/>
      <c r="C201" s="1"/>
      <c r="D201" s="1"/>
      <c r="E201" s="1"/>
      <c r="F201" s="1"/>
      <c r="G201" s="1"/>
      <c r="H201" s="1"/>
      <c r="I201" s="1"/>
      <c r="J201" s="1"/>
    </row>
    <row r="202" spans="1:10" x14ac:dyDescent="0.25">
      <c r="A202" s="18"/>
      <c r="B202" s="18"/>
      <c r="C202" s="1"/>
      <c r="D202" s="1"/>
      <c r="E202" s="1"/>
      <c r="F202" s="1"/>
      <c r="G202" s="1"/>
      <c r="H202" s="1"/>
      <c r="I202" s="1"/>
      <c r="J202" s="1"/>
    </row>
    <row r="203" spans="1:10" x14ac:dyDescent="0.25">
      <c r="A203" s="18"/>
      <c r="B203" s="18"/>
      <c r="C203" s="1"/>
      <c r="D203" s="1"/>
      <c r="E203" s="1"/>
      <c r="F203" s="1"/>
      <c r="G203" s="1"/>
      <c r="H203" s="1"/>
      <c r="I203" s="1"/>
      <c r="J203" s="1"/>
    </row>
    <row r="204" spans="1:10" x14ac:dyDescent="0.25">
      <c r="A204" s="18"/>
      <c r="B204" s="18"/>
      <c r="C204" s="1"/>
      <c r="D204" s="1"/>
      <c r="E204" s="1"/>
      <c r="F204" s="1"/>
      <c r="G204" s="1"/>
      <c r="H204" s="1"/>
      <c r="I204" s="1"/>
      <c r="J204" s="1"/>
    </row>
    <row r="205" spans="1:10" x14ac:dyDescent="0.25">
      <c r="A205" s="18"/>
      <c r="B205" s="18"/>
      <c r="C205" s="1"/>
      <c r="D205" s="1"/>
      <c r="E205" s="1"/>
      <c r="F205" s="1"/>
      <c r="G205" s="1"/>
      <c r="H205" s="1"/>
      <c r="I205" s="1"/>
      <c r="J205" s="1"/>
    </row>
    <row r="206" spans="1:10" x14ac:dyDescent="0.25">
      <c r="A206" s="18"/>
      <c r="B206" s="18"/>
      <c r="C206" s="1"/>
      <c r="D206" s="1"/>
      <c r="E206" s="1"/>
      <c r="F206" s="1"/>
      <c r="G206" s="1"/>
      <c r="H206" s="1"/>
      <c r="I206" s="1"/>
      <c r="J206" s="1"/>
    </row>
    <row r="207" spans="1:10" x14ac:dyDescent="0.25">
      <c r="A207" s="18"/>
      <c r="B207" s="18"/>
      <c r="C207" s="1"/>
      <c r="D207" s="1"/>
      <c r="E207" s="1"/>
      <c r="F207" s="1"/>
      <c r="G207" s="1"/>
      <c r="H207" s="1"/>
      <c r="I207" s="1"/>
      <c r="J207" s="1"/>
    </row>
    <row r="208" spans="1:10" x14ac:dyDescent="0.25">
      <c r="A208" s="18"/>
      <c r="B208" s="18"/>
      <c r="C208" s="1"/>
      <c r="D208" s="1"/>
      <c r="E208" s="1"/>
      <c r="F208" s="1"/>
      <c r="G208" s="1"/>
      <c r="H208" s="1"/>
      <c r="I208" s="1"/>
      <c r="J208" s="1"/>
    </row>
    <row r="209" spans="1:10" x14ac:dyDescent="0.25">
      <c r="A209" s="18"/>
      <c r="B209" s="18"/>
      <c r="C209" s="1"/>
      <c r="D209" s="1"/>
      <c r="E209" s="1"/>
      <c r="F209" s="1"/>
      <c r="G209" s="1"/>
      <c r="H209" s="1"/>
      <c r="I209" s="1"/>
      <c r="J209" s="1"/>
    </row>
    <row r="210" spans="1:10" x14ac:dyDescent="0.25">
      <c r="A210" s="18"/>
      <c r="B210" s="18"/>
      <c r="C210" s="1"/>
      <c r="D210" s="1"/>
      <c r="E210" s="1"/>
      <c r="F210" s="1"/>
      <c r="G210" s="1"/>
      <c r="H210" s="1"/>
      <c r="I210" s="1"/>
      <c r="J210" s="1"/>
    </row>
    <row r="211" spans="1:10" x14ac:dyDescent="0.25">
      <c r="A211" s="18"/>
      <c r="B211" s="18"/>
      <c r="C211" s="1"/>
      <c r="D211" s="1"/>
      <c r="E211" s="1"/>
      <c r="F211" s="1"/>
      <c r="G211" s="1"/>
      <c r="H211" s="1"/>
      <c r="I211" s="1"/>
      <c r="J211" s="1"/>
    </row>
    <row r="212" spans="1:10" x14ac:dyDescent="0.25">
      <c r="A212" s="18"/>
      <c r="B212" s="18"/>
      <c r="C212" s="1"/>
      <c r="D212" s="1"/>
      <c r="E212" s="1"/>
      <c r="F212" s="1"/>
      <c r="G212" s="1"/>
      <c r="H212" s="1"/>
      <c r="I212" s="1"/>
      <c r="J212" s="1"/>
    </row>
    <row r="213" spans="1:10" x14ac:dyDescent="0.25">
      <c r="A213" s="18"/>
      <c r="B213" s="18"/>
      <c r="C213" s="1"/>
      <c r="D213" s="1"/>
      <c r="E213" s="1"/>
      <c r="F213" s="1"/>
      <c r="G213" s="1"/>
      <c r="H213" s="1"/>
      <c r="I213" s="1"/>
      <c r="J213" s="1"/>
    </row>
    <row r="214" spans="1:10" x14ac:dyDescent="0.25">
      <c r="A214" s="18"/>
      <c r="B214" s="18"/>
      <c r="C214" s="1"/>
      <c r="D214" s="1"/>
      <c r="E214" s="1"/>
      <c r="F214" s="1"/>
      <c r="G214" s="1"/>
      <c r="H214" s="1"/>
      <c r="I214" s="1"/>
      <c r="J214" s="1"/>
    </row>
    <row r="215" spans="1:10" x14ac:dyDescent="0.25">
      <c r="A215" s="18"/>
      <c r="B215" s="18"/>
      <c r="C215" s="1"/>
      <c r="D215" s="1"/>
      <c r="E215" s="1"/>
      <c r="F215" s="1"/>
      <c r="G215" s="1"/>
      <c r="H215" s="1"/>
      <c r="I215" s="1"/>
      <c r="J215" s="1"/>
    </row>
    <row r="216" spans="1:10" x14ac:dyDescent="0.25">
      <c r="A216" s="18"/>
      <c r="B216" s="18"/>
      <c r="C216" s="1"/>
      <c r="D216" s="1"/>
      <c r="E216" s="1"/>
      <c r="F216" s="1"/>
      <c r="G216" s="1"/>
      <c r="H216" s="1"/>
      <c r="I216" s="1"/>
      <c r="J216" s="1"/>
    </row>
    <row r="217" spans="1:10" x14ac:dyDescent="0.25">
      <c r="A217" s="18"/>
      <c r="B217" s="18"/>
      <c r="C217" s="1"/>
      <c r="D217" s="1"/>
      <c r="E217" s="1"/>
      <c r="F217" s="1"/>
      <c r="G217" s="1"/>
      <c r="H217" s="1"/>
      <c r="I217" s="1"/>
      <c r="J217" s="1"/>
    </row>
    <row r="218" spans="1:10" x14ac:dyDescent="0.25">
      <c r="A218" s="18"/>
      <c r="B218" s="18"/>
      <c r="C218" s="1"/>
      <c r="D218" s="1"/>
      <c r="E218" s="1"/>
      <c r="F218" s="1"/>
      <c r="G218" s="1"/>
      <c r="H218" s="1"/>
      <c r="I218" s="1"/>
      <c r="J218" s="1"/>
    </row>
    <row r="219" spans="1:10" x14ac:dyDescent="0.25">
      <c r="A219" s="18"/>
      <c r="B219" s="18"/>
      <c r="C219" s="1"/>
      <c r="D219" s="1"/>
      <c r="E219" s="1"/>
      <c r="F219" s="1"/>
      <c r="G219" s="1"/>
      <c r="H219" s="1"/>
      <c r="I219" s="1"/>
      <c r="J219" s="1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</row>
  </sheetData>
  <mergeCells count="225">
    <mergeCell ref="I32:K32"/>
    <mergeCell ref="I33:K33"/>
    <mergeCell ref="G32:H32"/>
    <mergeCell ref="G33:H33"/>
    <mergeCell ref="A6:B6"/>
    <mergeCell ref="A7:B7"/>
    <mergeCell ref="A8:B8"/>
    <mergeCell ref="A15:B15"/>
    <mergeCell ref="A16:B16"/>
    <mergeCell ref="A17:B17"/>
    <mergeCell ref="A18:B18"/>
    <mergeCell ref="A19:B19"/>
    <mergeCell ref="A9:B9"/>
    <mergeCell ref="A10:B10"/>
    <mergeCell ref="A11:B11"/>
    <mergeCell ref="A12:B12"/>
    <mergeCell ref="A13:B13"/>
    <mergeCell ref="A14:B14"/>
    <mergeCell ref="A27:B27"/>
    <mergeCell ref="A28:B28"/>
    <mergeCell ref="A29:B29"/>
    <mergeCell ref="A30:B30"/>
    <mergeCell ref="A20:B20"/>
    <mergeCell ref="A23:B23"/>
    <mergeCell ref="A24:B24"/>
    <mergeCell ref="A25:B25"/>
    <mergeCell ref="A26:B26"/>
    <mergeCell ref="A36:B36"/>
    <mergeCell ref="A37:B37"/>
    <mergeCell ref="A38:B38"/>
    <mergeCell ref="A39:B39"/>
    <mergeCell ref="A31:B31"/>
    <mergeCell ref="A32:B32"/>
    <mergeCell ref="A33:B33"/>
    <mergeCell ref="A34:B34"/>
    <mergeCell ref="A35:B35"/>
    <mergeCell ref="A43:B43"/>
    <mergeCell ref="A44:B44"/>
    <mergeCell ref="A45:B45"/>
    <mergeCell ref="A46:B46"/>
    <mergeCell ref="A47:B47"/>
    <mergeCell ref="A48:B48"/>
    <mergeCell ref="A40:B40"/>
    <mergeCell ref="A41:B41"/>
    <mergeCell ref="A42:B42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103:B103"/>
    <mergeCell ref="A104:B104"/>
    <mergeCell ref="A105:B105"/>
    <mergeCell ref="A106:B106"/>
    <mergeCell ref="A107:B107"/>
    <mergeCell ref="A108:B108"/>
    <mergeCell ref="A97:B97"/>
    <mergeCell ref="A98:B98"/>
    <mergeCell ref="A99:B99"/>
    <mergeCell ref="A100:B100"/>
    <mergeCell ref="A101:B101"/>
    <mergeCell ref="A102:B102"/>
    <mergeCell ref="A115:B115"/>
    <mergeCell ref="A116:B116"/>
    <mergeCell ref="A117:B117"/>
    <mergeCell ref="A118:B118"/>
    <mergeCell ref="A119:B119"/>
    <mergeCell ref="A120:B120"/>
    <mergeCell ref="A109:B109"/>
    <mergeCell ref="A110:B110"/>
    <mergeCell ref="A111:B111"/>
    <mergeCell ref="A112:B112"/>
    <mergeCell ref="A113:B113"/>
    <mergeCell ref="A114:B114"/>
    <mergeCell ref="A127:B127"/>
    <mergeCell ref="A128:B128"/>
    <mergeCell ref="A129:B129"/>
    <mergeCell ref="A130:B130"/>
    <mergeCell ref="A131:B131"/>
    <mergeCell ref="A132:B132"/>
    <mergeCell ref="A121:B121"/>
    <mergeCell ref="A122:B122"/>
    <mergeCell ref="A123:B123"/>
    <mergeCell ref="A124:B124"/>
    <mergeCell ref="A125:B125"/>
    <mergeCell ref="A126:B126"/>
    <mergeCell ref="A139:B139"/>
    <mergeCell ref="A140:B140"/>
    <mergeCell ref="A141:B141"/>
    <mergeCell ref="A142:B142"/>
    <mergeCell ref="A143:B143"/>
    <mergeCell ref="A144:B144"/>
    <mergeCell ref="A133:B133"/>
    <mergeCell ref="A134:B134"/>
    <mergeCell ref="A135:B135"/>
    <mergeCell ref="A136:B136"/>
    <mergeCell ref="A137:B137"/>
    <mergeCell ref="A138:B138"/>
    <mergeCell ref="A151:B151"/>
    <mergeCell ref="A152:B152"/>
    <mergeCell ref="A153:B153"/>
    <mergeCell ref="A154:B154"/>
    <mergeCell ref="A155:B155"/>
    <mergeCell ref="A156:B156"/>
    <mergeCell ref="A145:B145"/>
    <mergeCell ref="A146:B146"/>
    <mergeCell ref="A147:B147"/>
    <mergeCell ref="A148:B148"/>
    <mergeCell ref="A149:B149"/>
    <mergeCell ref="A150:B150"/>
    <mergeCell ref="A163:B163"/>
    <mergeCell ref="A164:B164"/>
    <mergeCell ref="A165:B165"/>
    <mergeCell ref="A166:B166"/>
    <mergeCell ref="A167:B167"/>
    <mergeCell ref="A168:B168"/>
    <mergeCell ref="A157:B157"/>
    <mergeCell ref="A158:B158"/>
    <mergeCell ref="A159:B159"/>
    <mergeCell ref="A160:B160"/>
    <mergeCell ref="A161:B161"/>
    <mergeCell ref="A162:B162"/>
    <mergeCell ref="A175:B175"/>
    <mergeCell ref="A176:B176"/>
    <mergeCell ref="A177:B177"/>
    <mergeCell ref="A178:B178"/>
    <mergeCell ref="A179:B179"/>
    <mergeCell ref="A180:B180"/>
    <mergeCell ref="A169:B169"/>
    <mergeCell ref="A170:B170"/>
    <mergeCell ref="A171:B171"/>
    <mergeCell ref="A172:B172"/>
    <mergeCell ref="A173:B173"/>
    <mergeCell ref="A174:B174"/>
    <mergeCell ref="A187:B187"/>
    <mergeCell ref="A188:B188"/>
    <mergeCell ref="A189:B189"/>
    <mergeCell ref="A190:B190"/>
    <mergeCell ref="A191:B191"/>
    <mergeCell ref="A192:B192"/>
    <mergeCell ref="A181:B181"/>
    <mergeCell ref="A182:B182"/>
    <mergeCell ref="A183:B183"/>
    <mergeCell ref="A184:B184"/>
    <mergeCell ref="A185:B185"/>
    <mergeCell ref="A186:B186"/>
    <mergeCell ref="A199:B199"/>
    <mergeCell ref="A200:B200"/>
    <mergeCell ref="A201:B201"/>
    <mergeCell ref="A202:B202"/>
    <mergeCell ref="A203:B203"/>
    <mergeCell ref="A204:B204"/>
    <mergeCell ref="A193:B193"/>
    <mergeCell ref="A194:B194"/>
    <mergeCell ref="A195:B195"/>
    <mergeCell ref="A196:B196"/>
    <mergeCell ref="A197:B197"/>
    <mergeCell ref="A198:B198"/>
    <mergeCell ref="L5:M5"/>
    <mergeCell ref="E32:F32"/>
    <mergeCell ref="E33:F33"/>
    <mergeCell ref="A217:B217"/>
    <mergeCell ref="A218:B218"/>
    <mergeCell ref="A219:B219"/>
    <mergeCell ref="G5:K5"/>
    <mergeCell ref="C5:F5"/>
    <mergeCell ref="A22:B22"/>
    <mergeCell ref="A21:B21"/>
    <mergeCell ref="C32:D32"/>
    <mergeCell ref="C33:D33"/>
    <mergeCell ref="A211:B211"/>
    <mergeCell ref="A212:B212"/>
    <mergeCell ref="A213:B213"/>
    <mergeCell ref="A214:B214"/>
    <mergeCell ref="A215:B215"/>
    <mergeCell ref="A216:B216"/>
    <mergeCell ref="A205:B205"/>
    <mergeCell ref="A206:B206"/>
    <mergeCell ref="A207:B207"/>
    <mergeCell ref="A208:B208"/>
    <mergeCell ref="A209:B209"/>
    <mergeCell ref="A210:B210"/>
  </mergeCells>
  <conditionalFormatting sqref="H41:K6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Berat Asrın Caferoğlu</dc:creator>
  <cp:lastModifiedBy>Berat Asrın Caferoğlu</cp:lastModifiedBy>
  <dcterms:created xsi:type="dcterms:W3CDTF">2015-06-05T18:17:20Z</dcterms:created>
  <dcterms:modified xsi:type="dcterms:W3CDTF">2022-04-22T20:14:12Z</dcterms:modified>
</cp:coreProperties>
</file>