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23160" windowHeight="95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10" i="1"/>
  <c r="D10" i="1"/>
  <c r="D15" i="1" l="1"/>
  <c r="F9" i="1"/>
  <c r="F12" i="1" l="1"/>
  <c r="F15" i="1" l="1"/>
  <c r="F17" i="1" s="1"/>
</calcChain>
</file>

<file path=xl/sharedStrings.xml><?xml version="1.0" encoding="utf-8"?>
<sst xmlns="http://schemas.openxmlformats.org/spreadsheetml/2006/main" count="10" uniqueCount="10">
  <si>
    <t>Soort</t>
  </si>
  <si>
    <t>Antal personen</t>
  </si>
  <si>
    <t>Aankomstdatum</t>
  </si>
  <si>
    <t>Vertrekdatum</t>
  </si>
  <si>
    <t>Aantal dagen</t>
  </si>
  <si>
    <t>Betaling</t>
  </si>
  <si>
    <t>Korting personen</t>
  </si>
  <si>
    <t>Korting aantal dagen</t>
  </si>
  <si>
    <t>Betaling totaal</t>
  </si>
  <si>
    <t>caravan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</si>
</sst>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44" fontId="0" fillId="0" borderId="0" xfId="1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6" sqref="D6"/>
    </sheetView>
  </sheetViews>
  <sheetFormatPr defaultRowHeight="14.4" x14ac:dyDescent="0.3"/>
  <cols>
    <col min="4" max="4" width="10.33203125" bestFit="1" customWidth="1"/>
    <col min="6" max="6" width="11" bestFit="1" customWidth="1"/>
  </cols>
  <sheetData>
    <row r="1" spans="1:6" x14ac:dyDescent="0.3">
      <c r="A1" t="s">
        <v>0</v>
      </c>
      <c r="D1" t="s">
        <v>9</v>
      </c>
    </row>
    <row r="3" spans="1:6" x14ac:dyDescent="0.3">
      <c r="A3" t="s">
        <v>1</v>
      </c>
      <c r="D3">
        <v>3</v>
      </c>
    </row>
    <row r="5" spans="1:6" x14ac:dyDescent="0.3">
      <c r="A5" t="s">
        <v>2</v>
      </c>
      <c r="D5" s="1">
        <v>40821</v>
      </c>
    </row>
    <row r="6" spans="1:6" x14ac:dyDescent="0.3">
      <c r="A6" t="s">
        <v>3</v>
      </c>
      <c r="D6" s="1">
        <v>40838</v>
      </c>
    </row>
    <row r="7" spans="1:6" x14ac:dyDescent="0.3">
      <c r="A7" t="s">
        <v>4</v>
      </c>
      <c r="D7">
        <f>D6-D5+1</f>
        <v>18</v>
      </c>
    </row>
    <row r="9" spans="1:6" x14ac:dyDescent="0.3">
      <c r="A9" t="s">
        <v>5</v>
      </c>
      <c r="F9" s="3">
        <f>IF(D1="Huisje",25*D3*D7,IF(D1="Tent",10*D3*D7,IF(D1="Caravan", 15*D3*D7,"Fout")))</f>
        <v>810</v>
      </c>
    </row>
    <row r="10" spans="1:6" x14ac:dyDescent="0.3">
      <c r="A10" t="s">
        <v>6</v>
      </c>
      <c r="D10" s="2" t="str">
        <f>IF(D3&gt;=4,5%,"Geen Korting")</f>
        <v>Geen Korting</v>
      </c>
      <c r="F10" s="3">
        <f>IF(D10="Geen Korting",,F9*D10)</f>
        <v>0</v>
      </c>
    </row>
    <row r="12" spans="1:6" x14ac:dyDescent="0.3">
      <c r="F12" s="3">
        <f>F9-F10</f>
        <v>810</v>
      </c>
    </row>
    <row r="15" spans="1:6" x14ac:dyDescent="0.3">
      <c r="A15" t="s">
        <v>7</v>
      </c>
      <c r="D15" s="2" t="str">
        <f>IF(AND(D7&gt;=7,D7&lt;15),"5%",IF(AND(D7&gt;=15,D7&lt;22),"10%",IF(D7&gt;=22,"15%","Geen Korting")))</f>
        <v>10%</v>
      </c>
      <c r="F15" s="3">
        <f>D15*F12</f>
        <v>81</v>
      </c>
    </row>
    <row r="17" spans="1:6" x14ac:dyDescent="0.3">
      <c r="A17" t="s">
        <v>8</v>
      </c>
      <c r="F17" s="3">
        <f>F12-F15</f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2015-11-26T14:15:16Z</dcterms:created>
  <dcterms:modified xsi:type="dcterms:W3CDTF">2015-12-01T07:55:08Z</dcterms:modified>
</cp:coreProperties>
</file>