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end\Desktop\School_Werk_Nova\excel\"/>
    </mc:Choice>
  </mc:AlternateContent>
  <bookViews>
    <workbookView xWindow="0" yWindow="0" windowWidth="23160" windowHeight="95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9" i="1"/>
  <c r="F10" i="1" l="1"/>
  <c r="F11" i="1"/>
  <c r="F12" i="1"/>
  <c r="F13" i="1"/>
  <c r="F14" i="1"/>
  <c r="F15" i="1"/>
  <c r="F16" i="1"/>
  <c r="F17" i="1"/>
  <c r="F18" i="1"/>
  <c r="H9" i="1"/>
  <c r="H10" i="1"/>
  <c r="H11" i="1"/>
  <c r="H12" i="1"/>
  <c r="H13" i="1"/>
  <c r="H14" i="1"/>
  <c r="H15" i="1"/>
  <c r="H16" i="1"/>
  <c r="H17" i="1"/>
  <c r="H18" i="1"/>
  <c r="F20" i="1" l="1"/>
  <c r="D21" i="1" l="1"/>
  <c r="F23" i="1"/>
</calcChain>
</file>

<file path=xl/sharedStrings.xml><?xml version="1.0" encoding="utf-8"?>
<sst xmlns="http://schemas.openxmlformats.org/spreadsheetml/2006/main" count="24" uniqueCount="24">
  <si>
    <t>Vishandel " De Volendammer"</t>
  </si>
  <si>
    <t>Wijkerstraat 28</t>
  </si>
  <si>
    <t>Harderwijk</t>
  </si>
  <si>
    <t>Aantal</t>
  </si>
  <si>
    <t>Omschrijving</t>
  </si>
  <si>
    <t>Prijs per</t>
  </si>
  <si>
    <t>pond</t>
  </si>
  <si>
    <t>Prijs</t>
  </si>
  <si>
    <t>totaal</t>
  </si>
  <si>
    <t>Voorraad</t>
  </si>
  <si>
    <t>in ponden</t>
  </si>
  <si>
    <t>Paling</t>
  </si>
  <si>
    <t>Kabeljauw</t>
  </si>
  <si>
    <t>Sprot</t>
  </si>
  <si>
    <t>Forel</t>
  </si>
  <si>
    <t>Garnalen</t>
  </si>
  <si>
    <t>Schol</t>
  </si>
  <si>
    <t>Tarbot</t>
  </si>
  <si>
    <t>Tong</t>
  </si>
  <si>
    <t>Zalm</t>
  </si>
  <si>
    <t>Mosselen</t>
  </si>
  <si>
    <t>Korting</t>
  </si>
  <si>
    <t xml:space="preserve">Als je meer uitgeeft dan </t>
  </si>
  <si>
    <t>dan krijgt u 2% korting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</si>
</sst>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9" fontId="0" fillId="0" borderId="0" xfId="0" applyNumberForma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2" sqref="F22"/>
    </sheetView>
  </sheetViews>
  <sheetFormatPr defaultRowHeight="14.4" x14ac:dyDescent="0.3"/>
  <cols>
    <col min="4" max="4" width="10" bestFit="1" customWidth="1"/>
    <col min="6" max="6" width="10.886718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E3" t="s">
        <v>22</v>
      </c>
      <c r="G3" s="1">
        <v>150</v>
      </c>
      <c r="H3" t="s">
        <v>23</v>
      </c>
    </row>
    <row r="6" spans="1:8" x14ac:dyDescent="0.3">
      <c r="A6" t="s">
        <v>3</v>
      </c>
      <c r="B6" t="s">
        <v>4</v>
      </c>
      <c r="D6" t="s">
        <v>5</v>
      </c>
      <c r="F6" t="s">
        <v>7</v>
      </c>
      <c r="G6" t="s">
        <v>9</v>
      </c>
    </row>
    <row r="7" spans="1:8" x14ac:dyDescent="0.3">
      <c r="D7" t="s">
        <v>6</v>
      </c>
      <c r="F7" t="s">
        <v>8</v>
      </c>
      <c r="G7" t="s">
        <v>10</v>
      </c>
    </row>
    <row r="9" spans="1:8" x14ac:dyDescent="0.3">
      <c r="A9">
        <v>0</v>
      </c>
      <c r="B9" t="s">
        <v>11</v>
      </c>
      <c r="D9" s="1">
        <v>25</v>
      </c>
      <c r="F9" s="1">
        <f>IF(G9&lt;A9,,D9*A9)</f>
        <v>0</v>
      </c>
      <c r="G9">
        <v>6</v>
      </c>
      <c r="H9" t="str">
        <f>IF(A9&gt;G9,"Voorraad tekort","")</f>
        <v/>
      </c>
    </row>
    <row r="10" spans="1:8" x14ac:dyDescent="0.3">
      <c r="A10">
        <v>1</v>
      </c>
      <c r="B10" t="s">
        <v>12</v>
      </c>
      <c r="D10" s="1">
        <v>15</v>
      </c>
      <c r="F10" s="1">
        <f t="shared" ref="F10:F18" si="0">IF(G10&lt;A10,,D10*A10)</f>
        <v>15</v>
      </c>
      <c r="G10">
        <v>9</v>
      </c>
      <c r="H10" t="str">
        <f t="shared" ref="H10:H18" si="1">IF(A10&gt;G10,"Voorraad tekort","")</f>
        <v/>
      </c>
    </row>
    <row r="11" spans="1:8" x14ac:dyDescent="0.3">
      <c r="B11" t="s">
        <v>13</v>
      </c>
      <c r="D11" s="1">
        <v>10</v>
      </c>
      <c r="F11" s="1">
        <f t="shared" si="0"/>
        <v>0</v>
      </c>
      <c r="G11">
        <v>10</v>
      </c>
      <c r="H11" t="str">
        <f t="shared" si="1"/>
        <v/>
      </c>
    </row>
    <row r="12" spans="1:8" x14ac:dyDescent="0.3">
      <c r="B12" t="s">
        <v>14</v>
      </c>
      <c r="D12" s="1">
        <v>18</v>
      </c>
      <c r="F12" s="1">
        <f t="shared" si="0"/>
        <v>0</v>
      </c>
      <c r="G12">
        <v>5</v>
      </c>
      <c r="H12" t="str">
        <f t="shared" si="1"/>
        <v/>
      </c>
    </row>
    <row r="13" spans="1:8" x14ac:dyDescent="0.3">
      <c r="A13">
        <v>50</v>
      </c>
      <c r="B13" t="s">
        <v>15</v>
      </c>
      <c r="D13" s="1">
        <v>27</v>
      </c>
      <c r="F13" s="1">
        <f t="shared" si="0"/>
        <v>0</v>
      </c>
      <c r="G13">
        <v>20</v>
      </c>
      <c r="H13" t="str">
        <f t="shared" si="1"/>
        <v>Voorraad tekort</v>
      </c>
    </row>
    <row r="14" spans="1:8" x14ac:dyDescent="0.3">
      <c r="A14">
        <v>2</v>
      </c>
      <c r="B14" t="s">
        <v>16</v>
      </c>
      <c r="D14" s="1">
        <v>16.5</v>
      </c>
      <c r="F14" s="1">
        <f t="shared" si="0"/>
        <v>33</v>
      </c>
      <c r="G14">
        <v>25</v>
      </c>
      <c r="H14" t="str">
        <f t="shared" si="1"/>
        <v/>
      </c>
    </row>
    <row r="15" spans="1:8" x14ac:dyDescent="0.3">
      <c r="B15" t="s">
        <v>17</v>
      </c>
      <c r="D15" s="1">
        <v>30</v>
      </c>
      <c r="F15" s="1">
        <f t="shared" si="0"/>
        <v>0</v>
      </c>
      <c r="G15">
        <v>8</v>
      </c>
      <c r="H15" t="str">
        <f t="shared" si="1"/>
        <v/>
      </c>
    </row>
    <row r="16" spans="1:8" x14ac:dyDescent="0.3">
      <c r="B16" t="s">
        <v>18</v>
      </c>
      <c r="D16" s="1">
        <v>29</v>
      </c>
      <c r="F16" s="1">
        <f t="shared" si="0"/>
        <v>0</v>
      </c>
      <c r="G16">
        <v>7</v>
      </c>
      <c r="H16" t="str">
        <f t="shared" si="1"/>
        <v/>
      </c>
    </row>
    <row r="17" spans="2:8" x14ac:dyDescent="0.3">
      <c r="B17" t="s">
        <v>19</v>
      </c>
      <c r="D17" s="1">
        <v>12</v>
      </c>
      <c r="F17" s="1">
        <f t="shared" si="0"/>
        <v>0</v>
      </c>
      <c r="G17">
        <v>9</v>
      </c>
      <c r="H17" t="str">
        <f t="shared" si="1"/>
        <v/>
      </c>
    </row>
    <row r="18" spans="2:8" x14ac:dyDescent="0.3">
      <c r="B18" t="s">
        <v>20</v>
      </c>
      <c r="D18" s="1">
        <v>4.5</v>
      </c>
      <c r="F18" s="1">
        <f t="shared" si="0"/>
        <v>0</v>
      </c>
      <c r="G18">
        <v>20</v>
      </c>
      <c r="H18" t="str">
        <f t="shared" si="1"/>
        <v/>
      </c>
    </row>
    <row r="20" spans="2:8" x14ac:dyDescent="0.3">
      <c r="F20" s="2">
        <f>F9+F10+F11+F12+F13+F14+F15+F16+F17+F18</f>
        <v>48</v>
      </c>
    </row>
    <row r="21" spans="2:8" x14ac:dyDescent="0.3">
      <c r="B21" t="s">
        <v>21</v>
      </c>
      <c r="D21" s="3" t="str">
        <f>IF(F20&gt;G3,"2%","")</f>
        <v/>
      </c>
      <c r="F21" s="2">
        <f>IF(F20&gt;=150,D21*F20,)</f>
        <v>0</v>
      </c>
    </row>
    <row r="23" spans="2:8" x14ac:dyDescent="0.3">
      <c r="F23" s="2">
        <f>IF(F21=0,F20,F20-F21)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Jak</dc:creator>
  <cp:lastModifiedBy>Berend Jak</cp:lastModifiedBy>
  <dcterms:created xsi:type="dcterms:W3CDTF">2015-11-26T13:28:06Z</dcterms:created>
  <dcterms:modified xsi:type="dcterms:W3CDTF">2015-12-01T07:55:11Z</dcterms:modified>
</cp:coreProperties>
</file>