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利用SQLServer 进行OLAP实验过程\"/>
    </mc:Choice>
  </mc:AlternateContent>
  <bookViews>
    <workbookView xWindow="0" yWindow="0" windowWidth="28800" windowHeight="12240"/>
  </bookViews>
  <sheets>
    <sheet name="tmpA63E" sheetId="1" r:id="rId1"/>
  </sheets>
  <calcPr calcId="0"/>
  <pivotCaches>
    <pivotCache cacheId="314" r:id="rId2"/>
  </pivotCaches>
</workbook>
</file>

<file path=xl/connections.xml><?xml version="1.0" encoding="utf-8"?>
<connections xmlns="http://schemas.openxmlformats.org/spreadsheetml/2006/main">
  <connection id="1" odcFile="C:\Users\Administrator.DESKTOP-CGIO78B\AppData\Local\Temp\tmpA63E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Foodmart 2008" commandType="1"/>
    <olapPr sendLocale="1" rowDrillCount="1000"/>
  </connection>
</connections>
</file>

<file path=xl/sharedStrings.xml><?xml version="1.0" encoding="utf-8"?>
<sst xmlns="http://schemas.openxmlformats.org/spreadsheetml/2006/main" count="37" uniqueCount="36">
  <si>
    <t>Store Sales</t>
  </si>
  <si>
    <t>列标签</t>
  </si>
  <si>
    <t>Drink</t>
  </si>
  <si>
    <t>Food</t>
  </si>
  <si>
    <t>Non-Consumable</t>
  </si>
  <si>
    <t>总计</t>
  </si>
  <si>
    <t>行标签</t>
  </si>
  <si>
    <t>Q2</t>
  </si>
  <si>
    <t>April</t>
  </si>
  <si>
    <t>Alcoholic Beverages</t>
  </si>
  <si>
    <t>Beverages</t>
  </si>
  <si>
    <t>Dairy</t>
  </si>
  <si>
    <t>Friday</t>
  </si>
  <si>
    <t>Monday</t>
  </si>
  <si>
    <t>Saturday</t>
  </si>
  <si>
    <t>Sunday</t>
  </si>
  <si>
    <t>Thursday</t>
  </si>
  <si>
    <t>Tuesday</t>
  </si>
  <si>
    <t>Wednesday</t>
  </si>
  <si>
    <t>Baked Goods</t>
  </si>
  <si>
    <t>Breakfast Foods</t>
  </si>
  <si>
    <t>Canned Foods</t>
  </si>
  <si>
    <t>Canned Products</t>
  </si>
  <si>
    <t>Deli</t>
  </si>
  <si>
    <t>Eggs</t>
  </si>
  <si>
    <t>Seafood</t>
  </si>
  <si>
    <t>Snack Foods</t>
  </si>
  <si>
    <t>Snacks</t>
  </si>
  <si>
    <t>Starchy Foods</t>
  </si>
  <si>
    <t>Carousel</t>
  </si>
  <si>
    <t>Checkout</t>
  </si>
  <si>
    <t>Health and Hygiene</t>
  </si>
  <si>
    <t>Household</t>
  </si>
  <si>
    <t>Periodicals</t>
  </si>
  <si>
    <t>Q2 汇总</t>
  </si>
  <si>
    <t>April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</si>
</sst>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191.67926365741" backgroundQuery="1" createdVersion="6" refreshedVersion="6" minRefreshableVersion="3" recordCount="0" supportSubquery="1" supportAdvancedDrill="1">
  <cacheSource type="external" connectionId="1"/>
  <cacheFields count="22">
    <cacheField name="[Measures].[Store Sales]" caption="Store Sales" numFmtId="0" hierarchy="41" level="32767"/>
    <cacheField name="[Time By Day].[层次结构].[Quarter]" caption="Quarter" numFmtId="0" hierarchy="40" level="1">
      <sharedItems count="1">
        <s v="[Time By Day].[层次结构].[Quarter].&amp;[Q2]" c="Q2"/>
      </sharedItems>
    </cacheField>
    <cacheField name="[Time By Day].[层次结构].[The Month]" caption="The Month" numFmtId="0" hierarchy="40" level="2" mappingCount="1">
      <sharedItems count="1">
        <s v="[Time By Day].[层次结构].[The Month].&amp;[April]" c="April" cp="1">
          <x/>
        </s>
      </sharedItems>
      <mpMap v="5"/>
    </cacheField>
    <cacheField name="[Time By Day].[层次结构].[The Day]" caption="The Day" numFmtId="0" hierarchy="40" level="3" mappingCount="1">
      <sharedItems count="7">
        <s v="[Time By Day].[层次结构].[The Day].&amp;[Friday]" c="Friday" cp="1">
          <x/>
        </s>
        <s v="[Time By Day].[层次结构].[The Day].&amp;[Monday]" c="Monday" cp="1">
          <x/>
        </s>
        <s v="[Time By Day].[层次结构].[The Day].&amp;[Saturday]" c="Saturday" cp="1">
          <x/>
        </s>
        <s v="[Time By Day].[层次结构].[The Day].&amp;[Sunday]" c="Sunday" cp="1">
          <x/>
        </s>
        <s v="[Time By Day].[层次结构].[The Day].&amp;[Thursday]" c="Thursday" cp="1">
          <x/>
        </s>
        <s v="[Time By Day].[层次结构].[The Day].&amp;[Tuesday]" c="Tuesday" cp="1">
          <x/>
        </s>
        <s v="[Time By Day].[层次结构].[The Day].&amp;[Wednesday]" c="Wednesday" cp="1">
          <x/>
        </s>
      </sharedItems>
      <mpMap v="6"/>
    </cacheField>
    <cacheField name="[Time By Day].[层次结构].[Time Id]" caption="Time Id" numFmtId="0" hierarchy="40" level="4">
      <sharedItems containsSemiMixedTypes="0" containsString="0"/>
    </cacheField>
    <cacheField name="[Time By Day].[层次结构].[The Month].[Quarter]" caption="Quarter" propertyName="Quarter" numFmtId="0" hierarchy="40" level="2" memberPropertyField="1">
      <sharedItems count="1">
        <s v="Q2"/>
      </sharedItems>
    </cacheField>
    <cacheField name="[Time By Day].[层次结构].[The Day].[The Month]" caption="The Month" propertyName="The Month" numFmtId="0" hierarchy="40" level="3" memberPropertyField="1">
      <sharedItems count="1">
        <s v="April"/>
      </sharedItems>
    </cacheField>
    <cacheField name="[Time By Day].[层次结构].[Time Id].[The Day]" caption="The Day" propertyName="The Day" numFmtId="0" hierarchy="40" level="4" memberPropertyField="1">
      <sharedItems containsSemiMixedTypes="0" containsString="0"/>
    </cacheField>
    <cacheField name="[Product].[层次结构].[Product Family]" caption="Product Family" numFmtId="0" hierarchy="24" level="1">
      <sharedItems count="3">
        <s v="[Product].[层次结构].[Product Family].&amp;[Drink]" c="Drink"/>
        <s v="[Product].[层次结构].[Product Family].&amp;[Food]" c="Food"/>
        <s v="[Product].[层次结构].[Product Family].&amp;[Non-Consumable]" c="Non-Consumable"/>
      </sharedItems>
    </cacheField>
    <cacheField name="[Product].[层次结构].[Product Department]" caption="Product Department" numFmtId="0" hierarchy="24" level="2" mappingCount="1">
      <sharedItems count="18">
        <s v="[Product].[层次结构].[Product Department].&amp;[Alcoholic Beverages]" c="Alcoholic Beverages" cp="1">
          <x/>
        </s>
        <s v="[Product].[层次结构].[Product Department].&amp;[Beverages]" c="Beverages" cp="1">
          <x/>
        </s>
        <s v="[Product].[层次结构].[Product Department].&amp;[Dairy]" c="Dairy" cp="1">
          <x/>
        </s>
        <s v="[Product].[层次结构].[Product Department].&amp;[Baked Goods]" c="Baked Goods" cp="1">
          <x v="1"/>
        </s>
        <s v="[Product].[层次结构].[Product Department].&amp;[Breakfast Foods]" c="Breakfast Foods" cp="1">
          <x v="1"/>
        </s>
        <s v="[Product].[层次结构].[Product Department].&amp;[Canned Foods]" c="Canned Foods" cp="1">
          <x v="1"/>
        </s>
        <s v="[Product].[层次结构].[Product Department].&amp;[Canned Products]" c="Canned Products" cp="1">
          <x v="1"/>
        </s>
        <s v="[Product].[层次结构].[Product Department].&amp;[Deli]" c="Deli" cp="1">
          <x v="1"/>
        </s>
        <s v="[Product].[层次结构].[Product Department].&amp;[Eggs]" c="Eggs" cp="1">
          <x v="1"/>
        </s>
        <s v="[Product].[层次结构].[Product Department].&amp;[Seafood]" c="Seafood" cp="1">
          <x v="1"/>
        </s>
        <s v="[Product].[层次结构].[Product Department].&amp;[Snack Foods]" c="Snack Foods" cp="1">
          <x v="1"/>
        </s>
        <s v="[Product].[层次结构].[Product Department].&amp;[Snacks]" c="Snacks" cp="1">
          <x v="1"/>
        </s>
        <s v="[Product].[层次结构].[Product Department].&amp;[Starchy Foods]" c="Starchy Foods" cp="1">
          <x v="1"/>
        </s>
        <s v="[Product].[层次结构].[Product Department].&amp;[Carousel]" c="Carousel" cp="1">
          <x v="2"/>
        </s>
        <s v="[Product].[层次结构].[Product Department].&amp;[Checkout]" c="Checkout" cp="1">
          <x v="2"/>
        </s>
        <s v="[Product].[层次结构].[Product Department].&amp;[Health and Hygiene]" c="Health and Hygiene" cp="1">
          <x v="2"/>
        </s>
        <s v="[Product].[层次结构].[Product Department].&amp;[Household]" c="Household" cp="1">
          <x v="2"/>
        </s>
        <s v="[Product].[层次结构].[Product Department].&amp;[Periodicals]" c="Periodicals" cp="1">
          <x v="2"/>
        </s>
      </sharedItems>
      <mpMap v="14"/>
    </cacheField>
    <cacheField name="[Product].[层次结构].[Product Category]" caption="Product Category" numFmtId="0" hierarchy="24" level="3">
      <sharedItems containsSemiMixedTypes="0" containsString="0"/>
    </cacheField>
    <cacheField name="[Product].[层次结构].[Product Subcategory]" caption="Product Subcategory" numFmtId="0" hierarchy="24" level="4">
      <sharedItems containsSemiMixedTypes="0" containsString="0"/>
    </cacheField>
    <cacheField name="[Product].[层次结构].[Brand Name]" caption="Brand Name" numFmtId="0" hierarchy="24" level="5">
      <sharedItems containsSemiMixedTypes="0" containsString="0"/>
    </cacheField>
    <cacheField name="[Product].[层次结构].[Product Id]" caption="Product Id" numFmtId="0" hierarchy="24" level="6">
      <sharedItems containsSemiMixedTypes="0" containsString="0"/>
    </cacheField>
    <cacheField name="[Product].[层次结构].[Product Department].[Product Family]" caption="Product Family" propertyName="Product Family" numFmtId="0" hierarchy="24" level="2" memberPropertyField="1">
      <sharedItems count="3">
        <s v="Drink"/>
        <s v="Food"/>
        <s v="Non-Consumable"/>
      </sharedItems>
    </cacheField>
    <cacheField name="[Product].[层次结构].[Product Category].[Product Department]" caption="Product Department" propertyName="Product Department" numFmtId="0" hierarchy="24" level="3" memberPropertyField="1">
      <sharedItems containsSemiMixedTypes="0" containsString="0"/>
    </cacheField>
    <cacheField name="[Product].[层次结构].[Product Subcategory].[Product Category]" caption="Product Category" propertyName="Product Category" numFmtId="0" hierarchy="24" level="4" memberPropertyField="1">
      <sharedItems containsSemiMixedTypes="0" containsString="0"/>
    </cacheField>
    <cacheField name="[Product].[层次结构].[Brand Name].[Product Subcategory]" caption="Product Subcategory" propertyName="Product Subcategory" numFmtId="0" hierarchy="24" level="5" memberPropertyField="1">
      <sharedItems containsSemiMixedTypes="0" containsString="0"/>
    </cacheField>
    <cacheField name="[Product].[层次结构].[Product Id].[Brand Name]" caption="Brand Name" propertyName="Brand Name" numFmtId="0" hierarchy="24" level="6" memberPropertyField="1">
      <sharedItems containsSemiMixedTypes="0" containsString="0"/>
    </cacheField>
    <cacheField name="[Product].[层次结构].[Product Id].[Product Class Id]" caption="Product Class Id" propertyName="Product Class Id" numFmtId="0" hierarchy="24" level="6" memberPropertyField="1">
      <sharedItems containsSemiMixedTypes="0" containsString="0"/>
    </cacheField>
    <cacheField name="[Product].[层次结构].[Product Id].[SKU]" caption="SKU" propertyName="SKU" numFmtId="0" hierarchy="24" level="6" memberPropertyField="1">
      <sharedItems containsSemiMixedTypes="0" containsString="0"/>
    </cacheField>
    <cacheField name="[Product].[层次结构].[Product Id].[SRP]" caption="SRP" propertyName="SRP" numFmtId="0" hierarchy="24" level="6" memberPropertyField="1">
      <sharedItems containsSemiMixedTypes="0" containsString="0"/>
    </cacheField>
  </cacheFields>
  <cacheHierarchies count="44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Houseowner]" caption="Houseowner" attribute="1" defaultMemberUniqueName="[Customer].[Houseowner].[All]" allUniqueName="[Customer].[Houseowner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Member Card]" caption="Member Card" attribute="1" defaultMemberUniqueName="[Customer].[Member Card].[All]" allUniqueName="[Customer].[Member Card].[All]" dimensionUniqueName="[Customer]" displayFolder="" count="0" unbalanced="0"/>
    <cacheHierarchy uniqueName="[Customer].[Num Cars Owned]" caption="Num Cars Owned" attribute="1" defaultMemberUniqueName="[Customer].[Num Cars Owned].[All]" allUniqueName="[Customer].[Num Cars Owned].[All]" dimensionUniqueName="[Customer]" displayFolder="" count="0" unbalanced="0"/>
    <cacheHierarchy uniqueName="[Customer].[Num Children At Home]" caption="Num Children At Home" attribute="1" defaultMemberUniqueName="[Customer].[Num Children At Home].[All]" allUniqueName="[Customer].[Num Children At Ho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Customer].[层次结构]" caption="层次结构" defaultMemberUniqueName="[Customer].[层次结构].[All]" allUniqueName="[Customer].[层次结构].[All]" dimensionUniqueName="[Customer]" displayFolder="" count="5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].[SKU]" caption="SKU" attribute="1" defaultMemberUniqueName="[Product].[SKU].[All]" allUniqueName="[Product].[SKU].[All]" dimensionUniqueName="[Product]" displayFolder="" count="0" unbalanced="0"/>
    <cacheHierarchy uniqueName="[Product].[SRP]" caption="SRP" attribute="1" defaultMemberUniqueName="[Product].[SRP].[All]" allUniqueName="[Product].[SRP].[All]" dimensionUniqueName="[Product]" displayFolder="" count="0" unbalanced="0"/>
    <cacheHierarchy uniqueName="[Product].[层次结构]" caption="层次结构" defaultMemberUniqueName="[Product].[层次结构].[All]" allUniqueName="[Product].[层次结构].[All]" dimensionUniqueName="[Product]" displayFolder="" count="7" unbalanced="0">
      <fieldsUsage count="7">
        <fieldUsage x="-1"/>
        <fieldUsage x="8"/>
        <fieldUsage x="9"/>
        <fieldUsage x="10"/>
        <fieldUsage x="11"/>
        <fieldUsage x="12"/>
        <fieldUsage x="13"/>
      </fieldsUsage>
    </cacheHierarchy>
    <cacheHierarchy uniqueName="[Promotion].[Media Type]" caption="Media Type" attribute="1" defaultMemberUniqueName="[Promotion].[Media Type].[All]" allUniqueName="[Promotion].[Media Type].[All]" dimensionUniqueName="[Promotion]" displayFolder="" count="0" unbalanced="0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/>
    <cacheHierarchy uniqueName="[Promotion].[层次结构]" caption="层次结构" defaultMemberUniqueName="[Promotion].[层次结构].[All]" allUniqueName="[Promotion].[层次结构].[All]" dimensionUniqueName="[Promotion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Country]" caption="Store Country" attribute="1" defaultMemberUniqueName="[Store].[Store Country].[All]" allUniqueName="[Store].[Store Country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Manager]" caption="Store Manager" attribute="1" defaultMemberUniqueName="[Store].[Store Manager].[All]" allUniqueName="[Store].[Store Manager].[All]" dimensionUniqueName="[Store]" displayFolder="" count="0" unbalanced="0"/>
    <cacheHierarchy uniqueName="[Store].[Store Sqft]" caption="Store Sqft" attribute="1" defaultMemberUniqueName="[Store].[Store Sqft].[All]" allUniqueName="[Store].[Store Sqft].[All]" dimensionUniqueName="[Store]" displayFolder="" count="0" unbalanced="0"/>
    <cacheHierarchy uniqueName="[Store].[Store State]" caption="Store State" attribute="1" defaultMemberUniqueName="[Store].[Store State].[All]" allUniqueName="[Store].[Store State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Store].[层次结构]" caption="层次结构" defaultMemberUniqueName="[Store].[层次结构].[All]" allUniqueName="[Store].[层次结构].[All]" dimensionUniqueName="[Store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he Day]" caption="The Day" attribute="1" defaultMemberUniqueName="[Time By Day].[The Day].[All]" allUniqueName="[Time By Day].[The Day].[All]" dimensionUniqueName="[Time By Day]" displayFolder="" count="0" unbalanced="0"/>
    <cacheHierarchy uniqueName="[Time By Day].[The Month]" caption="The Month" attribute="1" defaultMemberUniqueName="[Time By Day].[The Month].[All]" allUniqueName="[Time By Day].[The Month].[All]" dimensionUniqueName="[Time By Day]" displayFolder="" count="0" unbalanced="0"/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层次结构]" caption="层次结构" defaultMemberUniqueName="[Time By Day].[层次结构].[All]" allUniqueName="[Time By Day].[层次结构].[All]" dimensionUniqueName="[Time By Day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Measures].[Store Sales]" caption="Store Sales" measure="1" displayFolder="" measureGroup="Sales Fact 1997" count="0" oneField="1">
      <fieldsUsage count="1">
        <fieldUsage x="0"/>
      </fieldsUsage>
    </cacheHierarchy>
    <cacheHierarchy uniqueName="[Measures].[Store Cost]" caption="Store Cost" measure="1" displayFolder="" measureGroup="Sales Fact 1997" count="0"/>
    <cacheHierarchy uniqueName="[Measures].[Unit Sales]" caption="Unit Sales" measure="1" displayFolder="" measureGroup="Sales Fact 1997" count="0"/>
  </cacheHierarchies>
  <kpis count="0"/>
  <dimensions count="6">
    <dimension name="Customer" uniqueName="[Customer]" caption="Customer"/>
    <dimension measure="1" name="Measures" uniqueName="[Measures]" caption="Measures"/>
    <dimension name="Product" uniqueName="[Product]" caption="Product"/>
    <dimension name="Promotion" uniqueName="[Promotion]" caption="Promotion"/>
    <dimension name="Store" uniqueName="[Store]" caption="Store"/>
    <dimension name="Time By Day" uniqueName="[Time By Day]" caption="Time By Day"/>
  </dimensions>
  <measureGroups count="1">
    <measureGroup name="Sales Fact 1997" caption="Sales Fact 1997"/>
  </measureGroups>
  <maps count="5">
    <map measureGroup="0" dimension="0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14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fieldListSortAscending="1">
  <location ref="A1:K26" firstHeaderRow="1" firstDataRow="4" firstDataCol="1"/>
  <pivotFields count="22">
    <pivotField dataField="1" showAll="0"/>
    <pivotField axis="axisCol" allDrilled="1" showAll="0" dataSourceSort="1">
      <items count="2">
        <item c="1" x="0" d="1"/>
        <item t="default"/>
      </items>
    </pivotField>
    <pivotField axis="axisCol" showAll="0" dataSourceSort="1">
      <items count="2">
        <item c="1" x="0" d="1"/>
        <item t="default"/>
      </items>
    </pivotField>
    <pivotField axis="axisCol" showAll="0" sortType="descending">
      <items count="8">
        <item c="1" x="0"/>
        <item c="1" x="1"/>
        <item c="1" x="2"/>
        <item c="1" x="3"/>
        <item c="1" x="4"/>
        <item c="1" x="5"/>
        <item c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sortType="descending">
      <items count="4">
        <item c="1" x="0" d="1"/>
        <item c="1" x="1" d="1"/>
        <item c="1" x="2" d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8"/>
    <field x="9"/>
  </rowFields>
  <rowItems count="22">
    <i>
      <x v="1"/>
    </i>
    <i r="1">
      <x v="5"/>
    </i>
    <i r="1">
      <x v="6"/>
    </i>
    <i r="1">
      <x v="10"/>
    </i>
    <i r="1">
      <x v="7"/>
    </i>
    <i r="1">
      <x v="3"/>
    </i>
    <i r="1">
      <x v="11"/>
    </i>
    <i r="1">
      <x v="12"/>
    </i>
    <i r="1">
      <x v="8"/>
    </i>
    <i r="1">
      <x v="4"/>
    </i>
    <i r="1">
      <x v="9"/>
    </i>
    <i>
      <x/>
    </i>
    <i r="1">
      <x v="1"/>
    </i>
    <i r="1">
      <x v="2"/>
    </i>
    <i r="1">
      <x/>
    </i>
    <i>
      <x v="2"/>
    </i>
    <i r="1">
      <x v="16"/>
    </i>
    <i r="1">
      <x v="15"/>
    </i>
    <i r="1">
      <x v="17"/>
    </i>
    <i r="1">
      <x v="14"/>
    </i>
    <i r="1">
      <x v="13"/>
    </i>
    <i t="grand">
      <x/>
    </i>
  </rowItems>
  <colFields count="3">
    <field x="1"/>
    <field x="2"/>
    <field x="3"/>
  </colFields>
  <colItems count="10">
    <i>
      <x/>
      <x/>
      <x v="3"/>
    </i>
    <i r="2">
      <x v="4"/>
    </i>
    <i r="2">
      <x v="1"/>
    </i>
    <i r="2">
      <x v="2"/>
    </i>
    <i r="2">
      <x/>
    </i>
    <i r="2">
      <x v="6"/>
    </i>
    <i r="2">
      <x v="5"/>
    </i>
    <i t="default" r="1">
      <x/>
    </i>
    <i t="default">
      <x/>
    </i>
    <i t="grand">
      <x/>
    </i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30" zoomScaleNormal="130" workbookViewId="0">
      <selection activeCell="L10" sqref="L10"/>
    </sheetView>
  </sheetViews>
  <sheetFormatPr defaultRowHeight="14.25" x14ac:dyDescent="0.2"/>
  <cols>
    <col min="1" max="1" width="22.625" customWidth="1"/>
    <col min="2" max="2" width="9.875" customWidth="1"/>
    <col min="3" max="3" width="11.125" customWidth="1"/>
    <col min="4" max="4" width="10.5" customWidth="1"/>
    <col min="5" max="5" width="10.875" customWidth="1"/>
    <col min="6" max="6" width="9.875" customWidth="1"/>
    <col min="7" max="7" width="13.25" customWidth="1"/>
    <col min="8" max="8" width="10.375" customWidth="1"/>
    <col min="9" max="11" width="11" customWidth="1"/>
    <col min="12" max="12" width="12" customWidth="1"/>
    <col min="13" max="13" width="10.375" bestFit="1" customWidth="1"/>
    <col min="14" max="14" width="10.875" customWidth="1"/>
    <col min="15" max="15" width="9.625" customWidth="1"/>
    <col min="16" max="16" width="11.125" customWidth="1"/>
    <col min="17" max="17" width="10.25" customWidth="1"/>
    <col min="18" max="18" width="13.25" bestFit="1" customWidth="1"/>
    <col min="19" max="19" width="9.875" customWidth="1"/>
    <col min="20" max="20" width="9.5" customWidth="1"/>
    <col min="21" max="21" width="15" bestFit="1" customWidth="1"/>
    <col min="22" max="22" width="8.625" customWidth="1"/>
    <col min="23" max="23" width="10.375" bestFit="1" customWidth="1"/>
    <col min="24" max="24" width="10.875" bestFit="1" customWidth="1"/>
    <col min="25" max="25" width="9.625" bestFit="1" customWidth="1"/>
    <col min="26" max="26" width="11.125" bestFit="1" customWidth="1"/>
    <col min="27" max="27" width="10.25" bestFit="1" customWidth="1"/>
    <col min="28" max="28" width="13.25" bestFit="1" customWidth="1"/>
    <col min="29" max="29" width="9.875" bestFit="1" customWidth="1"/>
    <col min="30" max="30" width="9.5" bestFit="1" customWidth="1"/>
    <col min="31" max="31" width="10.375" bestFit="1" customWidth="1"/>
    <col min="32" max="32" width="14.625" bestFit="1" customWidth="1"/>
    <col min="33" max="33" width="10.375" bestFit="1" customWidth="1"/>
    <col min="34" max="34" width="10.875" bestFit="1" customWidth="1"/>
    <col min="35" max="35" width="9.625" bestFit="1" customWidth="1"/>
    <col min="36" max="36" width="11.125" bestFit="1" customWidth="1"/>
    <col min="37" max="37" width="10.25" bestFit="1" customWidth="1"/>
    <col min="38" max="38" width="13.25" bestFit="1" customWidth="1"/>
    <col min="39" max="39" width="9.875" bestFit="1" customWidth="1"/>
    <col min="40" max="40" width="9.5" bestFit="1" customWidth="1"/>
    <col min="41" max="41" width="17.625" bestFit="1" customWidth="1"/>
    <col min="42" max="42" width="17.25" bestFit="1" customWidth="1"/>
    <col min="43" max="43" width="10.375" bestFit="1" customWidth="1"/>
    <col min="44" max="44" width="10.875" bestFit="1" customWidth="1"/>
    <col min="45" max="45" width="9.625" bestFit="1" customWidth="1"/>
    <col min="46" max="46" width="11.125" bestFit="1" customWidth="1"/>
    <col min="47" max="47" width="10.25" bestFit="1" customWidth="1"/>
    <col min="48" max="48" width="13.25" bestFit="1" customWidth="1"/>
    <col min="49" max="49" width="9.875" bestFit="1" customWidth="1"/>
    <col min="50" max="50" width="8.5" customWidth="1"/>
    <col min="51" max="51" width="20.25" bestFit="1" customWidth="1"/>
    <col min="52" max="52" width="15.75" bestFit="1" customWidth="1"/>
    <col min="53" max="53" width="10.375" bestFit="1" customWidth="1"/>
    <col min="54" max="54" width="10.875" bestFit="1" customWidth="1"/>
    <col min="55" max="55" width="9.625" bestFit="1" customWidth="1"/>
    <col min="56" max="56" width="11.125" bestFit="1" customWidth="1"/>
    <col min="57" max="57" width="10.25" bestFit="1" customWidth="1"/>
    <col min="58" max="58" width="13.25" bestFit="1" customWidth="1"/>
    <col min="59" max="59" width="9.875" bestFit="1" customWidth="1"/>
    <col min="60" max="60" width="9.5" bestFit="1" customWidth="1"/>
    <col min="61" max="61" width="18.75" bestFit="1" customWidth="1"/>
    <col min="62" max="62" width="18.375" bestFit="1" customWidth="1"/>
    <col min="63" max="63" width="10.375" bestFit="1" customWidth="1"/>
    <col min="64" max="64" width="10.875" bestFit="1" customWidth="1"/>
    <col min="65" max="65" width="9.625" bestFit="1" customWidth="1"/>
    <col min="66" max="66" width="11.125" bestFit="1" customWidth="1"/>
    <col min="67" max="67" width="10.25" bestFit="1" customWidth="1"/>
    <col min="68" max="68" width="13.25" bestFit="1" customWidth="1"/>
    <col min="69" max="69" width="9.875" bestFit="1" customWidth="1"/>
    <col min="70" max="70" width="9.5" bestFit="1" customWidth="1"/>
    <col min="71" max="71" width="21.375" bestFit="1" customWidth="1"/>
    <col min="72" max="72" width="8.625" customWidth="1"/>
    <col min="73" max="73" width="10.375" bestFit="1" customWidth="1"/>
    <col min="74" max="74" width="10.875" bestFit="1" customWidth="1"/>
    <col min="75" max="75" width="9.625" bestFit="1" customWidth="1"/>
    <col min="76" max="76" width="11.125" bestFit="1" customWidth="1"/>
    <col min="77" max="77" width="10.25" bestFit="1" customWidth="1"/>
    <col min="78" max="78" width="13.25" bestFit="1" customWidth="1"/>
    <col min="79" max="79" width="9.875" bestFit="1" customWidth="1"/>
    <col min="80" max="81" width="9.5" bestFit="1" customWidth="1"/>
    <col min="82" max="82" width="8.625" customWidth="1"/>
    <col min="83" max="83" width="10.375" bestFit="1" customWidth="1"/>
    <col min="84" max="84" width="10.875" bestFit="1" customWidth="1"/>
    <col min="85" max="85" width="9.625" bestFit="1" customWidth="1"/>
    <col min="86" max="86" width="11.125" bestFit="1" customWidth="1"/>
    <col min="87" max="87" width="10.25" bestFit="1" customWidth="1"/>
    <col min="88" max="88" width="13.25" bestFit="1" customWidth="1"/>
    <col min="89" max="89" width="9.875" bestFit="1" customWidth="1"/>
    <col min="90" max="90" width="8.5" customWidth="1"/>
    <col min="91" max="91" width="9.75" bestFit="1" customWidth="1"/>
    <col min="92" max="92" width="10.25" bestFit="1" customWidth="1"/>
    <col min="93" max="93" width="10.375" bestFit="1" customWidth="1"/>
    <col min="94" max="94" width="10.875" bestFit="1" customWidth="1"/>
    <col min="95" max="95" width="9.625" bestFit="1" customWidth="1"/>
    <col min="96" max="96" width="11.125" bestFit="1" customWidth="1"/>
    <col min="97" max="97" width="10.25" bestFit="1" customWidth="1"/>
    <col min="98" max="98" width="13.25" bestFit="1" customWidth="1"/>
    <col min="99" max="99" width="9.875" bestFit="1" customWidth="1"/>
    <col min="100" max="100" width="8.5" customWidth="1"/>
    <col min="101" max="101" width="13" bestFit="1" customWidth="1"/>
    <col min="102" max="102" width="14.125" bestFit="1" customWidth="1"/>
    <col min="103" max="103" width="10.375" bestFit="1" customWidth="1"/>
    <col min="104" max="104" width="10.875" bestFit="1" customWidth="1"/>
    <col min="105" max="105" width="9.625" bestFit="1" customWidth="1"/>
    <col min="106" max="106" width="11.125" bestFit="1" customWidth="1"/>
    <col min="107" max="107" width="10.25" bestFit="1" customWidth="1"/>
    <col min="108" max="108" width="13.25" bestFit="1" customWidth="1"/>
    <col min="109" max="109" width="9.875" bestFit="1" customWidth="1"/>
    <col min="110" max="110" width="9.5" bestFit="1" customWidth="1"/>
    <col min="111" max="111" width="17.125" bestFit="1" customWidth="1"/>
    <col min="113" max="113" width="10.375" bestFit="1" customWidth="1"/>
    <col min="114" max="114" width="10.875" bestFit="1" customWidth="1"/>
    <col min="115" max="115" width="9.625" bestFit="1" customWidth="1"/>
    <col min="116" max="116" width="11.125" bestFit="1" customWidth="1"/>
    <col min="117" max="117" width="10.25" bestFit="1" customWidth="1"/>
    <col min="118" max="118" width="13.25" bestFit="1" customWidth="1"/>
    <col min="119" max="119" width="9.875" bestFit="1" customWidth="1"/>
    <col min="120" max="120" width="9.5" bestFit="1" customWidth="1"/>
    <col min="121" max="121" width="11.625" bestFit="1" customWidth="1"/>
    <col min="122" max="122" width="15.625" bestFit="1" customWidth="1"/>
    <col min="123" max="123" width="10.375" bestFit="1" customWidth="1"/>
    <col min="124" max="124" width="10.875" bestFit="1" customWidth="1"/>
    <col min="125" max="125" width="9.625" bestFit="1" customWidth="1"/>
    <col min="126" max="126" width="11.125" bestFit="1" customWidth="1"/>
    <col min="127" max="127" width="10.25" bestFit="1" customWidth="1"/>
    <col min="128" max="128" width="13.25" bestFit="1" customWidth="1"/>
    <col min="129" max="129" width="9.875" bestFit="1" customWidth="1"/>
    <col min="130" max="130" width="9.5" bestFit="1" customWidth="1"/>
    <col min="131" max="131" width="18.625" bestFit="1" customWidth="1"/>
    <col min="132" max="132" width="10.625" bestFit="1" customWidth="1"/>
    <col min="133" max="133" width="10.375" bestFit="1" customWidth="1"/>
    <col min="134" max="134" width="10.875" bestFit="1" customWidth="1"/>
    <col min="135" max="135" width="9.625" bestFit="1" customWidth="1"/>
    <col min="136" max="136" width="11.125" bestFit="1" customWidth="1"/>
    <col min="137" max="137" width="10.25" bestFit="1" customWidth="1"/>
    <col min="138" max="138" width="13.25" bestFit="1" customWidth="1"/>
    <col min="139" max="139" width="9.875" bestFit="1" customWidth="1"/>
    <col min="140" max="140" width="8.5" customWidth="1"/>
    <col min="141" max="141" width="13.5" bestFit="1" customWidth="1"/>
    <col min="142" max="142" width="11.25" bestFit="1" customWidth="1"/>
    <col min="143" max="143" width="10.375" bestFit="1" customWidth="1"/>
    <col min="144" max="144" width="10.875" bestFit="1" customWidth="1"/>
    <col min="145" max="145" width="9.625" bestFit="1" customWidth="1"/>
    <col min="146" max="146" width="11.125" bestFit="1" customWidth="1"/>
    <col min="147" max="147" width="10.25" bestFit="1" customWidth="1"/>
    <col min="148" max="148" width="13.25" bestFit="1" customWidth="1"/>
    <col min="149" max="149" width="9.875" bestFit="1" customWidth="1"/>
    <col min="150" max="150" width="8.5" customWidth="1"/>
    <col min="151" max="151" width="14.125" bestFit="1" customWidth="1"/>
    <col min="152" max="152" width="21.125" bestFit="1" customWidth="1"/>
    <col min="153" max="153" width="10.375" bestFit="1" customWidth="1"/>
    <col min="154" max="154" width="10.875" bestFit="1" customWidth="1"/>
    <col min="155" max="155" width="9.625" bestFit="1" customWidth="1"/>
    <col min="156" max="156" width="11.125" bestFit="1" customWidth="1"/>
    <col min="157" max="157" width="10.25" bestFit="1" customWidth="1"/>
    <col min="158" max="158" width="13.25" bestFit="1" customWidth="1"/>
    <col min="159" max="159" width="9.875" bestFit="1" customWidth="1"/>
    <col min="160" max="160" width="9.5" bestFit="1" customWidth="1"/>
    <col min="161" max="161" width="24.125" bestFit="1" customWidth="1"/>
    <col min="162" max="162" width="12.625" bestFit="1" customWidth="1"/>
    <col min="163" max="163" width="10.375" bestFit="1" customWidth="1"/>
    <col min="164" max="164" width="10.875" bestFit="1" customWidth="1"/>
    <col min="165" max="165" width="9.625" bestFit="1" customWidth="1"/>
    <col min="166" max="166" width="11.125" bestFit="1" customWidth="1"/>
    <col min="167" max="167" width="10.25" bestFit="1" customWidth="1"/>
    <col min="168" max="168" width="13.25" bestFit="1" customWidth="1"/>
    <col min="169" max="169" width="9.875" bestFit="1" customWidth="1"/>
    <col min="170" max="170" width="9.5" bestFit="1" customWidth="1"/>
    <col min="171" max="171" width="15.5" bestFit="1" customWidth="1"/>
    <col min="172" max="172" width="12.625" bestFit="1" customWidth="1"/>
    <col min="173" max="173" width="10.375" bestFit="1" customWidth="1"/>
    <col min="174" max="174" width="10.875" bestFit="1" customWidth="1"/>
    <col min="175" max="175" width="9.625" bestFit="1" customWidth="1"/>
    <col min="176" max="176" width="11.125" bestFit="1" customWidth="1"/>
    <col min="177" max="177" width="10.25" bestFit="1" customWidth="1"/>
    <col min="178" max="178" width="13.25" bestFit="1" customWidth="1"/>
    <col min="179" max="179" width="9.875" bestFit="1" customWidth="1"/>
    <col min="180" max="180" width="8.5" customWidth="1"/>
    <col min="181" max="181" width="15.5" bestFit="1" customWidth="1"/>
    <col min="182" max="182" width="10.5" bestFit="1" customWidth="1"/>
  </cols>
  <sheetData>
    <row r="1" spans="1:11" x14ac:dyDescent="0.2">
      <c r="A1" s="2" t="s">
        <v>0</v>
      </c>
      <c r="B1" s="2" t="s">
        <v>1</v>
      </c>
    </row>
    <row r="2" spans="1:11" x14ac:dyDescent="0.2">
      <c r="B2" t="s">
        <v>7</v>
      </c>
      <c r="J2" t="s">
        <v>34</v>
      </c>
      <c r="K2" t="s">
        <v>5</v>
      </c>
    </row>
    <row r="3" spans="1:11" x14ac:dyDescent="0.2">
      <c r="B3" t="s">
        <v>8</v>
      </c>
      <c r="I3" t="s">
        <v>35</v>
      </c>
    </row>
    <row r="4" spans="1:11" x14ac:dyDescent="0.2">
      <c r="A4" s="2" t="s">
        <v>6</v>
      </c>
      <c r="B4" t="s">
        <v>15</v>
      </c>
      <c r="C4" t="s">
        <v>16</v>
      </c>
      <c r="D4" t="s">
        <v>13</v>
      </c>
      <c r="E4" t="s">
        <v>14</v>
      </c>
      <c r="F4" t="s">
        <v>12</v>
      </c>
      <c r="G4" t="s">
        <v>18</v>
      </c>
      <c r="H4" t="s">
        <v>17</v>
      </c>
    </row>
    <row r="5" spans="1:11" x14ac:dyDescent="0.2">
      <c r="A5" s="3" t="s">
        <v>3</v>
      </c>
      <c r="B5" s="1">
        <v>51878.519999999975</v>
      </c>
      <c r="C5" s="1">
        <v>50686.639999999956</v>
      </c>
      <c r="D5" s="1">
        <v>50840.030000000006</v>
      </c>
      <c r="E5" s="1">
        <v>49922.679999999993</v>
      </c>
      <c r="F5" s="1">
        <v>47605.85000000002</v>
      </c>
      <c r="G5" s="1">
        <v>45228.669999999976</v>
      </c>
      <c r="H5" s="1">
        <v>43693.940000000046</v>
      </c>
      <c r="I5" s="1">
        <v>339856.33000000374</v>
      </c>
      <c r="J5" s="1">
        <v>339856.33000000374</v>
      </c>
      <c r="K5" s="1">
        <v>339856.33000000374</v>
      </c>
    </row>
    <row r="6" spans="1:11" x14ac:dyDescent="0.2">
      <c r="A6" s="4" t="s">
        <v>21</v>
      </c>
      <c r="B6" s="1">
        <v>14624.419999999967</v>
      </c>
      <c r="C6" s="1">
        <v>14043.109999999981</v>
      </c>
      <c r="D6" s="1">
        <v>14181.659999999974</v>
      </c>
      <c r="E6" s="1">
        <v>14216.919999999989</v>
      </c>
      <c r="F6" s="1">
        <v>13209.690000000011</v>
      </c>
      <c r="G6" s="1">
        <v>12698.119999999986</v>
      </c>
      <c r="H6" s="1">
        <v>12007.920000000029</v>
      </c>
      <c r="I6" s="1">
        <v>94981.839999999647</v>
      </c>
      <c r="J6" s="1">
        <v>94981.839999999647</v>
      </c>
      <c r="K6" s="1">
        <v>94981.839999999647</v>
      </c>
    </row>
    <row r="7" spans="1:11" x14ac:dyDescent="0.2">
      <c r="A7" s="4" t="s">
        <v>22</v>
      </c>
      <c r="B7" s="1">
        <v>12902.010000000002</v>
      </c>
      <c r="C7" s="1">
        <v>13110.069999999978</v>
      </c>
      <c r="D7" s="1">
        <v>12880.610000000015</v>
      </c>
      <c r="E7" s="1">
        <v>12241.589999999993</v>
      </c>
      <c r="F7" s="1">
        <v>11828.900000000003</v>
      </c>
      <c r="G7" s="1">
        <v>11474.759999999984</v>
      </c>
      <c r="H7" s="1">
        <v>11125.000000000007</v>
      </c>
      <c r="I7" s="1">
        <v>85562.93999999993</v>
      </c>
      <c r="J7" s="1">
        <v>85562.93999999993</v>
      </c>
      <c r="K7" s="1">
        <v>85562.93999999993</v>
      </c>
    </row>
    <row r="8" spans="1:11" x14ac:dyDescent="0.2">
      <c r="A8" s="4" t="s">
        <v>26</v>
      </c>
      <c r="B8" s="1">
        <v>10544.540000000012</v>
      </c>
      <c r="C8" s="1">
        <v>9910.6400000000031</v>
      </c>
      <c r="D8" s="1">
        <v>10128.130000000023</v>
      </c>
      <c r="E8" s="1">
        <v>9919.6700000000128</v>
      </c>
      <c r="F8" s="1">
        <v>9392.9800000000141</v>
      </c>
      <c r="G8" s="1">
        <v>9021.2600000000093</v>
      </c>
      <c r="H8" s="1">
        <v>8692.600000000024</v>
      </c>
      <c r="I8" s="1">
        <v>67609.819999999483</v>
      </c>
      <c r="J8" s="1">
        <v>67609.819999999483</v>
      </c>
      <c r="K8" s="1">
        <v>67609.819999999483</v>
      </c>
    </row>
    <row r="9" spans="1:11" x14ac:dyDescent="0.2">
      <c r="A9" s="4" t="s">
        <v>23</v>
      </c>
      <c r="B9" s="1">
        <v>4152.8200000000006</v>
      </c>
      <c r="C9" s="1">
        <v>4172.1999999999971</v>
      </c>
      <c r="D9" s="1">
        <v>4233.07</v>
      </c>
      <c r="E9" s="1">
        <v>4504.4699999999984</v>
      </c>
      <c r="F9" s="1">
        <v>4232.1899999999996</v>
      </c>
      <c r="G9" s="1">
        <v>3993.159999999998</v>
      </c>
      <c r="H9" s="1">
        <v>3700.9099999999967</v>
      </c>
      <c r="I9" s="1">
        <v>28988.820000000062</v>
      </c>
      <c r="J9" s="1">
        <v>28988.820000000062</v>
      </c>
      <c r="K9" s="1">
        <v>28988.820000000062</v>
      </c>
    </row>
    <row r="10" spans="1:11" x14ac:dyDescent="0.2">
      <c r="A10" s="4" t="s">
        <v>19</v>
      </c>
      <c r="B10" s="1">
        <v>2638.5999999999985</v>
      </c>
      <c r="C10" s="1">
        <v>2473.4799999999991</v>
      </c>
      <c r="D10" s="1">
        <v>2410.25</v>
      </c>
      <c r="E10" s="1">
        <v>2330.8899999999994</v>
      </c>
      <c r="F10" s="1">
        <v>2336.9899999999993</v>
      </c>
      <c r="G10" s="1">
        <v>2181.639999999999</v>
      </c>
      <c r="H10" s="1">
        <v>2083.579999999999</v>
      </c>
      <c r="I10" s="1">
        <v>16455.430000000022</v>
      </c>
      <c r="J10" s="1">
        <v>16455.430000000022</v>
      </c>
      <c r="K10" s="1">
        <v>16455.430000000022</v>
      </c>
    </row>
    <row r="11" spans="1:11" x14ac:dyDescent="0.2">
      <c r="A11" s="4" t="s">
        <v>27</v>
      </c>
      <c r="B11" s="1">
        <v>2047.71</v>
      </c>
      <c r="C11" s="1">
        <v>2184.27</v>
      </c>
      <c r="D11" s="1">
        <v>2233.5500000000002</v>
      </c>
      <c r="E11" s="1">
        <v>2188.2099999999991</v>
      </c>
      <c r="F11" s="1">
        <v>2118.7000000000003</v>
      </c>
      <c r="G11" s="1">
        <v>1905.0700000000002</v>
      </c>
      <c r="H11" s="1">
        <v>1872.5399999999991</v>
      </c>
      <c r="I11" s="1">
        <v>14550.049999999994</v>
      </c>
      <c r="J11" s="1">
        <v>14550.049999999994</v>
      </c>
      <c r="K11" s="1">
        <v>14550.049999999994</v>
      </c>
    </row>
    <row r="12" spans="1:11" x14ac:dyDescent="0.2">
      <c r="A12" s="4" t="s">
        <v>28</v>
      </c>
      <c r="B12" s="1">
        <v>1852.7400000000009</v>
      </c>
      <c r="C12" s="1">
        <v>1819.16</v>
      </c>
      <c r="D12" s="1">
        <v>1795.0400000000004</v>
      </c>
      <c r="E12" s="1">
        <v>1774.7999999999997</v>
      </c>
      <c r="F12" s="1">
        <v>1626.3399999999997</v>
      </c>
      <c r="G12" s="1">
        <v>1431.0299999999995</v>
      </c>
      <c r="H12" s="1">
        <v>1456.9600000000003</v>
      </c>
      <c r="I12" s="1">
        <v>11756.069999999996</v>
      </c>
      <c r="J12" s="1">
        <v>11756.069999999996</v>
      </c>
      <c r="K12" s="1">
        <v>11756.069999999996</v>
      </c>
    </row>
    <row r="13" spans="1:11" x14ac:dyDescent="0.2">
      <c r="A13" s="4" t="s">
        <v>24</v>
      </c>
      <c r="B13" s="1">
        <v>1377.1899999999998</v>
      </c>
      <c r="C13" s="1">
        <v>1466.21</v>
      </c>
      <c r="D13" s="1">
        <v>1488.7000000000003</v>
      </c>
      <c r="E13" s="1">
        <v>1195.28</v>
      </c>
      <c r="F13" s="1">
        <v>1377.6899999999996</v>
      </c>
      <c r="G13" s="1">
        <v>1071.9400000000003</v>
      </c>
      <c r="H13" s="1">
        <v>1223.7499999999995</v>
      </c>
      <c r="I13" s="1">
        <v>9200.7600000000111</v>
      </c>
      <c r="J13" s="1">
        <v>9200.7600000000111</v>
      </c>
      <c r="K13" s="1">
        <v>9200.7600000000111</v>
      </c>
    </row>
    <row r="14" spans="1:11" x14ac:dyDescent="0.2">
      <c r="A14" s="4" t="s">
        <v>20</v>
      </c>
      <c r="B14" s="1">
        <v>1124.4000000000001</v>
      </c>
      <c r="C14" s="1">
        <v>1060.1300000000003</v>
      </c>
      <c r="D14" s="1">
        <v>893.77</v>
      </c>
      <c r="E14" s="1">
        <v>1007.3099999999998</v>
      </c>
      <c r="F14" s="1">
        <v>1012.0599999999997</v>
      </c>
      <c r="G14" s="1">
        <v>843.4799999999999</v>
      </c>
      <c r="H14" s="1">
        <v>1000.3100000000007</v>
      </c>
      <c r="I14" s="1">
        <v>6941.45999999999</v>
      </c>
      <c r="J14" s="1">
        <v>6941.45999999999</v>
      </c>
      <c r="K14" s="1">
        <v>6941.45999999999</v>
      </c>
    </row>
    <row r="15" spans="1:11" x14ac:dyDescent="0.2">
      <c r="A15" s="4" t="s">
        <v>25</v>
      </c>
      <c r="B15" s="1">
        <v>614.09</v>
      </c>
      <c r="C15" s="1">
        <v>447.37000000000012</v>
      </c>
      <c r="D15" s="1">
        <v>595.25000000000011</v>
      </c>
      <c r="E15" s="1">
        <v>543.54000000000008</v>
      </c>
      <c r="F15" s="1">
        <v>470.31000000000017</v>
      </c>
      <c r="G15" s="1">
        <v>608.21</v>
      </c>
      <c r="H15" s="1">
        <v>530.37000000000012</v>
      </c>
      <c r="I15" s="1">
        <v>3809.1399999999931</v>
      </c>
      <c r="J15" s="1">
        <v>3809.1399999999931</v>
      </c>
      <c r="K15" s="1">
        <v>3809.1399999999931</v>
      </c>
    </row>
    <row r="16" spans="1:11" x14ac:dyDescent="0.2">
      <c r="A16" s="3" t="s">
        <v>2</v>
      </c>
      <c r="B16" s="1">
        <v>17966.96</v>
      </c>
      <c r="C16" s="1">
        <v>17649.460000000014</v>
      </c>
      <c r="D16" s="1">
        <v>17730.920000000013</v>
      </c>
      <c r="E16" s="1">
        <v>17912.650000000001</v>
      </c>
      <c r="F16" s="1">
        <v>16675.39</v>
      </c>
      <c r="G16" s="1">
        <v>15104.73000000001</v>
      </c>
      <c r="H16" s="1">
        <v>14975.360000000008</v>
      </c>
      <c r="I16" s="1">
        <v>118015.47000000141</v>
      </c>
      <c r="J16" s="1">
        <v>118015.47000000141</v>
      </c>
      <c r="K16" s="1">
        <v>118015.47000000141</v>
      </c>
    </row>
    <row r="17" spans="1:11" x14ac:dyDescent="0.2">
      <c r="A17" s="4" t="s">
        <v>10</v>
      </c>
      <c r="B17" s="1">
        <v>10028.649999999996</v>
      </c>
      <c r="C17" s="1">
        <v>9843.9400000000078</v>
      </c>
      <c r="D17" s="1">
        <v>9712.9600000000082</v>
      </c>
      <c r="E17" s="1">
        <v>10309.83</v>
      </c>
      <c r="F17" s="1">
        <v>9511.7000000000007</v>
      </c>
      <c r="G17" s="1">
        <v>8756.5800000000108</v>
      </c>
      <c r="H17" s="1">
        <v>8255.2800000000061</v>
      </c>
      <c r="I17" s="1">
        <v>66418.93999999942</v>
      </c>
      <c r="J17" s="1">
        <v>66418.93999999942</v>
      </c>
      <c r="K17" s="1">
        <v>66418.93999999942</v>
      </c>
    </row>
    <row r="18" spans="1:11" x14ac:dyDescent="0.2">
      <c r="A18" s="4" t="s">
        <v>11</v>
      </c>
      <c r="B18" s="1">
        <v>5872.1700000000037</v>
      </c>
      <c r="C18" s="1">
        <v>5766.7600000000039</v>
      </c>
      <c r="D18" s="1">
        <v>5798.9000000000033</v>
      </c>
      <c r="E18" s="1">
        <v>5386.3700000000008</v>
      </c>
      <c r="F18" s="1">
        <v>5253.5999999999985</v>
      </c>
      <c r="G18" s="1">
        <v>4590.09</v>
      </c>
      <c r="H18" s="1">
        <v>4899.5600000000013</v>
      </c>
      <c r="I18" s="1">
        <v>37567.449999999932</v>
      </c>
      <c r="J18" s="1">
        <v>37567.449999999932</v>
      </c>
      <c r="K18" s="1">
        <v>37567.449999999932</v>
      </c>
    </row>
    <row r="19" spans="1:11" x14ac:dyDescent="0.2">
      <c r="A19" s="4" t="s">
        <v>9</v>
      </c>
      <c r="B19" s="1">
        <v>2066.1399999999994</v>
      </c>
      <c r="C19" s="1">
        <v>2038.7599999999995</v>
      </c>
      <c r="D19" s="1">
        <v>2219.0600000000009</v>
      </c>
      <c r="E19" s="1">
        <v>2216.4500000000007</v>
      </c>
      <c r="F19" s="1">
        <v>1910.0900000000004</v>
      </c>
      <c r="G19" s="1">
        <v>1758.0600000000004</v>
      </c>
      <c r="H19" s="1">
        <v>1820.52</v>
      </c>
      <c r="I19" s="1">
        <v>14029.079999999954</v>
      </c>
      <c r="J19" s="1">
        <v>14029.079999999954</v>
      </c>
      <c r="K19" s="1">
        <v>14029.079999999954</v>
      </c>
    </row>
    <row r="20" spans="1:11" x14ac:dyDescent="0.2">
      <c r="A20" s="3" t="s">
        <v>4</v>
      </c>
      <c r="B20" s="1">
        <v>16075.010000000011</v>
      </c>
      <c r="C20" s="1">
        <v>16625.020000000015</v>
      </c>
      <c r="D20" s="1">
        <v>15960.880000000003</v>
      </c>
      <c r="E20" s="1">
        <v>16092.150000000011</v>
      </c>
      <c r="F20" s="1">
        <v>15196.530000000021</v>
      </c>
      <c r="G20" s="1">
        <v>13581.870000000003</v>
      </c>
      <c r="H20" s="1">
        <v>13834.87000000001</v>
      </c>
      <c r="I20" s="1">
        <v>107366.3299999998</v>
      </c>
      <c r="J20" s="1">
        <v>107366.3299999998</v>
      </c>
      <c r="K20" s="1">
        <v>107366.3299999998</v>
      </c>
    </row>
    <row r="21" spans="1:11" x14ac:dyDescent="0.2">
      <c r="A21" s="4" t="s">
        <v>32</v>
      </c>
      <c r="B21" s="1">
        <v>9334.9900000000089</v>
      </c>
      <c r="C21" s="1">
        <v>9462.1500000000106</v>
      </c>
      <c r="D21" s="1">
        <v>9015.27</v>
      </c>
      <c r="E21" s="1">
        <v>9045.2100000000046</v>
      </c>
      <c r="F21" s="1">
        <v>8390.7300000000123</v>
      </c>
      <c r="G21" s="1">
        <v>7480.2699999999977</v>
      </c>
      <c r="H21" s="1">
        <v>7741.2700000000041</v>
      </c>
      <c r="I21" s="1">
        <v>60469.889999999716</v>
      </c>
      <c r="J21" s="1">
        <v>60469.889999999716</v>
      </c>
      <c r="K21" s="1">
        <v>60469.889999999716</v>
      </c>
    </row>
    <row r="22" spans="1:11" x14ac:dyDescent="0.2">
      <c r="A22" s="4" t="s">
        <v>31</v>
      </c>
      <c r="B22" s="1">
        <v>4744.8900000000031</v>
      </c>
      <c r="C22" s="1">
        <v>4895.5700000000033</v>
      </c>
      <c r="D22" s="1">
        <v>4828.760000000002</v>
      </c>
      <c r="E22" s="1">
        <v>4947.5000000000055</v>
      </c>
      <c r="F22" s="1">
        <v>4827.0500000000084</v>
      </c>
      <c r="G22" s="1">
        <v>4228.9000000000033</v>
      </c>
      <c r="H22" s="1">
        <v>4099.1900000000069</v>
      </c>
      <c r="I22" s="1">
        <v>32571.85999999983</v>
      </c>
      <c r="J22" s="1">
        <v>32571.85999999983</v>
      </c>
      <c r="K22" s="1">
        <v>32571.85999999983</v>
      </c>
    </row>
    <row r="23" spans="1:11" x14ac:dyDescent="0.2">
      <c r="A23" s="4" t="s">
        <v>33</v>
      </c>
      <c r="B23" s="1">
        <v>1321.23</v>
      </c>
      <c r="C23" s="1">
        <v>1461.0600000000004</v>
      </c>
      <c r="D23" s="1">
        <v>1371.7800000000004</v>
      </c>
      <c r="E23" s="1">
        <v>1305.56</v>
      </c>
      <c r="F23" s="1">
        <v>1187.2799999999997</v>
      </c>
      <c r="G23" s="1">
        <v>1141.2800000000002</v>
      </c>
      <c r="H23" s="1">
        <v>1268.5699999999997</v>
      </c>
      <c r="I23" s="1">
        <v>9056.760000000002</v>
      </c>
      <c r="J23" s="1">
        <v>9056.760000000002</v>
      </c>
      <c r="K23" s="1">
        <v>9056.760000000002</v>
      </c>
    </row>
    <row r="24" spans="1:11" x14ac:dyDescent="0.2">
      <c r="A24" s="4" t="s">
        <v>30</v>
      </c>
      <c r="B24" s="1">
        <v>484.99999999999989</v>
      </c>
      <c r="C24" s="1">
        <v>591.28999999999974</v>
      </c>
      <c r="D24" s="1">
        <v>534.79999999999984</v>
      </c>
      <c r="E24" s="1">
        <v>557.75999999999976</v>
      </c>
      <c r="F24" s="1">
        <v>596.53999999999962</v>
      </c>
      <c r="G24" s="1">
        <v>493.17999999999972</v>
      </c>
      <c r="H24" s="1">
        <v>509.13999999999976</v>
      </c>
      <c r="I24" s="1">
        <v>3767.7100000000082</v>
      </c>
      <c r="J24" s="1">
        <v>3767.7100000000082</v>
      </c>
      <c r="K24" s="1">
        <v>3767.7100000000082</v>
      </c>
    </row>
    <row r="25" spans="1:11" x14ac:dyDescent="0.2">
      <c r="A25" s="4" t="s">
        <v>29</v>
      </c>
      <c r="B25" s="1">
        <v>188.90000000000003</v>
      </c>
      <c r="C25" s="1">
        <v>214.95</v>
      </c>
      <c r="D25" s="1">
        <v>210.26999999999998</v>
      </c>
      <c r="E25" s="1">
        <v>236.12000000000003</v>
      </c>
      <c r="F25" s="1">
        <v>194.93000000000004</v>
      </c>
      <c r="G25" s="1">
        <v>238.24</v>
      </c>
      <c r="H25" s="1">
        <v>216.7</v>
      </c>
      <c r="I25" s="1">
        <v>1500.110000000001</v>
      </c>
      <c r="J25" s="1">
        <v>1500.110000000001</v>
      </c>
      <c r="K25" s="1">
        <v>1500.110000000001</v>
      </c>
    </row>
    <row r="26" spans="1:11" x14ac:dyDescent="0.2">
      <c r="A26" s="3" t="s">
        <v>5</v>
      </c>
      <c r="B26" s="1">
        <v>85920.49</v>
      </c>
      <c r="C26" s="1">
        <v>84961.12000000001</v>
      </c>
      <c r="D26" s="1">
        <v>84531.829999999987</v>
      </c>
      <c r="E26" s="1">
        <v>83927.48</v>
      </c>
      <c r="F26" s="1">
        <v>79477.77</v>
      </c>
      <c r="G26" s="1">
        <v>73915.26999999999</v>
      </c>
      <c r="H26" s="1">
        <v>72504.17</v>
      </c>
      <c r="I26" s="1">
        <v>565238.12999999919</v>
      </c>
      <c r="J26" s="1">
        <v>565238.13000000501</v>
      </c>
      <c r="K26" s="1">
        <v>565238.12999999733</v>
      </c>
    </row>
  </sheetData>
  <phoneticPr fontId="18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tmpA63E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2020-12-26T08:23:02Z</cp:lastPrinted>
  <dcterms:created xsi:type="dcterms:W3CDTF">2020-12-26T08:23:24Z</dcterms:created>
  <dcterms:modified xsi:type="dcterms:W3CDTF">2020-12-26T08:23:24Z</dcterms:modified>
</cp:coreProperties>
</file>