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171044065_hw6\"/>
    </mc:Choice>
  </mc:AlternateContent>
  <xr:revisionPtr revIDLastSave="0" documentId="13_ncr:1_{D4445594-4985-4B15-A481-E41557FECD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yf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24" i="2" l="1"/>
  <c r="AR24" i="2" l="1"/>
  <c r="AT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C24" i="2"/>
  <c r="D24" i="2"/>
  <c r="E24" i="2"/>
  <c r="F24" i="2"/>
  <c r="B24" i="2"/>
</calcChain>
</file>

<file path=xl/sharedStrings.xml><?xml version="1.0" encoding="utf-8"?>
<sst xmlns="http://schemas.openxmlformats.org/spreadsheetml/2006/main" count="43" uniqueCount="42">
  <si>
    <t>Selection Sort (0)</t>
  </si>
  <si>
    <t>Bubble Sort (1)</t>
  </si>
  <si>
    <t>InsertioSort (2)</t>
  </si>
  <si>
    <t>ShellSort (3)</t>
  </si>
  <si>
    <t>MergeSort (4)</t>
  </si>
  <si>
    <t>HeapSort (5)</t>
  </si>
  <si>
    <t>QuickSort (6)</t>
  </si>
  <si>
    <t>MergeLLSort (7)</t>
  </si>
  <si>
    <t>QuickLLSort (8)</t>
  </si>
  <si>
    <t>Average(ms)</t>
  </si>
  <si>
    <t>Unsorted (ms)</t>
  </si>
  <si>
    <t>Sorted (ms)</t>
  </si>
  <si>
    <t>Expected Worst</t>
  </si>
  <si>
    <t>Expected Best</t>
  </si>
  <si>
    <t>Not Able To Measure</t>
  </si>
  <si>
    <t>Selection Sort Expected Worst</t>
  </si>
  <si>
    <t>Selection Sort Average</t>
  </si>
  <si>
    <t>Selection Sort Expected Best</t>
  </si>
  <si>
    <t>Bubble Sort Average</t>
  </si>
  <si>
    <t>InsertioSort Average</t>
  </si>
  <si>
    <t>ShellSort Average</t>
  </si>
  <si>
    <t>MergeSort Average</t>
  </si>
  <si>
    <t>HeapSort Average</t>
  </si>
  <si>
    <t>QuickSort Average</t>
  </si>
  <si>
    <t>MergeLLSort Average</t>
  </si>
  <si>
    <t>QuickLLSort Average</t>
  </si>
  <si>
    <t>Bubble Sort Expected Worst</t>
  </si>
  <si>
    <t>InsertioSort Expected Worst</t>
  </si>
  <si>
    <t>ShellSort Expected Worst</t>
  </si>
  <si>
    <t>MergeSort Expected Worst</t>
  </si>
  <si>
    <t>HeapSort Expected Worst</t>
  </si>
  <si>
    <t>QuickSort Expected Worst</t>
  </si>
  <si>
    <t>MergeLLSort Expected Worst</t>
  </si>
  <si>
    <t>QuickLLSort Expected Worst</t>
  </si>
  <si>
    <t>Bubble Sort Expected Best</t>
  </si>
  <si>
    <t>InsertioSort Expected Best</t>
  </si>
  <si>
    <t>ShellSort Expected Best</t>
  </si>
  <si>
    <t>MergeSort Expected Best</t>
  </si>
  <si>
    <t>HeapSort Expected Best</t>
  </si>
  <si>
    <t>QuickSort Expected Best</t>
  </si>
  <si>
    <t>MergeLLSort Expected Best</t>
  </si>
  <si>
    <t>QuickLLSort Expected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</si>
</sst>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/>
      <bottom style="thin">
        <color indexed="64"/>
      </bottom>
      <diagonal/>
    </border>
    <border>
      <left style="thin">
        <color theme="9" tint="0.39997558519241921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1" fillId="4" borderId="3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Sayfa1!$B$3:$F$3</c:f>
              <c:numCache>
                <c:formatCode>General</c:formatCode>
                <c:ptCount val="5"/>
                <c:pt idx="0">
                  <c:v>131</c:v>
                </c:pt>
                <c:pt idx="1">
                  <c:v>1588</c:v>
                </c:pt>
                <c:pt idx="2">
                  <c:v>11040</c:v>
                </c:pt>
                <c:pt idx="3">
                  <c:v>27987</c:v>
                </c:pt>
                <c:pt idx="4">
                  <c:v>53796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A54-4946-8952-8A7924D75B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Sayfa1!$B$4:$F$4</c:f>
              <c:numCache>
                <c:formatCode>General</c:formatCode>
                <c:ptCount val="5"/>
                <c:pt idx="0">
                  <c:v>120</c:v>
                </c:pt>
                <c:pt idx="1">
                  <c:v>1539</c:v>
                </c:pt>
                <c:pt idx="2">
                  <c:v>10690</c:v>
                </c:pt>
                <c:pt idx="3">
                  <c:v>27125</c:v>
                </c:pt>
                <c:pt idx="4">
                  <c:v>69713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A54-4946-8952-8A7924D75B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Sayfa1!$B$5:$F$5</c:f>
              <c:numCache>
                <c:formatCode>General</c:formatCode>
                <c:ptCount val="5"/>
                <c:pt idx="0">
                  <c:v>101</c:v>
                </c:pt>
                <c:pt idx="1">
                  <c:v>1547</c:v>
                </c:pt>
                <c:pt idx="2">
                  <c:v>10675</c:v>
                </c:pt>
                <c:pt idx="3">
                  <c:v>26535</c:v>
                </c:pt>
                <c:pt idx="4">
                  <c:v>80182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A54-4946-8952-8A7924D75B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Sayfa1!$B$6:$F$6</c:f>
              <c:numCache>
                <c:formatCode>General</c:formatCode>
                <c:ptCount val="5"/>
                <c:pt idx="0">
                  <c:v>108</c:v>
                </c:pt>
                <c:pt idx="1">
                  <c:v>1568</c:v>
                </c:pt>
                <c:pt idx="2">
                  <c:v>10523</c:v>
                </c:pt>
                <c:pt idx="3">
                  <c:v>26186</c:v>
                </c:pt>
                <c:pt idx="4">
                  <c:v>77867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A54-4946-8952-8A7924D75B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Sayfa1!$B$7:$F$7</c:f>
              <c:numCache>
                <c:formatCode>General</c:formatCode>
                <c:ptCount val="5"/>
                <c:pt idx="0">
                  <c:v>102</c:v>
                </c:pt>
                <c:pt idx="1">
                  <c:v>1569</c:v>
                </c:pt>
                <c:pt idx="2">
                  <c:v>10444</c:v>
                </c:pt>
                <c:pt idx="3">
                  <c:v>25674</c:v>
                </c:pt>
                <c:pt idx="4">
                  <c:v>77295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A54-4946-8952-8A7924D75B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Sayfa1!$B$8:$F$8</c:f>
              <c:numCache>
                <c:formatCode>General</c:formatCode>
                <c:ptCount val="5"/>
                <c:pt idx="0">
                  <c:v>104</c:v>
                </c:pt>
                <c:pt idx="1">
                  <c:v>1553</c:v>
                </c:pt>
                <c:pt idx="2">
                  <c:v>10479</c:v>
                </c:pt>
                <c:pt idx="3">
                  <c:v>25976</c:v>
                </c:pt>
                <c:pt idx="4">
                  <c:v>37039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A54-4946-8952-8A7924D75B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Sayfa1!$B$9:$F$9</c:f>
              <c:numCache>
                <c:formatCode>General</c:formatCode>
                <c:ptCount val="5"/>
                <c:pt idx="0">
                  <c:v>105</c:v>
                </c:pt>
                <c:pt idx="1">
                  <c:v>1556</c:v>
                </c:pt>
                <c:pt idx="2">
                  <c:v>10541</c:v>
                </c:pt>
                <c:pt idx="3">
                  <c:v>26303</c:v>
                </c:pt>
                <c:pt idx="4">
                  <c:v>78068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A54-4946-8952-8A7924D75B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Sayfa1!$B$10:$F$10</c:f>
              <c:numCache>
                <c:formatCode>General</c:formatCode>
                <c:ptCount val="5"/>
                <c:pt idx="0">
                  <c:v>111</c:v>
                </c:pt>
                <c:pt idx="1">
                  <c:v>1581</c:v>
                </c:pt>
                <c:pt idx="2">
                  <c:v>10524</c:v>
                </c:pt>
                <c:pt idx="3">
                  <c:v>25711</c:v>
                </c:pt>
                <c:pt idx="4">
                  <c:v>79197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A54-4946-8952-8A7924D75B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Sayfa1!$B$11:$F$11</c:f>
              <c:numCache>
                <c:formatCode>General</c:formatCode>
                <c:ptCount val="5"/>
                <c:pt idx="0">
                  <c:v>103</c:v>
                </c:pt>
                <c:pt idx="1">
                  <c:v>1580</c:v>
                </c:pt>
                <c:pt idx="2">
                  <c:v>10475</c:v>
                </c:pt>
                <c:pt idx="3">
                  <c:v>25779</c:v>
                </c:pt>
                <c:pt idx="4">
                  <c:v>77191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A54-4946-8952-8A7924D75BD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Sayfa1!$B$12:$F$12</c:f>
              <c:numCache>
                <c:formatCode>General</c:formatCode>
                <c:ptCount val="5"/>
                <c:pt idx="0">
                  <c:v>111</c:v>
                </c:pt>
                <c:pt idx="1">
                  <c:v>1518</c:v>
                </c:pt>
                <c:pt idx="2">
                  <c:v>10261</c:v>
                </c:pt>
                <c:pt idx="3">
                  <c:v>26075</c:v>
                </c:pt>
                <c:pt idx="4">
                  <c:v>79372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A54-4946-8952-8A7924D75BD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Sayfa1!$B$13:$F$13</c:f>
              <c:numCache>
                <c:formatCode>General</c:formatCode>
                <c:ptCount val="5"/>
                <c:pt idx="0">
                  <c:v>113</c:v>
                </c:pt>
                <c:pt idx="1">
                  <c:v>1512</c:v>
                </c:pt>
                <c:pt idx="2">
                  <c:v>10413</c:v>
                </c:pt>
                <c:pt idx="3">
                  <c:v>24697</c:v>
                </c:pt>
                <c:pt idx="4">
                  <c:v>78308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A54-4946-8952-8A7924D75BD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Sayfa1!$B$14:$F$14</c:f>
              <c:numCache>
                <c:formatCode>General</c:formatCode>
                <c:ptCount val="5"/>
                <c:pt idx="0">
                  <c:v>92</c:v>
                </c:pt>
                <c:pt idx="1">
                  <c:v>1573</c:v>
                </c:pt>
                <c:pt idx="2">
                  <c:v>10100</c:v>
                </c:pt>
                <c:pt idx="3">
                  <c:v>26296</c:v>
                </c:pt>
                <c:pt idx="4">
                  <c:v>35154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A54-4946-8952-8A7924D75BD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Sayfa1!$B$15:$F$15</c:f>
              <c:numCache>
                <c:formatCode>General</c:formatCode>
                <c:ptCount val="5"/>
                <c:pt idx="0">
                  <c:v>88</c:v>
                </c:pt>
                <c:pt idx="1">
                  <c:v>1559</c:v>
                </c:pt>
                <c:pt idx="2">
                  <c:v>10429</c:v>
                </c:pt>
                <c:pt idx="3">
                  <c:v>25844</c:v>
                </c:pt>
                <c:pt idx="4">
                  <c:v>82025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A54-4946-8952-8A7924D75BD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Sayfa1!$B$16:$F$16</c:f>
              <c:numCache>
                <c:formatCode>General</c:formatCode>
                <c:ptCount val="5"/>
                <c:pt idx="0">
                  <c:v>91</c:v>
                </c:pt>
                <c:pt idx="1">
                  <c:v>1526</c:v>
                </c:pt>
                <c:pt idx="2">
                  <c:v>10460</c:v>
                </c:pt>
                <c:pt idx="3">
                  <c:v>26141</c:v>
                </c:pt>
                <c:pt idx="4">
                  <c:v>90074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A54-4946-8952-8A7924D75BD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Sayfa1!$B$17:$F$17</c:f>
              <c:numCache>
                <c:formatCode>General</c:formatCode>
                <c:ptCount val="5"/>
                <c:pt idx="0">
                  <c:v>82</c:v>
                </c:pt>
                <c:pt idx="1">
                  <c:v>1569</c:v>
                </c:pt>
                <c:pt idx="2">
                  <c:v>10311</c:v>
                </c:pt>
                <c:pt idx="3">
                  <c:v>25803</c:v>
                </c:pt>
                <c:pt idx="4">
                  <c:v>91608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A54-4946-8952-8A7924D75BD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Sayfa1!$B$18:$F$18</c:f>
              <c:numCache>
                <c:formatCode>General</c:formatCode>
                <c:ptCount val="5"/>
                <c:pt idx="0">
                  <c:v>87</c:v>
                </c:pt>
                <c:pt idx="1">
                  <c:v>1589</c:v>
                </c:pt>
                <c:pt idx="2">
                  <c:v>10345</c:v>
                </c:pt>
                <c:pt idx="3">
                  <c:v>25551</c:v>
                </c:pt>
                <c:pt idx="4">
                  <c:v>93651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A54-4946-8952-8A7924D75BD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Sayfa1!$B$19:$F$19</c:f>
              <c:numCache>
                <c:formatCode>General</c:formatCode>
                <c:ptCount val="5"/>
                <c:pt idx="0">
                  <c:v>85</c:v>
                </c:pt>
                <c:pt idx="1">
                  <c:v>1574</c:v>
                </c:pt>
                <c:pt idx="2">
                  <c:v>10315</c:v>
                </c:pt>
                <c:pt idx="3">
                  <c:v>26154</c:v>
                </c:pt>
                <c:pt idx="4">
                  <c:v>86569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AA54-4946-8952-8A7924D75BD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Sayfa1!$B$20:$F$20</c:f>
              <c:numCache>
                <c:formatCode>General</c:formatCode>
                <c:ptCount val="5"/>
                <c:pt idx="0">
                  <c:v>87</c:v>
                </c:pt>
                <c:pt idx="1">
                  <c:v>1689</c:v>
                </c:pt>
                <c:pt idx="2">
                  <c:v>10259</c:v>
                </c:pt>
                <c:pt idx="3">
                  <c:v>26291</c:v>
                </c:pt>
                <c:pt idx="4">
                  <c:v>43908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AA54-4946-8952-8A7924D75BD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Sayfa1!$B$21:$F$21</c:f>
              <c:numCache>
                <c:formatCode>General</c:formatCode>
                <c:ptCount val="5"/>
                <c:pt idx="0">
                  <c:v>83</c:v>
                </c:pt>
                <c:pt idx="1">
                  <c:v>1564</c:v>
                </c:pt>
                <c:pt idx="2">
                  <c:v>10812</c:v>
                </c:pt>
                <c:pt idx="3">
                  <c:v>27051</c:v>
                </c:pt>
                <c:pt idx="4">
                  <c:v>90338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AA54-4946-8952-8A7924D75BD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Sayfa1!$B$22:$F$22</c:f>
              <c:numCache>
                <c:formatCode>General</c:formatCode>
                <c:ptCount val="5"/>
                <c:pt idx="0">
                  <c:v>87</c:v>
                </c:pt>
                <c:pt idx="1">
                  <c:v>1586</c:v>
                </c:pt>
                <c:pt idx="2">
                  <c:v>10421</c:v>
                </c:pt>
                <c:pt idx="3">
                  <c:v>26472</c:v>
                </c:pt>
                <c:pt idx="4">
                  <c:v>82619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AA54-4946-8952-8A7924D75BD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Sayfa1!$B$23:$F$23</c:f>
              <c:numCache>
                <c:formatCode>General</c:formatCode>
                <c:ptCount val="5"/>
                <c:pt idx="0">
                  <c:v>75</c:v>
                </c:pt>
                <c:pt idx="1">
                  <c:v>1207</c:v>
                </c:pt>
                <c:pt idx="2">
                  <c:v>7743</c:v>
                </c:pt>
                <c:pt idx="3">
                  <c:v>17878</c:v>
                </c:pt>
                <c:pt idx="4">
                  <c:v>25492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AA54-4946-8952-8A7924D75BD5}"/>
            </c:ext>
          </c:extLst>
        </c:ser>
        <c:ser>
          <c:idx val="21"/>
          <c:order val="21"/>
          <c:tx>
            <c:strRef>
              <c:f>Sayfa1!$A$25</c:f>
              <c:strCache>
                <c:ptCount val="1"/>
                <c:pt idx="0">
                  <c:v>Expected Worst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7F-AA54-4946-8952-8A7924D75BD5}"/>
            </c:ext>
          </c:extLst>
        </c:ser>
        <c:ser>
          <c:idx val="22"/>
          <c:order val="22"/>
          <c:tx>
            <c:strRef>
              <c:f>Sayfa1!$A$26</c:f>
              <c:strCache>
                <c:ptCount val="1"/>
                <c:pt idx="0">
                  <c:v>Expected Best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Sayfa1!$B$2:$F$2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81-AA54-4946-8952-8A7924D7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958800"/>
        <c:axId val="695960080"/>
      </c:lineChart>
      <c:catAx>
        <c:axId val="69595880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60080"/>
        <c:crosses val="autoZero"/>
        <c:auto val="1"/>
        <c:lblAlgn val="ctr"/>
        <c:lblOffset val="100"/>
        <c:noMultiLvlLbl val="0"/>
      </c:catAx>
      <c:valAx>
        <c:axId val="6959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41752092309222E-2"/>
          <c:y val="0.1073193643958721"/>
          <c:w val="0.93745824790769083"/>
          <c:h val="0.73871621348288152"/>
        </c:manualLayout>
      </c:layout>
      <c:lineChart>
        <c:grouping val="standard"/>
        <c:varyColors val="0"/>
        <c:ser>
          <c:idx val="0"/>
          <c:order val="0"/>
          <c:tx>
            <c:strRef>
              <c:f>Sayfa1!$AW$2</c:f>
              <c:strCache>
                <c:ptCount val="1"/>
                <c:pt idx="0">
                  <c:v>10.000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Sayfa1!$AV$3:$AV$29</c:f>
              <c:strCache>
                <c:ptCount val="27"/>
                <c:pt idx="0">
                  <c:v>Selection Sort Average</c:v>
                </c:pt>
                <c:pt idx="1">
                  <c:v>Selection Sort Expected Worst</c:v>
                </c:pt>
                <c:pt idx="2">
                  <c:v>Selection Sort Expected Best</c:v>
                </c:pt>
                <c:pt idx="3">
                  <c:v>Bubble Sort Average</c:v>
                </c:pt>
                <c:pt idx="4">
                  <c:v>Bubble Sort Expected Worst</c:v>
                </c:pt>
                <c:pt idx="5">
                  <c:v>Bubble Sort Expected Best</c:v>
                </c:pt>
                <c:pt idx="6">
                  <c:v>InsertioSort Average</c:v>
                </c:pt>
                <c:pt idx="7">
                  <c:v>InsertioSort Expected Worst</c:v>
                </c:pt>
                <c:pt idx="8">
                  <c:v>InsertioSort Expected Best</c:v>
                </c:pt>
                <c:pt idx="9">
                  <c:v>ShellSort Average</c:v>
                </c:pt>
                <c:pt idx="10">
                  <c:v>ShellSort Expected Worst</c:v>
                </c:pt>
                <c:pt idx="11">
                  <c:v>ShellSort Expected Best</c:v>
                </c:pt>
                <c:pt idx="12">
                  <c:v>MergeSort Average</c:v>
                </c:pt>
                <c:pt idx="13">
                  <c:v>MergeSort Expected Worst</c:v>
                </c:pt>
                <c:pt idx="14">
                  <c:v>MergeSort Expected Best</c:v>
                </c:pt>
                <c:pt idx="15">
                  <c:v>HeapSort Average</c:v>
                </c:pt>
                <c:pt idx="16">
                  <c:v>HeapSort Expected Worst</c:v>
                </c:pt>
                <c:pt idx="17">
                  <c:v>HeapSort Expected Best</c:v>
                </c:pt>
                <c:pt idx="18">
                  <c:v>QuickSort Average</c:v>
                </c:pt>
                <c:pt idx="19">
                  <c:v>QuickSort Expected Worst</c:v>
                </c:pt>
                <c:pt idx="20">
                  <c:v>QuickSort Expected Best</c:v>
                </c:pt>
                <c:pt idx="21">
                  <c:v>MergeLLSort Average</c:v>
                </c:pt>
                <c:pt idx="22">
                  <c:v>MergeLLSort Expected Worst</c:v>
                </c:pt>
                <c:pt idx="23">
                  <c:v>MergeLLSort Expected Best</c:v>
                </c:pt>
                <c:pt idx="24">
                  <c:v>QuickLLSort Average</c:v>
                </c:pt>
                <c:pt idx="25">
                  <c:v>QuickLLSort Expected Worst</c:v>
                </c:pt>
                <c:pt idx="26">
                  <c:v>QuickLLSort Expected Best</c:v>
                </c:pt>
              </c:strCache>
            </c:strRef>
          </c:cat>
          <c:val>
            <c:numRef>
              <c:f>Sayfa1!$AW$3:$AW$29</c:f>
              <c:numCache>
                <c:formatCode>General</c:formatCode>
                <c:ptCount val="27"/>
                <c:pt idx="0">
                  <c:v>99.55</c:v>
                </c:pt>
                <c:pt idx="1">
                  <c:v>100</c:v>
                </c:pt>
                <c:pt idx="2">
                  <c:v>100</c:v>
                </c:pt>
                <c:pt idx="3">
                  <c:v>379.15</c:v>
                </c:pt>
                <c:pt idx="4">
                  <c:v>100</c:v>
                </c:pt>
                <c:pt idx="5">
                  <c:v>0.01</c:v>
                </c:pt>
                <c:pt idx="6">
                  <c:v>53.25</c:v>
                </c:pt>
                <c:pt idx="7">
                  <c:v>100</c:v>
                </c:pt>
                <c:pt idx="8">
                  <c:v>0.01</c:v>
                </c:pt>
                <c:pt idx="9">
                  <c:v>6</c:v>
                </c:pt>
                <c:pt idx="10">
                  <c:v>1.7649999999999999</c:v>
                </c:pt>
                <c:pt idx="11">
                  <c:v>0.13200000000000001</c:v>
                </c:pt>
                <c:pt idx="12">
                  <c:v>3.55</c:v>
                </c:pt>
                <c:pt idx="13">
                  <c:v>0.13200000000000001</c:v>
                </c:pt>
                <c:pt idx="14">
                  <c:v>0.13200000000000001</c:v>
                </c:pt>
                <c:pt idx="15">
                  <c:v>2.35</c:v>
                </c:pt>
                <c:pt idx="16">
                  <c:v>0.13200000000000001</c:v>
                </c:pt>
                <c:pt idx="17">
                  <c:v>0.13200000000000001</c:v>
                </c:pt>
                <c:pt idx="18">
                  <c:v>2.9</c:v>
                </c:pt>
                <c:pt idx="19">
                  <c:v>0.13200000000000001</c:v>
                </c:pt>
                <c:pt idx="20">
                  <c:v>0.13200000000000001</c:v>
                </c:pt>
                <c:pt idx="21">
                  <c:v>306.75</c:v>
                </c:pt>
                <c:pt idx="22">
                  <c:v>1320</c:v>
                </c:pt>
                <c:pt idx="23">
                  <c:v>1320</c:v>
                </c:pt>
                <c:pt idx="24">
                  <c:v>2599.15</c:v>
                </c:pt>
                <c:pt idx="25">
                  <c:v>1320</c:v>
                </c:pt>
                <c:pt idx="26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7-4B77-BB70-0882D068DF40}"/>
            </c:ext>
          </c:extLst>
        </c:ser>
        <c:ser>
          <c:idx val="1"/>
          <c:order val="1"/>
          <c:tx>
            <c:strRef>
              <c:f>Sayfa1!$AX$2</c:f>
              <c:strCache>
                <c:ptCount val="1"/>
                <c:pt idx="0">
                  <c:v>40.000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Sayfa1!$AV$3:$AV$29</c:f>
              <c:strCache>
                <c:ptCount val="27"/>
                <c:pt idx="0">
                  <c:v>Selection Sort Average</c:v>
                </c:pt>
                <c:pt idx="1">
                  <c:v>Selection Sort Expected Worst</c:v>
                </c:pt>
                <c:pt idx="2">
                  <c:v>Selection Sort Expected Best</c:v>
                </c:pt>
                <c:pt idx="3">
                  <c:v>Bubble Sort Average</c:v>
                </c:pt>
                <c:pt idx="4">
                  <c:v>Bubble Sort Expected Worst</c:v>
                </c:pt>
                <c:pt idx="5">
                  <c:v>Bubble Sort Expected Best</c:v>
                </c:pt>
                <c:pt idx="6">
                  <c:v>InsertioSort Average</c:v>
                </c:pt>
                <c:pt idx="7">
                  <c:v>InsertioSort Expected Worst</c:v>
                </c:pt>
                <c:pt idx="8">
                  <c:v>InsertioSort Expected Best</c:v>
                </c:pt>
                <c:pt idx="9">
                  <c:v>ShellSort Average</c:v>
                </c:pt>
                <c:pt idx="10">
                  <c:v>ShellSort Expected Worst</c:v>
                </c:pt>
                <c:pt idx="11">
                  <c:v>ShellSort Expected Best</c:v>
                </c:pt>
                <c:pt idx="12">
                  <c:v>MergeSort Average</c:v>
                </c:pt>
                <c:pt idx="13">
                  <c:v>MergeSort Expected Worst</c:v>
                </c:pt>
                <c:pt idx="14">
                  <c:v>MergeSort Expected Best</c:v>
                </c:pt>
                <c:pt idx="15">
                  <c:v>HeapSort Average</c:v>
                </c:pt>
                <c:pt idx="16">
                  <c:v>HeapSort Expected Worst</c:v>
                </c:pt>
                <c:pt idx="17">
                  <c:v>HeapSort Expected Best</c:v>
                </c:pt>
                <c:pt idx="18">
                  <c:v>QuickSort Average</c:v>
                </c:pt>
                <c:pt idx="19">
                  <c:v>QuickSort Expected Worst</c:v>
                </c:pt>
                <c:pt idx="20">
                  <c:v>QuickSort Expected Best</c:v>
                </c:pt>
                <c:pt idx="21">
                  <c:v>MergeLLSort Average</c:v>
                </c:pt>
                <c:pt idx="22">
                  <c:v>MergeLLSort Expected Worst</c:v>
                </c:pt>
                <c:pt idx="23">
                  <c:v>MergeLLSort Expected Best</c:v>
                </c:pt>
                <c:pt idx="24">
                  <c:v>QuickLLSort Average</c:v>
                </c:pt>
                <c:pt idx="25">
                  <c:v>QuickLLSort Expected Worst</c:v>
                </c:pt>
                <c:pt idx="26">
                  <c:v>QuickLLSort Expected Best</c:v>
                </c:pt>
              </c:strCache>
            </c:strRef>
          </c:cat>
          <c:val>
            <c:numRef>
              <c:f>Sayfa1!$AX$3:$AX$29</c:f>
              <c:numCache>
                <c:formatCode>General</c:formatCode>
                <c:ptCount val="27"/>
                <c:pt idx="0">
                  <c:v>1567</c:v>
                </c:pt>
                <c:pt idx="1">
                  <c:v>1600</c:v>
                </c:pt>
                <c:pt idx="2">
                  <c:v>1600</c:v>
                </c:pt>
                <c:pt idx="3">
                  <c:v>6216.95</c:v>
                </c:pt>
                <c:pt idx="4">
                  <c:v>1600</c:v>
                </c:pt>
                <c:pt idx="5">
                  <c:v>0.04</c:v>
                </c:pt>
                <c:pt idx="6">
                  <c:v>1134.9000000000001</c:v>
                </c:pt>
                <c:pt idx="7">
                  <c:v>1600</c:v>
                </c:pt>
                <c:pt idx="8">
                  <c:v>0.04</c:v>
                </c:pt>
                <c:pt idx="9">
                  <c:v>7.05</c:v>
                </c:pt>
                <c:pt idx="10">
                  <c:v>9.3480000000000008</c:v>
                </c:pt>
                <c:pt idx="11">
                  <c:v>0.61099999999999999</c:v>
                </c:pt>
                <c:pt idx="12">
                  <c:v>6.85</c:v>
                </c:pt>
                <c:pt idx="13">
                  <c:v>0.61099999999999999</c:v>
                </c:pt>
                <c:pt idx="14">
                  <c:v>0.61099999999999999</c:v>
                </c:pt>
                <c:pt idx="15">
                  <c:v>7.75</c:v>
                </c:pt>
                <c:pt idx="16">
                  <c:v>0.61099999999999999</c:v>
                </c:pt>
                <c:pt idx="17">
                  <c:v>0.61099999999999999</c:v>
                </c:pt>
                <c:pt idx="18">
                  <c:v>5.15</c:v>
                </c:pt>
                <c:pt idx="19">
                  <c:v>0.61099999999999999</c:v>
                </c:pt>
                <c:pt idx="20">
                  <c:v>0.61099999999999999</c:v>
                </c:pt>
                <c:pt idx="21">
                  <c:v>5050.1499999999996</c:v>
                </c:pt>
                <c:pt idx="22">
                  <c:v>24440</c:v>
                </c:pt>
                <c:pt idx="23">
                  <c:v>24440</c:v>
                </c:pt>
                <c:pt idx="24">
                  <c:v>60598.400000000001</c:v>
                </c:pt>
                <c:pt idx="25">
                  <c:v>24440</c:v>
                </c:pt>
                <c:pt idx="26">
                  <c:v>24440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7-4B77-BB70-0882D068DF40}"/>
            </c:ext>
          </c:extLst>
        </c:ser>
        <c:ser>
          <c:idx val="2"/>
          <c:order val="2"/>
          <c:tx>
            <c:strRef>
              <c:f>Sayfa1!$AY$2</c:f>
              <c:strCache>
                <c:ptCount val="1"/>
                <c:pt idx="0">
                  <c:v>100.000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Sayfa1!$AV$3:$AV$29</c:f>
              <c:strCache>
                <c:ptCount val="27"/>
                <c:pt idx="0">
                  <c:v>Selection Sort Average</c:v>
                </c:pt>
                <c:pt idx="1">
                  <c:v>Selection Sort Expected Worst</c:v>
                </c:pt>
                <c:pt idx="2">
                  <c:v>Selection Sort Expected Best</c:v>
                </c:pt>
                <c:pt idx="3">
                  <c:v>Bubble Sort Average</c:v>
                </c:pt>
                <c:pt idx="4">
                  <c:v>Bubble Sort Expected Worst</c:v>
                </c:pt>
                <c:pt idx="5">
                  <c:v>Bubble Sort Expected Best</c:v>
                </c:pt>
                <c:pt idx="6">
                  <c:v>InsertioSort Average</c:v>
                </c:pt>
                <c:pt idx="7">
                  <c:v>InsertioSort Expected Worst</c:v>
                </c:pt>
                <c:pt idx="8">
                  <c:v>InsertioSort Expected Best</c:v>
                </c:pt>
                <c:pt idx="9">
                  <c:v>ShellSort Average</c:v>
                </c:pt>
                <c:pt idx="10">
                  <c:v>ShellSort Expected Worst</c:v>
                </c:pt>
                <c:pt idx="11">
                  <c:v>ShellSort Expected Best</c:v>
                </c:pt>
                <c:pt idx="12">
                  <c:v>MergeSort Average</c:v>
                </c:pt>
                <c:pt idx="13">
                  <c:v>MergeSort Expected Worst</c:v>
                </c:pt>
                <c:pt idx="14">
                  <c:v>MergeSort Expected Best</c:v>
                </c:pt>
                <c:pt idx="15">
                  <c:v>HeapSort Average</c:v>
                </c:pt>
                <c:pt idx="16">
                  <c:v>HeapSort Expected Worst</c:v>
                </c:pt>
                <c:pt idx="17">
                  <c:v>HeapSort Expected Best</c:v>
                </c:pt>
                <c:pt idx="18">
                  <c:v>QuickSort Average</c:v>
                </c:pt>
                <c:pt idx="19">
                  <c:v>QuickSort Expected Worst</c:v>
                </c:pt>
                <c:pt idx="20">
                  <c:v>QuickSort Expected Best</c:v>
                </c:pt>
                <c:pt idx="21">
                  <c:v>MergeLLSort Average</c:v>
                </c:pt>
                <c:pt idx="22">
                  <c:v>MergeLLSort Expected Worst</c:v>
                </c:pt>
                <c:pt idx="23">
                  <c:v>MergeLLSort Expected Best</c:v>
                </c:pt>
                <c:pt idx="24">
                  <c:v>QuickLLSort Average</c:v>
                </c:pt>
                <c:pt idx="25">
                  <c:v>QuickLLSort Expected Worst</c:v>
                </c:pt>
                <c:pt idx="26">
                  <c:v>QuickLLSort Expected Best</c:v>
                </c:pt>
              </c:strCache>
            </c:strRef>
          </c:cat>
          <c:val>
            <c:numRef>
              <c:f>Sayfa1!$AY$3:$AY$29</c:f>
              <c:numCache>
                <c:formatCode>General</c:formatCode>
                <c:ptCount val="27"/>
                <c:pt idx="0">
                  <c:v>10475.85</c:v>
                </c:pt>
                <c:pt idx="1">
                  <c:v>10000</c:v>
                </c:pt>
                <c:pt idx="2">
                  <c:v>10000</c:v>
                </c:pt>
                <c:pt idx="3">
                  <c:v>43278.45</c:v>
                </c:pt>
                <c:pt idx="4">
                  <c:v>10000</c:v>
                </c:pt>
                <c:pt idx="5">
                  <c:v>0.1</c:v>
                </c:pt>
                <c:pt idx="6">
                  <c:v>9057.15</c:v>
                </c:pt>
                <c:pt idx="7">
                  <c:v>10000</c:v>
                </c:pt>
                <c:pt idx="8">
                  <c:v>0.1</c:v>
                </c:pt>
                <c:pt idx="9">
                  <c:v>21.6</c:v>
                </c:pt>
                <c:pt idx="10">
                  <c:v>27.587</c:v>
                </c:pt>
                <c:pt idx="11">
                  <c:v>1.66</c:v>
                </c:pt>
                <c:pt idx="12">
                  <c:v>20.350000000000001</c:v>
                </c:pt>
                <c:pt idx="13">
                  <c:v>1.66</c:v>
                </c:pt>
                <c:pt idx="14">
                  <c:v>1.66</c:v>
                </c:pt>
                <c:pt idx="15">
                  <c:v>23.65</c:v>
                </c:pt>
                <c:pt idx="16">
                  <c:v>1.66</c:v>
                </c:pt>
                <c:pt idx="17">
                  <c:v>1.66</c:v>
                </c:pt>
                <c:pt idx="18">
                  <c:v>20.95</c:v>
                </c:pt>
                <c:pt idx="19">
                  <c:v>1.66</c:v>
                </c:pt>
                <c:pt idx="20">
                  <c:v>1.66</c:v>
                </c:pt>
                <c:pt idx="21">
                  <c:v>34061.65</c:v>
                </c:pt>
                <c:pt idx="22">
                  <c:v>166000</c:v>
                </c:pt>
                <c:pt idx="23">
                  <c:v>166000</c:v>
                </c:pt>
                <c:pt idx="24">
                  <c:v>634448.35</c:v>
                </c:pt>
                <c:pt idx="25">
                  <c:v>166000</c:v>
                </c:pt>
                <c:pt idx="26">
                  <c:v>166000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7-4B77-BB70-0882D068DF40}"/>
            </c:ext>
          </c:extLst>
        </c:ser>
        <c:ser>
          <c:idx val="3"/>
          <c:order val="3"/>
          <c:tx>
            <c:strRef>
              <c:f>Sayfa1!$AZ$2</c:f>
              <c:strCache>
                <c:ptCount val="1"/>
                <c:pt idx="0">
                  <c:v>150.000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Sayfa1!$AV$3:$AV$29</c:f>
              <c:strCache>
                <c:ptCount val="27"/>
                <c:pt idx="0">
                  <c:v>Selection Sort Average</c:v>
                </c:pt>
                <c:pt idx="1">
                  <c:v>Selection Sort Expected Worst</c:v>
                </c:pt>
                <c:pt idx="2">
                  <c:v>Selection Sort Expected Best</c:v>
                </c:pt>
                <c:pt idx="3">
                  <c:v>Bubble Sort Average</c:v>
                </c:pt>
                <c:pt idx="4">
                  <c:v>Bubble Sort Expected Worst</c:v>
                </c:pt>
                <c:pt idx="5">
                  <c:v>Bubble Sort Expected Best</c:v>
                </c:pt>
                <c:pt idx="6">
                  <c:v>InsertioSort Average</c:v>
                </c:pt>
                <c:pt idx="7">
                  <c:v>InsertioSort Expected Worst</c:v>
                </c:pt>
                <c:pt idx="8">
                  <c:v>InsertioSort Expected Best</c:v>
                </c:pt>
                <c:pt idx="9">
                  <c:v>ShellSort Average</c:v>
                </c:pt>
                <c:pt idx="10">
                  <c:v>ShellSort Expected Worst</c:v>
                </c:pt>
                <c:pt idx="11">
                  <c:v>ShellSort Expected Best</c:v>
                </c:pt>
                <c:pt idx="12">
                  <c:v>MergeSort Average</c:v>
                </c:pt>
                <c:pt idx="13">
                  <c:v>MergeSort Expected Worst</c:v>
                </c:pt>
                <c:pt idx="14">
                  <c:v>MergeSort Expected Best</c:v>
                </c:pt>
                <c:pt idx="15">
                  <c:v>HeapSort Average</c:v>
                </c:pt>
                <c:pt idx="16">
                  <c:v>HeapSort Expected Worst</c:v>
                </c:pt>
                <c:pt idx="17">
                  <c:v>HeapSort Expected Best</c:v>
                </c:pt>
                <c:pt idx="18">
                  <c:v>QuickSort Average</c:v>
                </c:pt>
                <c:pt idx="19">
                  <c:v>QuickSort Expected Worst</c:v>
                </c:pt>
                <c:pt idx="20">
                  <c:v>QuickSort Expected Best</c:v>
                </c:pt>
                <c:pt idx="21">
                  <c:v>MergeLLSort Average</c:v>
                </c:pt>
                <c:pt idx="22">
                  <c:v>MergeLLSort Expected Worst</c:v>
                </c:pt>
                <c:pt idx="23">
                  <c:v>MergeLLSort Expected Best</c:v>
                </c:pt>
                <c:pt idx="24">
                  <c:v>QuickLLSort Average</c:v>
                </c:pt>
                <c:pt idx="25">
                  <c:v>QuickLLSort Expected Worst</c:v>
                </c:pt>
                <c:pt idx="26">
                  <c:v>QuickLLSort Expected Best</c:v>
                </c:pt>
              </c:strCache>
            </c:strRef>
          </c:cat>
          <c:val>
            <c:numRef>
              <c:f>Sayfa1!$AZ$3:$AZ$29</c:f>
              <c:numCache>
                <c:formatCode>General</c:formatCode>
                <c:ptCount val="27"/>
                <c:pt idx="0">
                  <c:v>26182.55</c:v>
                </c:pt>
                <c:pt idx="1">
                  <c:v>22500</c:v>
                </c:pt>
                <c:pt idx="2">
                  <c:v>22500</c:v>
                </c:pt>
                <c:pt idx="3">
                  <c:v>122743.7</c:v>
                </c:pt>
                <c:pt idx="4">
                  <c:v>22500</c:v>
                </c:pt>
                <c:pt idx="5">
                  <c:v>0.15</c:v>
                </c:pt>
                <c:pt idx="6">
                  <c:v>36787.599999999999</c:v>
                </c:pt>
                <c:pt idx="7">
                  <c:v>22500</c:v>
                </c:pt>
                <c:pt idx="8">
                  <c:v>0.15</c:v>
                </c:pt>
                <c:pt idx="9">
                  <c:v>51.35</c:v>
                </c:pt>
                <c:pt idx="10">
                  <c:v>44.344999999999999</c:v>
                </c:pt>
                <c:pt idx="11">
                  <c:v>2.5790000000000002</c:v>
                </c:pt>
                <c:pt idx="12">
                  <c:v>27</c:v>
                </c:pt>
                <c:pt idx="13">
                  <c:v>2.5790000000000002</c:v>
                </c:pt>
                <c:pt idx="14">
                  <c:v>2.5790000000000002</c:v>
                </c:pt>
                <c:pt idx="15">
                  <c:v>36.299999999999997</c:v>
                </c:pt>
                <c:pt idx="16">
                  <c:v>2.5790000000000002</c:v>
                </c:pt>
                <c:pt idx="17">
                  <c:v>2.5790000000000002</c:v>
                </c:pt>
                <c:pt idx="18">
                  <c:v>39.35</c:v>
                </c:pt>
                <c:pt idx="19">
                  <c:v>2.5790000000000002</c:v>
                </c:pt>
                <c:pt idx="20">
                  <c:v>2.5790000000000002</c:v>
                </c:pt>
                <c:pt idx="21">
                  <c:v>85651.15</c:v>
                </c:pt>
                <c:pt idx="22">
                  <c:v>386850</c:v>
                </c:pt>
                <c:pt idx="23">
                  <c:v>386850</c:v>
                </c:pt>
                <c:pt idx="24">
                  <c:v>2215238.9500000002</c:v>
                </c:pt>
                <c:pt idx="25">
                  <c:v>386850</c:v>
                </c:pt>
                <c:pt idx="26">
                  <c:v>386850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7-4B77-BB70-0882D068DF40}"/>
            </c:ext>
          </c:extLst>
        </c:ser>
        <c:ser>
          <c:idx val="4"/>
          <c:order val="4"/>
          <c:tx>
            <c:strRef>
              <c:f>Sayfa1!$BA$2</c:f>
              <c:strCache>
                <c:ptCount val="1"/>
                <c:pt idx="0">
                  <c:v>180.000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Sayfa1!$AV$3:$AV$29</c:f>
              <c:strCache>
                <c:ptCount val="27"/>
                <c:pt idx="0">
                  <c:v>Selection Sort Average</c:v>
                </c:pt>
                <c:pt idx="1">
                  <c:v>Selection Sort Expected Worst</c:v>
                </c:pt>
                <c:pt idx="2">
                  <c:v>Selection Sort Expected Best</c:v>
                </c:pt>
                <c:pt idx="3">
                  <c:v>Bubble Sort Average</c:v>
                </c:pt>
                <c:pt idx="4">
                  <c:v>Bubble Sort Expected Worst</c:v>
                </c:pt>
                <c:pt idx="5">
                  <c:v>Bubble Sort Expected Best</c:v>
                </c:pt>
                <c:pt idx="6">
                  <c:v>InsertioSort Average</c:v>
                </c:pt>
                <c:pt idx="7">
                  <c:v>InsertioSort Expected Worst</c:v>
                </c:pt>
                <c:pt idx="8">
                  <c:v>InsertioSort Expected Best</c:v>
                </c:pt>
                <c:pt idx="9">
                  <c:v>ShellSort Average</c:v>
                </c:pt>
                <c:pt idx="10">
                  <c:v>ShellSort Expected Worst</c:v>
                </c:pt>
                <c:pt idx="11">
                  <c:v>ShellSort Expected Best</c:v>
                </c:pt>
                <c:pt idx="12">
                  <c:v>MergeSort Average</c:v>
                </c:pt>
                <c:pt idx="13">
                  <c:v>MergeSort Expected Worst</c:v>
                </c:pt>
                <c:pt idx="14">
                  <c:v>MergeSort Expected Best</c:v>
                </c:pt>
                <c:pt idx="15">
                  <c:v>HeapSort Average</c:v>
                </c:pt>
                <c:pt idx="16">
                  <c:v>HeapSort Expected Worst</c:v>
                </c:pt>
                <c:pt idx="17">
                  <c:v>HeapSort Expected Best</c:v>
                </c:pt>
                <c:pt idx="18">
                  <c:v>QuickSort Average</c:v>
                </c:pt>
                <c:pt idx="19">
                  <c:v>QuickSort Expected Worst</c:v>
                </c:pt>
                <c:pt idx="20">
                  <c:v>QuickSort Expected Best</c:v>
                </c:pt>
                <c:pt idx="21">
                  <c:v>MergeLLSort Average</c:v>
                </c:pt>
                <c:pt idx="22">
                  <c:v>MergeLLSort Expected Worst</c:v>
                </c:pt>
                <c:pt idx="23">
                  <c:v>MergeLLSort Expected Best</c:v>
                </c:pt>
                <c:pt idx="24">
                  <c:v>QuickLLSort Average</c:v>
                </c:pt>
                <c:pt idx="25">
                  <c:v>QuickLLSort Expected Worst</c:v>
                </c:pt>
                <c:pt idx="26">
                  <c:v>QuickLLSort Expected Best</c:v>
                </c:pt>
              </c:strCache>
            </c:strRef>
          </c:cat>
          <c:val>
            <c:numRef>
              <c:f>Sayfa1!$BA$3:$BA$29</c:f>
              <c:numCache>
                <c:formatCode>General</c:formatCode>
                <c:ptCount val="27"/>
                <c:pt idx="0">
                  <c:v>74198.7</c:v>
                </c:pt>
                <c:pt idx="1">
                  <c:v>32400</c:v>
                </c:pt>
                <c:pt idx="2">
                  <c:v>32400</c:v>
                </c:pt>
                <c:pt idx="3">
                  <c:v>166122.35</c:v>
                </c:pt>
                <c:pt idx="4">
                  <c:v>32400</c:v>
                </c:pt>
                <c:pt idx="5">
                  <c:v>0.18</c:v>
                </c:pt>
                <c:pt idx="6">
                  <c:v>50365.95</c:v>
                </c:pt>
                <c:pt idx="7">
                  <c:v>32400</c:v>
                </c:pt>
                <c:pt idx="8">
                  <c:v>0.18</c:v>
                </c:pt>
                <c:pt idx="9">
                  <c:v>62.75</c:v>
                </c:pt>
                <c:pt idx="10">
                  <c:v>54.853999999999999</c:v>
                </c:pt>
                <c:pt idx="11">
                  <c:v>3.1419999999999999</c:v>
                </c:pt>
                <c:pt idx="12">
                  <c:v>32.15</c:v>
                </c:pt>
                <c:pt idx="13">
                  <c:v>3.1419999999999999</c:v>
                </c:pt>
                <c:pt idx="14">
                  <c:v>3.1419999999999999</c:v>
                </c:pt>
                <c:pt idx="15">
                  <c:v>48.5</c:v>
                </c:pt>
                <c:pt idx="16">
                  <c:v>3.1419999999999999</c:v>
                </c:pt>
                <c:pt idx="17">
                  <c:v>3.1419999999999999</c:v>
                </c:pt>
                <c:pt idx="18">
                  <c:v>50.85</c:v>
                </c:pt>
                <c:pt idx="19">
                  <c:v>3.1419999999999999</c:v>
                </c:pt>
                <c:pt idx="20">
                  <c:v>3.1419999999999999</c:v>
                </c:pt>
                <c:pt idx="21">
                  <c:v>122890.45</c:v>
                </c:pt>
                <c:pt idx="22">
                  <c:v>565560</c:v>
                </c:pt>
                <c:pt idx="23">
                  <c:v>565560</c:v>
                </c:pt>
                <c:pt idx="24">
                  <c:v>4072133.3</c:v>
                </c:pt>
                <c:pt idx="25">
                  <c:v>565560</c:v>
                </c:pt>
                <c:pt idx="26">
                  <c:v>565560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37-4B77-BB70-0882D068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01392"/>
        <c:axId val="579701712"/>
      </c:lineChart>
      <c:catAx>
        <c:axId val="5797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01712"/>
        <c:crosses val="autoZero"/>
        <c:auto val="1"/>
        <c:lblAlgn val="ctr"/>
        <c:lblOffset val="100"/>
        <c:noMultiLvlLbl val="0"/>
      </c:catAx>
      <c:valAx>
        <c:axId val="579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Sayfa1!$G$3:$K$3</c:f>
              <c:numCache>
                <c:formatCode>General</c:formatCode>
                <c:ptCount val="5"/>
                <c:pt idx="0">
                  <c:v>404</c:v>
                </c:pt>
                <c:pt idx="1">
                  <c:v>6191</c:v>
                </c:pt>
                <c:pt idx="2">
                  <c:v>42783</c:v>
                </c:pt>
                <c:pt idx="3">
                  <c:v>117238</c:v>
                </c:pt>
                <c:pt idx="4">
                  <c:v>195484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8-4252-88D3-7BA2F2CE8F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Sayfa1!$G$4:$K$4</c:f>
              <c:numCache>
                <c:formatCode>General</c:formatCode>
                <c:ptCount val="5"/>
                <c:pt idx="0">
                  <c:v>390</c:v>
                </c:pt>
                <c:pt idx="1">
                  <c:v>6163</c:v>
                </c:pt>
                <c:pt idx="2">
                  <c:v>43086</c:v>
                </c:pt>
                <c:pt idx="3">
                  <c:v>118262</c:v>
                </c:pt>
                <c:pt idx="4">
                  <c:v>225481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8-4252-88D3-7BA2F2CE8F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Sayfa1!$G$5:$K$5</c:f>
              <c:numCache>
                <c:formatCode>General</c:formatCode>
                <c:ptCount val="5"/>
                <c:pt idx="0">
                  <c:v>388</c:v>
                </c:pt>
                <c:pt idx="1">
                  <c:v>6147</c:v>
                </c:pt>
                <c:pt idx="2">
                  <c:v>42637</c:v>
                </c:pt>
                <c:pt idx="3">
                  <c:v>88378</c:v>
                </c:pt>
                <c:pt idx="4">
                  <c:v>176983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8-4252-88D3-7BA2F2CE8F6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Sayfa1!$G$6:$K$6</c:f>
              <c:numCache>
                <c:formatCode>General</c:formatCode>
                <c:ptCount val="5"/>
                <c:pt idx="0">
                  <c:v>385</c:v>
                </c:pt>
                <c:pt idx="1">
                  <c:v>6099</c:v>
                </c:pt>
                <c:pt idx="2">
                  <c:v>43076</c:v>
                </c:pt>
                <c:pt idx="3">
                  <c:v>117348</c:v>
                </c:pt>
                <c:pt idx="4">
                  <c:v>152478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B8-4252-88D3-7BA2F2CE8F6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Sayfa1!$G$7:$K$7</c:f>
              <c:numCache>
                <c:formatCode>General</c:formatCode>
                <c:ptCount val="5"/>
                <c:pt idx="0">
                  <c:v>391</c:v>
                </c:pt>
                <c:pt idx="1">
                  <c:v>6213</c:v>
                </c:pt>
                <c:pt idx="2">
                  <c:v>43116</c:v>
                </c:pt>
                <c:pt idx="3">
                  <c:v>120092</c:v>
                </c:pt>
                <c:pt idx="4">
                  <c:v>169357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B8-4252-88D3-7BA2F2CE8F6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Sayfa1!$G$8:$K$8</c:f>
              <c:numCache>
                <c:formatCode>General</c:formatCode>
                <c:ptCount val="5"/>
                <c:pt idx="0">
                  <c:v>389</c:v>
                </c:pt>
                <c:pt idx="1">
                  <c:v>6099</c:v>
                </c:pt>
                <c:pt idx="2">
                  <c:v>41052</c:v>
                </c:pt>
                <c:pt idx="3">
                  <c:v>118105</c:v>
                </c:pt>
                <c:pt idx="4">
                  <c:v>171286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B8-4252-88D3-7BA2F2CE8F6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Sayfa1!$G$9:$K$9</c:f>
              <c:numCache>
                <c:formatCode>General</c:formatCode>
                <c:ptCount val="5"/>
                <c:pt idx="0">
                  <c:v>372</c:v>
                </c:pt>
                <c:pt idx="1">
                  <c:v>6285</c:v>
                </c:pt>
                <c:pt idx="2">
                  <c:v>40768</c:v>
                </c:pt>
                <c:pt idx="3">
                  <c:v>128173</c:v>
                </c:pt>
                <c:pt idx="4">
                  <c:v>166619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B8-4252-88D3-7BA2F2CE8F6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Sayfa1!$G$10:$K$10</c:f>
              <c:numCache>
                <c:formatCode>General</c:formatCode>
                <c:ptCount val="5"/>
                <c:pt idx="0">
                  <c:v>376</c:v>
                </c:pt>
                <c:pt idx="1">
                  <c:v>6230</c:v>
                </c:pt>
                <c:pt idx="2">
                  <c:v>41379</c:v>
                </c:pt>
                <c:pt idx="3">
                  <c:v>129603</c:v>
                </c:pt>
                <c:pt idx="4">
                  <c:v>167656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B8-4252-88D3-7BA2F2CE8F6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Sayfa1!$G$11:$K$11</c:f>
              <c:numCache>
                <c:formatCode>General</c:formatCode>
                <c:ptCount val="5"/>
                <c:pt idx="0">
                  <c:v>388</c:v>
                </c:pt>
                <c:pt idx="1">
                  <c:v>6176</c:v>
                </c:pt>
                <c:pt idx="2">
                  <c:v>42475</c:v>
                </c:pt>
                <c:pt idx="3">
                  <c:v>134876</c:v>
                </c:pt>
                <c:pt idx="4">
                  <c:v>123035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B8-4252-88D3-7BA2F2CE8F6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Sayfa1!$G$12:$K$12</c:f>
              <c:numCache>
                <c:formatCode>General</c:formatCode>
                <c:ptCount val="5"/>
                <c:pt idx="0">
                  <c:v>388</c:v>
                </c:pt>
                <c:pt idx="1">
                  <c:v>6065</c:v>
                </c:pt>
                <c:pt idx="2">
                  <c:v>45770</c:v>
                </c:pt>
                <c:pt idx="3">
                  <c:v>129504</c:v>
                </c:pt>
                <c:pt idx="4">
                  <c:v>167120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B8-4252-88D3-7BA2F2CE8F6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Sayfa1!$G$13:$K$13</c:f>
              <c:numCache>
                <c:formatCode>General</c:formatCode>
                <c:ptCount val="5"/>
                <c:pt idx="0">
                  <c:v>386</c:v>
                </c:pt>
                <c:pt idx="1">
                  <c:v>6170</c:v>
                </c:pt>
                <c:pt idx="2">
                  <c:v>43211</c:v>
                </c:pt>
                <c:pt idx="3">
                  <c:v>129834</c:v>
                </c:pt>
                <c:pt idx="4">
                  <c:v>169315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B8-4252-88D3-7BA2F2CE8F6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Sayfa1!$G$14:$K$14</c:f>
              <c:numCache>
                <c:formatCode>General</c:formatCode>
                <c:ptCount val="5"/>
                <c:pt idx="0">
                  <c:v>383</c:v>
                </c:pt>
                <c:pt idx="1">
                  <c:v>6266</c:v>
                </c:pt>
                <c:pt idx="2">
                  <c:v>48594</c:v>
                </c:pt>
                <c:pt idx="3">
                  <c:v>113903</c:v>
                </c:pt>
                <c:pt idx="4">
                  <c:v>168620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B8-4252-88D3-7BA2F2CE8F6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Sayfa1!$G$15:$K$15</c:f>
              <c:numCache>
                <c:formatCode>General</c:formatCode>
                <c:ptCount val="5"/>
                <c:pt idx="0">
                  <c:v>381</c:v>
                </c:pt>
                <c:pt idx="1">
                  <c:v>6246</c:v>
                </c:pt>
                <c:pt idx="2">
                  <c:v>43705</c:v>
                </c:pt>
                <c:pt idx="3">
                  <c:v>131783</c:v>
                </c:pt>
                <c:pt idx="4">
                  <c:v>168445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B8-4252-88D3-7BA2F2CE8F6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Sayfa1!$G$16:$K$16</c:f>
              <c:numCache>
                <c:formatCode>General</c:formatCode>
                <c:ptCount val="5"/>
                <c:pt idx="0">
                  <c:v>361</c:v>
                </c:pt>
                <c:pt idx="1">
                  <c:v>6807</c:v>
                </c:pt>
                <c:pt idx="2">
                  <c:v>44013</c:v>
                </c:pt>
                <c:pt idx="3">
                  <c:v>130873</c:v>
                </c:pt>
                <c:pt idx="4">
                  <c:v>167956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B8-4252-88D3-7BA2F2CE8F6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Sayfa1!$G$17:$K$17</c:f>
              <c:numCache>
                <c:formatCode>General</c:formatCode>
                <c:ptCount val="5"/>
                <c:pt idx="0">
                  <c:v>371</c:v>
                </c:pt>
                <c:pt idx="1">
                  <c:v>6431</c:v>
                </c:pt>
                <c:pt idx="2">
                  <c:v>42880</c:v>
                </c:pt>
                <c:pt idx="3">
                  <c:v>129797</c:v>
                </c:pt>
                <c:pt idx="4">
                  <c:v>136074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B8-4252-88D3-7BA2F2CE8F6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Sayfa1!$G$18:$K$18</c:f>
              <c:numCache>
                <c:formatCode>General</c:formatCode>
                <c:ptCount val="5"/>
                <c:pt idx="0">
                  <c:v>364</c:v>
                </c:pt>
                <c:pt idx="1">
                  <c:v>6177</c:v>
                </c:pt>
                <c:pt idx="2">
                  <c:v>42942</c:v>
                </c:pt>
                <c:pt idx="3">
                  <c:v>130051</c:v>
                </c:pt>
                <c:pt idx="4">
                  <c:v>169605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4B8-4252-88D3-7BA2F2CE8F6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Sayfa1!$G$19:$K$19</c:f>
              <c:numCache>
                <c:formatCode>General</c:formatCode>
                <c:ptCount val="5"/>
                <c:pt idx="0">
                  <c:v>363</c:v>
                </c:pt>
                <c:pt idx="1">
                  <c:v>6197</c:v>
                </c:pt>
                <c:pt idx="2">
                  <c:v>43869</c:v>
                </c:pt>
                <c:pt idx="3">
                  <c:v>127079</c:v>
                </c:pt>
                <c:pt idx="4">
                  <c:v>168937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4B8-4252-88D3-7BA2F2CE8F6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Sayfa1!$G$20:$K$20</c:f>
              <c:numCache>
                <c:formatCode>General</c:formatCode>
                <c:ptCount val="5"/>
                <c:pt idx="0">
                  <c:v>370</c:v>
                </c:pt>
                <c:pt idx="1">
                  <c:v>6180</c:v>
                </c:pt>
                <c:pt idx="2">
                  <c:v>43795</c:v>
                </c:pt>
                <c:pt idx="3">
                  <c:v>127705</c:v>
                </c:pt>
                <c:pt idx="4">
                  <c:v>167065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4B8-4252-88D3-7BA2F2CE8F6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Sayfa1!$G$21:$K$21</c:f>
              <c:numCache>
                <c:formatCode>General</c:formatCode>
                <c:ptCount val="5"/>
                <c:pt idx="0">
                  <c:v>377</c:v>
                </c:pt>
                <c:pt idx="1">
                  <c:v>6116</c:v>
                </c:pt>
                <c:pt idx="2">
                  <c:v>43171</c:v>
                </c:pt>
                <c:pt idx="3">
                  <c:v>130099</c:v>
                </c:pt>
                <c:pt idx="4">
                  <c:v>167432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4B8-4252-88D3-7BA2F2CE8F6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Sayfa1!$G$22:$K$22</c:f>
              <c:numCache>
                <c:formatCode>General</c:formatCode>
                <c:ptCount val="5"/>
                <c:pt idx="0">
                  <c:v>356</c:v>
                </c:pt>
                <c:pt idx="1">
                  <c:v>6081</c:v>
                </c:pt>
                <c:pt idx="2">
                  <c:v>43247</c:v>
                </c:pt>
                <c:pt idx="3">
                  <c:v>102171</c:v>
                </c:pt>
                <c:pt idx="4">
                  <c:v>123499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4B8-4252-88D3-7BA2F2CE8F64}"/>
            </c:ext>
          </c:extLst>
        </c:ser>
        <c:ser>
          <c:idx val="20"/>
          <c:order val="20"/>
          <c:tx>
            <c:strRef>
              <c:f>Sayfa1!$A$25</c:f>
              <c:strCache>
                <c:ptCount val="1"/>
                <c:pt idx="0">
                  <c:v>Expected Worst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64B8-4252-88D3-7BA2F2CE8F64}"/>
            </c:ext>
          </c:extLst>
        </c:ser>
        <c:ser>
          <c:idx val="21"/>
          <c:order val="21"/>
          <c:tx>
            <c:strRef>
              <c:f>Sayfa1!$A$26</c:f>
              <c:strCache>
                <c:ptCount val="1"/>
                <c:pt idx="0">
                  <c:v>Expected Best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Sayfa1!$G$2:$K$2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64B8-4252-88D3-7BA2F2CE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1464"/>
        <c:axId val="723201784"/>
      </c:lineChart>
      <c:catAx>
        <c:axId val="7232014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01784"/>
        <c:crosses val="autoZero"/>
        <c:auto val="1"/>
        <c:lblAlgn val="ctr"/>
        <c:lblOffset val="100"/>
        <c:noMultiLvlLbl val="0"/>
      </c:catAx>
      <c:valAx>
        <c:axId val="7232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0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Sayfa1!$L$3:$P$3</c:f>
              <c:numCache>
                <c:formatCode>General</c:formatCode>
                <c:ptCount val="5"/>
                <c:pt idx="0">
                  <c:v>76</c:v>
                </c:pt>
                <c:pt idx="1">
                  <c:v>1100</c:v>
                </c:pt>
                <c:pt idx="2">
                  <c:v>9121</c:v>
                </c:pt>
                <c:pt idx="3">
                  <c:v>39975</c:v>
                </c:pt>
                <c:pt idx="4">
                  <c:v>59503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E-499E-AFDF-82ADA2F0A5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Sayfa1!$L$4:$P$4</c:f>
              <c:numCache>
                <c:formatCode>General</c:formatCode>
                <c:ptCount val="5"/>
                <c:pt idx="0">
                  <c:v>50</c:v>
                </c:pt>
                <c:pt idx="1">
                  <c:v>1077</c:v>
                </c:pt>
                <c:pt idx="2">
                  <c:v>9092</c:v>
                </c:pt>
                <c:pt idx="3">
                  <c:v>38131</c:v>
                </c:pt>
                <c:pt idx="4">
                  <c:v>58050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E-499E-AFDF-82ADA2F0A5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Sayfa1!$L$5:$P$5</c:f>
              <c:numCache>
                <c:formatCode>General</c:formatCode>
                <c:ptCount val="5"/>
                <c:pt idx="0">
                  <c:v>52</c:v>
                </c:pt>
                <c:pt idx="1">
                  <c:v>1101</c:v>
                </c:pt>
                <c:pt idx="2">
                  <c:v>7386</c:v>
                </c:pt>
                <c:pt idx="3">
                  <c:v>37885</c:v>
                </c:pt>
                <c:pt idx="4">
                  <c:v>57711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E-499E-AFDF-82ADA2F0A5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Sayfa1!$L$6:$P$6</c:f>
              <c:numCache>
                <c:formatCode>General</c:formatCode>
                <c:ptCount val="5"/>
                <c:pt idx="0">
                  <c:v>48</c:v>
                </c:pt>
                <c:pt idx="1">
                  <c:v>1121</c:v>
                </c:pt>
                <c:pt idx="2">
                  <c:v>9489</c:v>
                </c:pt>
                <c:pt idx="3">
                  <c:v>37872</c:v>
                </c:pt>
                <c:pt idx="4">
                  <c:v>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E-499E-AFDF-82ADA2F0A5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Sayfa1!$L$7:$P$7</c:f>
              <c:numCache>
                <c:formatCode>General</c:formatCode>
                <c:ptCount val="5"/>
                <c:pt idx="0">
                  <c:v>50</c:v>
                </c:pt>
                <c:pt idx="1">
                  <c:v>1146</c:v>
                </c:pt>
                <c:pt idx="2">
                  <c:v>9227</c:v>
                </c:pt>
                <c:pt idx="3">
                  <c:v>37591</c:v>
                </c:pt>
                <c:pt idx="4">
                  <c:v>21249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DE-499E-AFDF-82ADA2F0A54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Sayfa1!$L$8:$P$8</c:f>
              <c:numCache>
                <c:formatCode>General</c:formatCode>
                <c:ptCount val="5"/>
                <c:pt idx="0">
                  <c:v>49</c:v>
                </c:pt>
                <c:pt idx="1">
                  <c:v>1143</c:v>
                </c:pt>
                <c:pt idx="2">
                  <c:v>9225</c:v>
                </c:pt>
                <c:pt idx="3">
                  <c:v>38274</c:v>
                </c:pt>
                <c:pt idx="4">
                  <c:v>58442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DE-499E-AFDF-82ADA2F0A54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Sayfa1!$L$9:$P$9</c:f>
              <c:numCache>
                <c:formatCode>General</c:formatCode>
                <c:ptCount val="5"/>
                <c:pt idx="0">
                  <c:v>50</c:v>
                </c:pt>
                <c:pt idx="1">
                  <c:v>1148</c:v>
                </c:pt>
                <c:pt idx="2">
                  <c:v>9195</c:v>
                </c:pt>
                <c:pt idx="3">
                  <c:v>37910</c:v>
                </c:pt>
                <c:pt idx="4">
                  <c:v>57764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DE-499E-AFDF-82ADA2F0A54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Sayfa1!$L$10:$P$10</c:f>
              <c:numCache>
                <c:formatCode>General</c:formatCode>
                <c:ptCount val="5"/>
                <c:pt idx="0">
                  <c:v>51</c:v>
                </c:pt>
                <c:pt idx="1">
                  <c:v>1151</c:v>
                </c:pt>
                <c:pt idx="2">
                  <c:v>9563</c:v>
                </c:pt>
                <c:pt idx="3">
                  <c:v>27804</c:v>
                </c:pt>
                <c:pt idx="4">
                  <c:v>57106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DE-499E-AFDF-82ADA2F0A54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Sayfa1!$L$11:$P$11</c:f>
              <c:numCache>
                <c:formatCode>General</c:formatCode>
                <c:ptCount val="5"/>
                <c:pt idx="0">
                  <c:v>46</c:v>
                </c:pt>
                <c:pt idx="1">
                  <c:v>1122</c:v>
                </c:pt>
                <c:pt idx="2">
                  <c:v>9130</c:v>
                </c:pt>
                <c:pt idx="3">
                  <c:v>39201</c:v>
                </c:pt>
                <c:pt idx="4">
                  <c:v>58054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DE-499E-AFDF-82ADA2F0A54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Sayfa1!$L$12:$P$12</c:f>
              <c:numCache>
                <c:formatCode>General</c:formatCode>
                <c:ptCount val="5"/>
                <c:pt idx="0">
                  <c:v>50</c:v>
                </c:pt>
                <c:pt idx="1">
                  <c:v>1165</c:v>
                </c:pt>
                <c:pt idx="2">
                  <c:v>8169</c:v>
                </c:pt>
                <c:pt idx="3">
                  <c:v>38009</c:v>
                </c:pt>
                <c:pt idx="4">
                  <c:v>20541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DE-499E-AFDF-82ADA2F0A54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Sayfa1!$L$13:$P$13</c:f>
              <c:numCache>
                <c:formatCode>General</c:formatCode>
                <c:ptCount val="5"/>
                <c:pt idx="0">
                  <c:v>54</c:v>
                </c:pt>
                <c:pt idx="1">
                  <c:v>1146</c:v>
                </c:pt>
                <c:pt idx="2">
                  <c:v>9716</c:v>
                </c:pt>
                <c:pt idx="3">
                  <c:v>40867</c:v>
                </c:pt>
                <c:pt idx="4">
                  <c:v>57873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DE-499E-AFDF-82ADA2F0A54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Sayfa1!$L$14:$P$14</c:f>
              <c:numCache>
                <c:formatCode>General</c:formatCode>
                <c:ptCount val="5"/>
                <c:pt idx="0">
                  <c:v>54</c:v>
                </c:pt>
                <c:pt idx="1">
                  <c:v>1155</c:v>
                </c:pt>
                <c:pt idx="2">
                  <c:v>9393</c:v>
                </c:pt>
                <c:pt idx="3">
                  <c:v>35996</c:v>
                </c:pt>
                <c:pt idx="4">
                  <c:v>58251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DE-499E-AFDF-82ADA2F0A54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Sayfa1!$L$15:$P$15</c:f>
              <c:numCache>
                <c:formatCode>General</c:formatCode>
                <c:ptCount val="5"/>
                <c:pt idx="0">
                  <c:v>52</c:v>
                </c:pt>
                <c:pt idx="1">
                  <c:v>1158</c:v>
                </c:pt>
                <c:pt idx="2">
                  <c:v>9237</c:v>
                </c:pt>
                <c:pt idx="3">
                  <c:v>35383</c:v>
                </c:pt>
                <c:pt idx="4">
                  <c:v>56464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DE-499E-AFDF-82ADA2F0A54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Sayfa1!$L$16:$P$16</c:f>
              <c:numCache>
                <c:formatCode>General</c:formatCode>
                <c:ptCount val="5"/>
                <c:pt idx="0">
                  <c:v>57</c:v>
                </c:pt>
                <c:pt idx="1">
                  <c:v>1140</c:v>
                </c:pt>
                <c:pt idx="2">
                  <c:v>9148</c:v>
                </c:pt>
                <c:pt idx="3">
                  <c:v>35696</c:v>
                </c:pt>
                <c:pt idx="4">
                  <c:v>56686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DE-499E-AFDF-82ADA2F0A54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Sayfa1!$L$17:$P$17</c:f>
              <c:numCache>
                <c:formatCode>General</c:formatCode>
                <c:ptCount val="5"/>
                <c:pt idx="0">
                  <c:v>59</c:v>
                </c:pt>
                <c:pt idx="1">
                  <c:v>1222</c:v>
                </c:pt>
                <c:pt idx="2">
                  <c:v>9190</c:v>
                </c:pt>
                <c:pt idx="3">
                  <c:v>35702</c:v>
                </c:pt>
                <c:pt idx="4">
                  <c:v>20839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DE-499E-AFDF-82ADA2F0A54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Sayfa1!$L$18:$P$18</c:f>
              <c:numCache>
                <c:formatCode>General</c:formatCode>
                <c:ptCount val="5"/>
                <c:pt idx="0">
                  <c:v>54</c:v>
                </c:pt>
                <c:pt idx="1">
                  <c:v>1132</c:v>
                </c:pt>
                <c:pt idx="2">
                  <c:v>7400</c:v>
                </c:pt>
                <c:pt idx="3">
                  <c:v>35994</c:v>
                </c:pt>
                <c:pt idx="4">
                  <c:v>57938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1DE-499E-AFDF-82ADA2F0A54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Sayfa1!$L$19:$P$19</c:f>
              <c:numCache>
                <c:formatCode>General</c:formatCode>
                <c:ptCount val="5"/>
                <c:pt idx="0">
                  <c:v>54</c:v>
                </c:pt>
                <c:pt idx="1">
                  <c:v>1157</c:v>
                </c:pt>
                <c:pt idx="2">
                  <c:v>9345</c:v>
                </c:pt>
                <c:pt idx="3">
                  <c:v>36502</c:v>
                </c:pt>
                <c:pt idx="4">
                  <c:v>57791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1DE-499E-AFDF-82ADA2F0A54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Sayfa1!$L$20:$P$20</c:f>
              <c:numCache>
                <c:formatCode>General</c:formatCode>
                <c:ptCount val="5"/>
                <c:pt idx="0">
                  <c:v>52</c:v>
                </c:pt>
                <c:pt idx="1">
                  <c:v>1162</c:v>
                </c:pt>
                <c:pt idx="2">
                  <c:v>9607</c:v>
                </c:pt>
                <c:pt idx="3">
                  <c:v>35365</c:v>
                </c:pt>
                <c:pt idx="4">
                  <c:v>56425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1DE-499E-AFDF-82ADA2F0A54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Sayfa1!$L$21:$P$21</c:f>
              <c:numCache>
                <c:formatCode>General</c:formatCode>
                <c:ptCount val="5"/>
                <c:pt idx="0">
                  <c:v>53</c:v>
                </c:pt>
                <c:pt idx="1">
                  <c:v>1018</c:v>
                </c:pt>
                <c:pt idx="2">
                  <c:v>9300</c:v>
                </c:pt>
                <c:pt idx="3">
                  <c:v>35777</c:v>
                </c:pt>
                <c:pt idx="4">
                  <c:v>57503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1DE-499E-AFDF-82ADA2F0A54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Sayfa1!$L$22:$P$22</c:f>
              <c:numCache>
                <c:formatCode>General</c:formatCode>
                <c:ptCount val="5"/>
                <c:pt idx="0">
                  <c:v>54</c:v>
                </c:pt>
                <c:pt idx="1">
                  <c:v>1134</c:v>
                </c:pt>
                <c:pt idx="2">
                  <c:v>9210</c:v>
                </c:pt>
                <c:pt idx="3">
                  <c:v>35818</c:v>
                </c:pt>
                <c:pt idx="4">
                  <c:v>21227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1DE-499E-AFDF-82ADA2F0A540}"/>
            </c:ext>
          </c:extLst>
        </c:ser>
        <c:ser>
          <c:idx val="20"/>
          <c:order val="20"/>
          <c:tx>
            <c:strRef>
              <c:f>Sayfa1!$A$25</c:f>
              <c:strCache>
                <c:ptCount val="1"/>
                <c:pt idx="0">
                  <c:v>Expected Worst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61DE-499E-AFDF-82ADA2F0A540}"/>
            </c:ext>
          </c:extLst>
        </c:ser>
        <c:ser>
          <c:idx val="21"/>
          <c:order val="21"/>
          <c:tx>
            <c:strRef>
              <c:f>Sayfa1!$A$26</c:f>
              <c:strCache>
                <c:ptCount val="1"/>
                <c:pt idx="0">
                  <c:v>Expected Best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Sayfa1!$L$2:$P$2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61DE-499E-AFDF-82ADA2F0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27384"/>
        <c:axId val="723229304"/>
      </c:lineChart>
      <c:catAx>
        <c:axId val="7232273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29304"/>
        <c:crosses val="autoZero"/>
        <c:auto val="1"/>
        <c:lblAlgn val="ctr"/>
        <c:lblOffset val="100"/>
        <c:noMultiLvlLbl val="0"/>
      </c:catAx>
      <c:valAx>
        <c:axId val="72322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2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Sayfa1!$Q$3:$U$3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21</c:v>
                </c:pt>
                <c:pt idx="3">
                  <c:v>36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8-4071-88B3-34D305D931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Sayfa1!$Q$4:$U$4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55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8-4071-88B3-34D305D931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Sayfa1!$Q$5:$U$5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30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8-4071-88B3-34D305D931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Sayfa1!$Q$6:$U$6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54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8-4071-88B3-34D305D931C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Sayfa1!$Q$7:$U$7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54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A8-4071-88B3-34D305D931C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Sayfa1!$Q$8:$U$8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22</c:v>
                </c:pt>
                <c:pt idx="3">
                  <c:v>55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A8-4071-88B3-34D305D931C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Sayfa1!$Q$9:$U$9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22</c:v>
                </c:pt>
                <c:pt idx="3">
                  <c:v>54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A8-4071-88B3-34D305D931C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Sayfa1!$Q$10:$U$10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21</c:v>
                </c:pt>
                <c:pt idx="3">
                  <c:v>54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A8-4071-88B3-34D305D931C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Sayfa1!$Q$11:$U$11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22</c:v>
                </c:pt>
                <c:pt idx="3">
                  <c:v>55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A8-4071-88B3-34D305D931C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Sayfa1!$Q$12:$U$12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54</c:v>
                </c:pt>
                <c:pt idx="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A8-4071-88B3-34D305D931C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Sayfa1!$Q$13:$U$13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22</c:v>
                </c:pt>
                <c:pt idx="3">
                  <c:v>50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A8-4071-88B3-34D305D931C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Sayfa1!$Q$14:$U$14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53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A8-4071-88B3-34D305D931C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Sayfa1!$Q$15:$U$15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22</c:v>
                </c:pt>
                <c:pt idx="3">
                  <c:v>54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A8-4071-88B3-34D305D931C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Sayfa1!$Q$16:$U$16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22</c:v>
                </c:pt>
                <c:pt idx="3">
                  <c:v>54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A8-4071-88B3-34D305D931C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Sayfa1!$Q$17:$U$17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54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A8-4071-88B3-34D305D931C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Sayfa1!$Q$18:$U$18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23</c:v>
                </c:pt>
                <c:pt idx="3">
                  <c:v>53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A8-4071-88B3-34D305D931C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Sayfa1!$Q$19:$U$19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55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A8-4071-88B3-34D305D931C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Sayfa1!$Q$20:$U$20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22</c:v>
                </c:pt>
                <c:pt idx="3">
                  <c:v>44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A8-4071-88B3-34D305D931C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Sayfa1!$Q$21:$U$21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22</c:v>
                </c:pt>
                <c:pt idx="3">
                  <c:v>54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A8-4071-88B3-34D305D931C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Sayfa1!$Q$22:$U$22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55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A8-4071-88B3-34D305D931C8}"/>
            </c:ext>
          </c:extLst>
        </c:ser>
        <c:ser>
          <c:idx val="20"/>
          <c:order val="20"/>
          <c:tx>
            <c:strRef>
              <c:f>Sayfa1!$A$25</c:f>
              <c:strCache>
                <c:ptCount val="1"/>
                <c:pt idx="0">
                  <c:v>Expected Worst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E7A8-4071-88B3-34D305D931C8}"/>
            </c:ext>
          </c:extLst>
        </c:ser>
        <c:ser>
          <c:idx val="21"/>
          <c:order val="21"/>
          <c:tx>
            <c:strRef>
              <c:f>Sayfa1!$A$26</c:f>
              <c:strCache>
                <c:ptCount val="1"/>
                <c:pt idx="0">
                  <c:v>Expected Best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Sayfa1!$Q$2:$U$2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E7A8-4071-88B3-34D305D9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45304"/>
        <c:axId val="723245624"/>
      </c:lineChart>
      <c:catAx>
        <c:axId val="7232453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624"/>
        <c:crosses val="autoZero"/>
        <c:auto val="1"/>
        <c:lblAlgn val="ctr"/>
        <c:lblOffset val="100"/>
        <c:noMultiLvlLbl val="0"/>
      </c:catAx>
      <c:valAx>
        <c:axId val="723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Sayfa1!$V$3:$Z$3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30</c:v>
                </c:pt>
                <c:pt idx="3">
                  <c:v>27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6-4D67-8A71-4CF7A5A993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Sayfa1!$V$4:$Z$4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20</c:v>
                </c:pt>
                <c:pt idx="3">
                  <c:v>27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6-4D67-8A71-4CF7A5A993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Sayfa1!$V$5:$Z$5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19</c:v>
                </c:pt>
                <c:pt idx="3">
                  <c:v>27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6-4D67-8A71-4CF7A5A993A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Sayfa1!$V$6:$Z$6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6-4D67-8A71-4CF7A5A993A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Sayfa1!$V$7:$Z$7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17</c:v>
                </c:pt>
                <c:pt idx="3">
                  <c:v>27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06-4D67-8A71-4CF7A5A993A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Sayfa1!$V$8:$Z$8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27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06-4D67-8A71-4CF7A5A993A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Sayfa1!$V$9:$Z$9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06-4D67-8A71-4CF7A5A993A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Sayfa1!$V$10:$Z$10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20</c:v>
                </c:pt>
                <c:pt idx="3">
                  <c:v>25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06-4D67-8A71-4CF7A5A993A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Sayfa1!$V$11:$Z$11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19</c:v>
                </c:pt>
                <c:pt idx="3">
                  <c:v>27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06-4D67-8A71-4CF7A5A993A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Sayfa1!$V$12:$Z$12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19</c:v>
                </c:pt>
                <c:pt idx="3">
                  <c:v>28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06-4D67-8A71-4CF7A5A993A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Sayfa1!$V$13:$Z$13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20</c:v>
                </c:pt>
                <c:pt idx="3">
                  <c:v>27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06-4D67-8A71-4CF7A5A993A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Sayfa1!$V$14:$Z$14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21</c:v>
                </c:pt>
                <c:pt idx="3">
                  <c:v>28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06-4D67-8A71-4CF7A5A993A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Sayfa1!$V$15:$Z$15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06-4D67-8A71-4CF7A5A993A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Sayfa1!$V$16:$Z$16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19</c:v>
                </c:pt>
                <c:pt idx="3">
                  <c:v>27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06-4D67-8A71-4CF7A5A993A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Sayfa1!$V$17:$Z$17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20</c:v>
                </c:pt>
                <c:pt idx="3">
                  <c:v>26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06-4D67-8A71-4CF7A5A993A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Sayfa1!$V$18:$Z$18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06-4D67-8A71-4CF7A5A993A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Sayfa1!$V$19:$Z$19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06-4D67-8A71-4CF7A5A993A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Sayfa1!$V$20:$Z$20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20</c:v>
                </c:pt>
                <c:pt idx="3">
                  <c:v>30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06-4D67-8A71-4CF7A5A993A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Sayfa1!$V$21:$Z$21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19</c:v>
                </c:pt>
                <c:pt idx="3">
                  <c:v>26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06-4D67-8A71-4CF7A5A993A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Sayfa1!$V$22:$Z$22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22</c:v>
                </c:pt>
                <c:pt idx="3">
                  <c:v>27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06-4D67-8A71-4CF7A5A993A3}"/>
            </c:ext>
          </c:extLst>
        </c:ser>
        <c:ser>
          <c:idx val="20"/>
          <c:order val="20"/>
          <c:tx>
            <c:strRef>
              <c:f>Sayfa1!$A$25</c:f>
              <c:strCache>
                <c:ptCount val="1"/>
                <c:pt idx="0">
                  <c:v>Expected Worst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BE06-4D67-8A71-4CF7A5A993A3}"/>
            </c:ext>
          </c:extLst>
        </c:ser>
        <c:ser>
          <c:idx val="21"/>
          <c:order val="21"/>
          <c:tx>
            <c:strRef>
              <c:f>Sayfa1!$A$26</c:f>
              <c:strCache>
                <c:ptCount val="1"/>
                <c:pt idx="0">
                  <c:v>Expected Best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Sayfa1!$V$2:$Z$2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BE06-4D67-8A71-4CF7A5A99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25712"/>
        <c:axId val="579726672"/>
      </c:lineChart>
      <c:catAx>
        <c:axId val="57972571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6672"/>
        <c:crosses val="autoZero"/>
        <c:auto val="1"/>
        <c:lblAlgn val="ctr"/>
        <c:lblOffset val="100"/>
        <c:noMultiLvlLbl val="0"/>
      </c:catAx>
      <c:valAx>
        <c:axId val="5797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Sayfa1!$AA$3:$AE$3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24</c:v>
                </c:pt>
                <c:pt idx="3">
                  <c:v>34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D-4392-A526-2302F41D57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Sayfa1!$AA$4:$AE$4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23</c:v>
                </c:pt>
                <c:pt idx="3">
                  <c:v>34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D-4392-A526-2302F41D57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Sayfa1!$AA$5:$AE$5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22</c:v>
                </c:pt>
                <c:pt idx="3">
                  <c:v>35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D-4392-A526-2302F41D57F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Sayfa1!$AA$6:$AE$6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24</c:v>
                </c:pt>
                <c:pt idx="3">
                  <c:v>35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D-4392-A526-2302F41D57F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Sayfa1!$AA$7:$AE$7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25</c:v>
                </c:pt>
                <c:pt idx="3">
                  <c:v>34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D-4392-A526-2302F41D57F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Sayfa1!$AA$8:$AE$8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23</c:v>
                </c:pt>
                <c:pt idx="3">
                  <c:v>35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FD-4392-A526-2302F41D57F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Sayfa1!$AA$9:$AE$9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35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FD-4392-A526-2302F41D57F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Sayfa1!$AA$10:$AE$10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25</c:v>
                </c:pt>
                <c:pt idx="3">
                  <c:v>35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FD-4392-A526-2302F41D57F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Sayfa1!$AA$11:$AE$11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24</c:v>
                </c:pt>
                <c:pt idx="3">
                  <c:v>32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FD-4392-A526-2302F41D57F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Sayfa1!$AA$12:$AE$12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23</c:v>
                </c:pt>
                <c:pt idx="3">
                  <c:v>35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FD-4392-A526-2302F41D57F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Sayfa1!$AA$13:$AE$13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FD-4392-A526-2302F41D57F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Sayfa1!$AA$14:$AE$14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23</c:v>
                </c:pt>
                <c:pt idx="3">
                  <c:v>34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FD-4392-A526-2302F41D57F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Sayfa1!$AA$15:$AE$15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24</c:v>
                </c:pt>
                <c:pt idx="3">
                  <c:v>34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2FD-4392-A526-2302F41D57F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Sayfa1!$AA$16:$AE$16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23</c:v>
                </c:pt>
                <c:pt idx="3">
                  <c:v>36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FD-4392-A526-2302F41D57F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Sayfa1!$AA$17:$AE$17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2FD-4392-A526-2302F41D57F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Sayfa1!$AA$18:$AE$18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24</c:v>
                </c:pt>
                <c:pt idx="3">
                  <c:v>43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FD-4392-A526-2302F41D57F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Sayfa1!$AA$19:$AE$19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24</c:v>
                </c:pt>
                <c:pt idx="3">
                  <c:v>41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2FD-4392-A526-2302F41D57F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Sayfa1!$AA$20:$AE$20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22</c:v>
                </c:pt>
                <c:pt idx="3">
                  <c:v>41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2FD-4392-A526-2302F41D57F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Sayfa1!$AA$21:$AE$21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23</c:v>
                </c:pt>
                <c:pt idx="3">
                  <c:v>41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2FD-4392-A526-2302F41D57F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Sayfa1!$AA$22:$AE$22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41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2FD-4392-A526-2302F41D57FD}"/>
            </c:ext>
          </c:extLst>
        </c:ser>
        <c:ser>
          <c:idx val="20"/>
          <c:order val="20"/>
          <c:tx>
            <c:strRef>
              <c:f>Sayfa1!$A$25</c:f>
              <c:strCache>
                <c:ptCount val="1"/>
                <c:pt idx="0">
                  <c:v>Expected Worst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E2FD-4392-A526-2302F41D57FD}"/>
            </c:ext>
          </c:extLst>
        </c:ser>
        <c:ser>
          <c:idx val="21"/>
          <c:order val="21"/>
          <c:tx>
            <c:strRef>
              <c:f>Sayfa1!$A$26</c:f>
              <c:strCache>
                <c:ptCount val="1"/>
                <c:pt idx="0">
                  <c:v>Expected Best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Sayfa1!$AA$2:$AE$2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E2FD-4392-A526-2302F41D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16184"/>
        <c:axId val="723211384"/>
      </c:lineChart>
      <c:catAx>
        <c:axId val="72321618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11384"/>
        <c:crosses val="autoZero"/>
        <c:auto val="1"/>
        <c:lblAlgn val="ctr"/>
        <c:lblOffset val="100"/>
        <c:noMultiLvlLbl val="0"/>
      </c:catAx>
      <c:valAx>
        <c:axId val="72321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1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Sayfa1!$AF$3:$AJ$3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22</c:v>
                </c:pt>
                <c:pt idx="3">
                  <c:v>39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F-42F1-BFFE-D2D38DBE86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Sayfa1!$AF$4:$AJ$4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21</c:v>
                </c:pt>
                <c:pt idx="3">
                  <c:v>39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F-42F1-BFFE-D2D38DBE86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Sayfa1!$AF$5:$AJ$5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21</c:v>
                </c:pt>
                <c:pt idx="3">
                  <c:v>38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F-42F1-BFFE-D2D38DBE86F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Sayfa1!$AF$6:$AJ$6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21</c:v>
                </c:pt>
                <c:pt idx="3">
                  <c:v>40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F-42F1-BFFE-D2D38DBE86F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Sayfa1!$AF$7:$AJ$7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19</c:v>
                </c:pt>
                <c:pt idx="3">
                  <c:v>39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F-42F1-BFFE-D2D38DBE86F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Sayfa1!$AF$8:$AJ$8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20</c:v>
                </c:pt>
                <c:pt idx="3">
                  <c:v>39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9F-42F1-BFFE-D2D38DBE86F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Sayfa1!$AF$9:$AJ$9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21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9F-42F1-BFFE-D2D38DBE86F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Sayfa1!$AF$10:$AJ$10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41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9F-42F1-BFFE-D2D38DBE86F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Sayfa1!$AF$11:$AJ$11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21</c:v>
                </c:pt>
                <c:pt idx="3">
                  <c:v>40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9F-42F1-BFFE-D2D38DBE86F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Sayfa1!$AF$12:$AJ$12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39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9F-42F1-BFFE-D2D38DBE86F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Sayfa1!$AF$13:$AJ$13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22</c:v>
                </c:pt>
                <c:pt idx="3">
                  <c:v>39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9F-42F1-BFFE-D2D38DBE86F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Sayfa1!$AF$14:$AJ$14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22</c:v>
                </c:pt>
                <c:pt idx="3">
                  <c:v>38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9F-42F1-BFFE-D2D38DBE86F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Sayfa1!$AF$15:$AJ$15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29F-42F1-BFFE-D2D38DBE86F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Sayfa1!$AF$16:$AJ$16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41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9F-42F1-BFFE-D2D38DBE86F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Sayfa1!$AF$17:$AJ$17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39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29F-42F1-BFFE-D2D38DBE86F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Sayfa1!$AF$18:$AJ$18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22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9F-42F1-BFFE-D2D38DBE86F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Sayfa1!$AF$19:$AJ$19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38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9F-42F1-BFFE-D2D38DBE86F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Sayfa1!$AF$20:$AJ$20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22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29F-42F1-BFFE-D2D38DBE86F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Sayfa1!$AF$21:$AJ$21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40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29F-42F1-BFFE-D2D38DBE86F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Sayfa1!$AF$22:$AJ$22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38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9F-42F1-BFFE-D2D38DBE86FF}"/>
            </c:ext>
          </c:extLst>
        </c:ser>
        <c:ser>
          <c:idx val="20"/>
          <c:order val="20"/>
          <c:tx>
            <c:strRef>
              <c:f>Sayfa1!$A$25</c:f>
              <c:strCache>
                <c:ptCount val="1"/>
                <c:pt idx="0">
                  <c:v>Expected Worst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329F-42F1-BFFE-D2D38DBE86FF}"/>
            </c:ext>
          </c:extLst>
        </c:ser>
        <c:ser>
          <c:idx val="21"/>
          <c:order val="21"/>
          <c:tx>
            <c:strRef>
              <c:f>Sayfa1!$A$26</c:f>
              <c:strCache>
                <c:ptCount val="1"/>
                <c:pt idx="0">
                  <c:v>Expected Best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Sayfa1!$AF$2:$AJ$2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329F-42F1-BFFE-D2D38DBE8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187064"/>
        <c:axId val="723189304"/>
      </c:lineChart>
      <c:catAx>
        <c:axId val="7231870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89304"/>
        <c:crosses val="autoZero"/>
        <c:auto val="1"/>
        <c:lblAlgn val="ctr"/>
        <c:lblOffset val="100"/>
        <c:noMultiLvlLbl val="0"/>
      </c:catAx>
      <c:valAx>
        <c:axId val="72318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8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Linked</a:t>
            </a:r>
            <a:r>
              <a:rPr lang="en-US" baseline="0"/>
              <a:t> List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Sayfa1!$AK$3:$AO$3</c:f>
              <c:numCache>
                <c:formatCode>General</c:formatCode>
                <c:ptCount val="5"/>
                <c:pt idx="0">
                  <c:v>357</c:v>
                </c:pt>
                <c:pt idx="1">
                  <c:v>4742</c:v>
                </c:pt>
                <c:pt idx="2">
                  <c:v>32111</c:v>
                </c:pt>
                <c:pt idx="3">
                  <c:v>75422</c:v>
                </c:pt>
                <c:pt idx="4">
                  <c:v>126346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7-49DF-AF88-7C8D157754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Sayfa1!$AK$4:$AO$4</c:f>
              <c:numCache>
                <c:formatCode>General</c:formatCode>
                <c:ptCount val="5"/>
                <c:pt idx="0">
                  <c:v>321</c:v>
                </c:pt>
                <c:pt idx="1">
                  <c:v>5173</c:v>
                </c:pt>
                <c:pt idx="2">
                  <c:v>35229</c:v>
                </c:pt>
                <c:pt idx="3">
                  <c:v>74826</c:v>
                </c:pt>
                <c:pt idx="4">
                  <c:v>121425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7-49DF-AF88-7C8D157754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Sayfa1!$AK$5:$AO$5</c:f>
              <c:numCache>
                <c:formatCode>General</c:formatCode>
                <c:ptCount val="5"/>
                <c:pt idx="0">
                  <c:v>318</c:v>
                </c:pt>
                <c:pt idx="1">
                  <c:v>4835</c:v>
                </c:pt>
                <c:pt idx="2">
                  <c:v>32813</c:v>
                </c:pt>
                <c:pt idx="3">
                  <c:v>87144</c:v>
                </c:pt>
                <c:pt idx="4">
                  <c:v>127076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7-49DF-AF88-7C8D157754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Sayfa1!$AK$6:$AO$6</c:f>
              <c:numCache>
                <c:formatCode>General</c:formatCode>
                <c:ptCount val="5"/>
                <c:pt idx="0">
                  <c:v>319</c:v>
                </c:pt>
                <c:pt idx="1">
                  <c:v>5043</c:v>
                </c:pt>
                <c:pt idx="2">
                  <c:v>33162</c:v>
                </c:pt>
                <c:pt idx="3">
                  <c:v>76670</c:v>
                </c:pt>
                <c:pt idx="4">
                  <c:v>124193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7-49DF-AF88-7C8D157754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Sayfa1!$AK$7:$AO$7</c:f>
              <c:numCache>
                <c:formatCode>General</c:formatCode>
                <c:ptCount val="5"/>
                <c:pt idx="0">
                  <c:v>323</c:v>
                </c:pt>
                <c:pt idx="1">
                  <c:v>5252</c:v>
                </c:pt>
                <c:pt idx="2">
                  <c:v>38381</c:v>
                </c:pt>
                <c:pt idx="3">
                  <c:v>80127</c:v>
                </c:pt>
                <c:pt idx="4">
                  <c:v>128513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57-49DF-AF88-7C8D157754A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Sayfa1!$AK$8:$AO$8</c:f>
              <c:numCache>
                <c:formatCode>General</c:formatCode>
                <c:ptCount val="5"/>
                <c:pt idx="0">
                  <c:v>307</c:v>
                </c:pt>
                <c:pt idx="1">
                  <c:v>5091</c:v>
                </c:pt>
                <c:pt idx="2">
                  <c:v>33085</c:v>
                </c:pt>
                <c:pt idx="3">
                  <c:v>82083</c:v>
                </c:pt>
                <c:pt idx="4">
                  <c:v>110529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57-49DF-AF88-7C8D157754A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Sayfa1!$AK$9:$AO$9</c:f>
              <c:numCache>
                <c:formatCode>General</c:formatCode>
                <c:ptCount val="5"/>
                <c:pt idx="0">
                  <c:v>320</c:v>
                </c:pt>
                <c:pt idx="1">
                  <c:v>5086</c:v>
                </c:pt>
                <c:pt idx="2">
                  <c:v>34302</c:v>
                </c:pt>
                <c:pt idx="3">
                  <c:v>78602</c:v>
                </c:pt>
                <c:pt idx="4">
                  <c:v>121599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57-49DF-AF88-7C8D157754A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Sayfa1!$AK$10:$AO$10</c:f>
              <c:numCache>
                <c:formatCode>General</c:formatCode>
                <c:ptCount val="5"/>
                <c:pt idx="0">
                  <c:v>321</c:v>
                </c:pt>
                <c:pt idx="1">
                  <c:v>4958</c:v>
                </c:pt>
                <c:pt idx="2">
                  <c:v>32899</c:v>
                </c:pt>
                <c:pt idx="3">
                  <c:v>84306</c:v>
                </c:pt>
                <c:pt idx="4">
                  <c:v>129190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57-49DF-AF88-7C8D157754A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Sayfa1!$AK$11:$AO$11</c:f>
              <c:numCache>
                <c:formatCode>General</c:formatCode>
                <c:ptCount val="5"/>
                <c:pt idx="0">
                  <c:v>319</c:v>
                </c:pt>
                <c:pt idx="1">
                  <c:v>4820</c:v>
                </c:pt>
                <c:pt idx="2">
                  <c:v>33028</c:v>
                </c:pt>
                <c:pt idx="3">
                  <c:v>81933</c:v>
                </c:pt>
                <c:pt idx="4">
                  <c:v>126829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57-49DF-AF88-7C8D157754A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Sayfa1!$AK$12:$AO$12</c:f>
              <c:numCache>
                <c:formatCode>General</c:formatCode>
                <c:ptCount val="5"/>
                <c:pt idx="0">
                  <c:v>322</c:v>
                </c:pt>
                <c:pt idx="1">
                  <c:v>4932</c:v>
                </c:pt>
                <c:pt idx="2">
                  <c:v>34717</c:v>
                </c:pt>
                <c:pt idx="3">
                  <c:v>78288</c:v>
                </c:pt>
                <c:pt idx="4">
                  <c:v>114595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57-49DF-AF88-7C8D157754A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Sayfa1!$AK$13:$AO$13</c:f>
              <c:numCache>
                <c:formatCode>General</c:formatCode>
                <c:ptCount val="5"/>
                <c:pt idx="0">
                  <c:v>319</c:v>
                </c:pt>
                <c:pt idx="1">
                  <c:v>4996</c:v>
                </c:pt>
                <c:pt idx="2">
                  <c:v>32956</c:v>
                </c:pt>
                <c:pt idx="3">
                  <c:v>78063</c:v>
                </c:pt>
                <c:pt idx="4">
                  <c:v>129315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57-49DF-AF88-7C8D157754A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Sayfa1!$AK$14:$AO$14</c:f>
              <c:numCache>
                <c:formatCode>General</c:formatCode>
                <c:ptCount val="5"/>
                <c:pt idx="0">
                  <c:v>291</c:v>
                </c:pt>
                <c:pt idx="1">
                  <c:v>5520</c:v>
                </c:pt>
                <c:pt idx="2">
                  <c:v>33826</c:v>
                </c:pt>
                <c:pt idx="3">
                  <c:v>88271</c:v>
                </c:pt>
                <c:pt idx="4">
                  <c:v>126351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557-49DF-AF88-7C8D157754A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Sayfa1!$AK$15:$AO$15</c:f>
              <c:numCache>
                <c:formatCode>General</c:formatCode>
                <c:ptCount val="5"/>
                <c:pt idx="0">
                  <c:v>289</c:v>
                </c:pt>
                <c:pt idx="1">
                  <c:v>4951</c:v>
                </c:pt>
                <c:pt idx="2">
                  <c:v>32675</c:v>
                </c:pt>
                <c:pt idx="3">
                  <c:v>89493</c:v>
                </c:pt>
                <c:pt idx="4">
                  <c:v>122529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57-49DF-AF88-7C8D157754A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Sayfa1!$AK$16:$AO$16</c:f>
              <c:numCache>
                <c:formatCode>General</c:formatCode>
                <c:ptCount val="5"/>
                <c:pt idx="0">
                  <c:v>288</c:v>
                </c:pt>
                <c:pt idx="1">
                  <c:v>4994</c:v>
                </c:pt>
                <c:pt idx="2">
                  <c:v>33326</c:v>
                </c:pt>
                <c:pt idx="3">
                  <c:v>82945</c:v>
                </c:pt>
                <c:pt idx="4">
                  <c:v>128396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557-49DF-AF88-7C8D157754A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Sayfa1!$AK$17:$AO$17</c:f>
              <c:numCache>
                <c:formatCode>General</c:formatCode>
                <c:ptCount val="5"/>
                <c:pt idx="0">
                  <c:v>286</c:v>
                </c:pt>
                <c:pt idx="1">
                  <c:v>5326</c:v>
                </c:pt>
                <c:pt idx="2">
                  <c:v>32884</c:v>
                </c:pt>
                <c:pt idx="3">
                  <c:v>93889</c:v>
                </c:pt>
                <c:pt idx="4">
                  <c:v>118431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57-49DF-AF88-7C8D157754A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Sayfa1!$AK$18:$AO$18</c:f>
              <c:numCache>
                <c:formatCode>General</c:formatCode>
                <c:ptCount val="5"/>
                <c:pt idx="0">
                  <c:v>287</c:v>
                </c:pt>
                <c:pt idx="1">
                  <c:v>4995</c:v>
                </c:pt>
                <c:pt idx="2">
                  <c:v>33263</c:v>
                </c:pt>
                <c:pt idx="3">
                  <c:v>124053</c:v>
                </c:pt>
                <c:pt idx="4">
                  <c:v>127195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557-49DF-AF88-7C8D157754A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Sayfa1!$AK$19:$AO$19</c:f>
              <c:numCache>
                <c:formatCode>General</c:formatCode>
                <c:ptCount val="5"/>
                <c:pt idx="0">
                  <c:v>284</c:v>
                </c:pt>
                <c:pt idx="1">
                  <c:v>5008</c:v>
                </c:pt>
                <c:pt idx="2">
                  <c:v>32987</c:v>
                </c:pt>
                <c:pt idx="3">
                  <c:v>90139</c:v>
                </c:pt>
                <c:pt idx="4">
                  <c:v>121030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57-49DF-AF88-7C8D157754A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Sayfa1!$AK$20:$AO$20</c:f>
              <c:numCache>
                <c:formatCode>General</c:formatCode>
                <c:ptCount val="5"/>
                <c:pt idx="0">
                  <c:v>286</c:v>
                </c:pt>
                <c:pt idx="1">
                  <c:v>5252</c:v>
                </c:pt>
                <c:pt idx="2">
                  <c:v>33073</c:v>
                </c:pt>
                <c:pt idx="3">
                  <c:v>88515</c:v>
                </c:pt>
                <c:pt idx="4">
                  <c:v>113881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557-49DF-AF88-7C8D157754A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Sayfa1!$AK$21:$AO$21</c:f>
              <c:numCache>
                <c:formatCode>General</c:formatCode>
                <c:ptCount val="5"/>
                <c:pt idx="0">
                  <c:v>289</c:v>
                </c:pt>
                <c:pt idx="1">
                  <c:v>4993</c:v>
                </c:pt>
                <c:pt idx="2">
                  <c:v>43328</c:v>
                </c:pt>
                <c:pt idx="3">
                  <c:v>88435</c:v>
                </c:pt>
                <c:pt idx="4">
                  <c:v>129169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57-49DF-AF88-7C8D157754A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Sayfa1!$AK$22:$AO$22</c:f>
              <c:numCache>
                <c:formatCode>General</c:formatCode>
                <c:ptCount val="5"/>
                <c:pt idx="0">
                  <c:v>289</c:v>
                </c:pt>
                <c:pt idx="1">
                  <c:v>5036</c:v>
                </c:pt>
                <c:pt idx="2">
                  <c:v>33188</c:v>
                </c:pt>
                <c:pt idx="3">
                  <c:v>89819</c:v>
                </c:pt>
                <c:pt idx="4">
                  <c:v>111217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557-49DF-AF88-7C8D157754A8}"/>
            </c:ext>
          </c:extLst>
        </c:ser>
        <c:ser>
          <c:idx val="20"/>
          <c:order val="20"/>
          <c:tx>
            <c:strRef>
              <c:f>Sayfa1!$A$25</c:f>
              <c:strCache>
                <c:ptCount val="1"/>
                <c:pt idx="0">
                  <c:v>Expected Worst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F557-49DF-AF88-7C8D157754A8}"/>
            </c:ext>
          </c:extLst>
        </c:ser>
        <c:ser>
          <c:idx val="21"/>
          <c:order val="21"/>
          <c:tx>
            <c:strRef>
              <c:f>Sayfa1!$A$26</c:f>
              <c:strCache>
                <c:ptCount val="1"/>
                <c:pt idx="0">
                  <c:v>Expected Best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Sayfa1!$AK$2:$AO$2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F557-49DF-AF88-7C8D1577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187064"/>
        <c:axId val="723189304"/>
      </c:lineChart>
      <c:catAx>
        <c:axId val="7231870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89304"/>
        <c:crosses val="autoZero"/>
        <c:auto val="1"/>
        <c:lblAlgn val="ctr"/>
        <c:lblOffset val="100"/>
        <c:noMultiLvlLbl val="0"/>
      </c:catAx>
      <c:valAx>
        <c:axId val="72318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8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Linked List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Sayfa1!$AP$3:$AT$3</c:f>
              <c:numCache>
                <c:formatCode>General</c:formatCode>
                <c:ptCount val="5"/>
                <c:pt idx="0">
                  <c:v>2968</c:v>
                </c:pt>
                <c:pt idx="1">
                  <c:v>58094</c:v>
                </c:pt>
                <c:pt idx="2">
                  <c:v>634375</c:v>
                </c:pt>
                <c:pt idx="3">
                  <c:v>2542818</c:v>
                </c:pt>
                <c:pt idx="4">
                  <c:v>4087964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5-4608-9FD2-3AADBFACAA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Sayfa1!$AP$4:$AT$4</c:f>
              <c:numCache>
                <c:formatCode>General</c:formatCode>
                <c:ptCount val="5"/>
                <c:pt idx="0">
                  <c:v>2871</c:v>
                </c:pt>
                <c:pt idx="1">
                  <c:v>60233</c:v>
                </c:pt>
                <c:pt idx="2">
                  <c:v>626294</c:v>
                </c:pt>
                <c:pt idx="3">
                  <c:v>2013844</c:v>
                </c:pt>
                <c:pt idx="4">
                  <c:v>3899377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5-4608-9FD2-3AADBFACAA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Sayfa1!$AP$5:$AT$5</c:f>
              <c:numCache>
                <c:formatCode>General</c:formatCode>
                <c:ptCount val="5"/>
                <c:pt idx="0">
                  <c:v>3018</c:v>
                </c:pt>
                <c:pt idx="1">
                  <c:v>63766</c:v>
                </c:pt>
                <c:pt idx="2">
                  <c:v>629671</c:v>
                </c:pt>
                <c:pt idx="3">
                  <c:v>2017834</c:v>
                </c:pt>
                <c:pt idx="4">
                  <c:v>3798969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5-4608-9FD2-3AADBFACAA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Sayfa1!$AP$6:$AT$6</c:f>
              <c:numCache>
                <c:formatCode>General</c:formatCode>
                <c:ptCount val="5"/>
                <c:pt idx="0">
                  <c:v>2847</c:v>
                </c:pt>
                <c:pt idx="1">
                  <c:v>60025</c:v>
                </c:pt>
                <c:pt idx="2">
                  <c:v>686174</c:v>
                </c:pt>
                <c:pt idx="3">
                  <c:v>2527672</c:v>
                </c:pt>
                <c:pt idx="4">
                  <c:v>4090727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5-4608-9FD2-3AADBFACAA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Sayfa1!$AP$7:$AT$7</c:f>
              <c:numCache>
                <c:formatCode>General</c:formatCode>
                <c:ptCount val="5"/>
                <c:pt idx="0">
                  <c:v>2858</c:v>
                </c:pt>
                <c:pt idx="1">
                  <c:v>59675</c:v>
                </c:pt>
                <c:pt idx="2">
                  <c:v>643546</c:v>
                </c:pt>
                <c:pt idx="3">
                  <c:v>2587647</c:v>
                </c:pt>
                <c:pt idx="4">
                  <c:v>4087265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B5-4608-9FD2-3AADBFACAA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Sayfa1!$AP$8:$AT$8</c:f>
              <c:numCache>
                <c:formatCode>General</c:formatCode>
                <c:ptCount val="5"/>
                <c:pt idx="0">
                  <c:v>2920</c:v>
                </c:pt>
                <c:pt idx="1">
                  <c:v>60359</c:v>
                </c:pt>
                <c:pt idx="2">
                  <c:v>621202</c:v>
                </c:pt>
                <c:pt idx="3">
                  <c:v>2141481</c:v>
                </c:pt>
                <c:pt idx="4">
                  <c:v>3986323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B5-4608-9FD2-3AADBFACAA4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Sayfa1!$AP$9:$AT$9</c:f>
              <c:numCache>
                <c:formatCode>General</c:formatCode>
                <c:ptCount val="5"/>
                <c:pt idx="0">
                  <c:v>2899</c:v>
                </c:pt>
                <c:pt idx="1">
                  <c:v>60616</c:v>
                </c:pt>
                <c:pt idx="2">
                  <c:v>633572</c:v>
                </c:pt>
                <c:pt idx="3">
                  <c:v>2319444</c:v>
                </c:pt>
                <c:pt idx="4">
                  <c:v>4187745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B5-4608-9FD2-3AADBFACAA4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Sayfa1!$AP$10:$AT$10</c:f>
              <c:numCache>
                <c:formatCode>General</c:formatCode>
                <c:ptCount val="5"/>
                <c:pt idx="0">
                  <c:v>2913</c:v>
                </c:pt>
                <c:pt idx="1">
                  <c:v>60246</c:v>
                </c:pt>
                <c:pt idx="2">
                  <c:v>625133</c:v>
                </c:pt>
                <c:pt idx="3">
                  <c:v>2316356</c:v>
                </c:pt>
                <c:pt idx="4">
                  <c:v>4096724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B5-4608-9FD2-3AADBFACAA4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Sayfa1!$AP$11:$AT$11</c:f>
              <c:numCache>
                <c:formatCode>General</c:formatCode>
                <c:ptCount val="5"/>
                <c:pt idx="0">
                  <c:v>2975</c:v>
                </c:pt>
                <c:pt idx="1">
                  <c:v>59608</c:v>
                </c:pt>
                <c:pt idx="2">
                  <c:v>629725</c:v>
                </c:pt>
                <c:pt idx="3">
                  <c:v>1987549</c:v>
                </c:pt>
                <c:pt idx="4">
                  <c:v>3990385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B5-4608-9FD2-3AADBFACAA4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Sayfa1!$AP$12:$AT$12</c:f>
              <c:numCache>
                <c:formatCode>General</c:formatCode>
                <c:ptCount val="5"/>
                <c:pt idx="0">
                  <c:v>2892</c:v>
                </c:pt>
                <c:pt idx="1">
                  <c:v>59271</c:v>
                </c:pt>
                <c:pt idx="2">
                  <c:v>622228</c:v>
                </c:pt>
                <c:pt idx="3">
                  <c:v>2399228</c:v>
                </c:pt>
                <c:pt idx="4">
                  <c:v>3888840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B5-4608-9FD2-3AADBFACAA4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Sayfa1!$AP$13:$AT$13</c:f>
              <c:numCache>
                <c:formatCode>General</c:formatCode>
                <c:ptCount val="5"/>
                <c:pt idx="0">
                  <c:v>2843</c:v>
                </c:pt>
                <c:pt idx="1">
                  <c:v>60542</c:v>
                </c:pt>
                <c:pt idx="2">
                  <c:v>646057</c:v>
                </c:pt>
                <c:pt idx="3">
                  <c:v>2348410</c:v>
                </c:pt>
                <c:pt idx="4">
                  <c:v>4102304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B5-4608-9FD2-3AADBFACAA4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Sayfa1!$AP$14:$AT$14</c:f>
              <c:numCache>
                <c:formatCode>General</c:formatCode>
                <c:ptCount val="5"/>
                <c:pt idx="0">
                  <c:v>2509</c:v>
                </c:pt>
                <c:pt idx="1">
                  <c:v>59783</c:v>
                </c:pt>
                <c:pt idx="2">
                  <c:v>644786</c:v>
                </c:pt>
                <c:pt idx="3">
                  <c:v>2324849</c:v>
                </c:pt>
                <c:pt idx="4">
                  <c:v>4093650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B5-4608-9FD2-3AADBFACAA4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Sayfa1!$AP$15:$AT$15</c:f>
              <c:numCache>
                <c:formatCode>General</c:formatCode>
                <c:ptCount val="5"/>
                <c:pt idx="0">
                  <c:v>2191</c:v>
                </c:pt>
                <c:pt idx="1">
                  <c:v>59870</c:v>
                </c:pt>
                <c:pt idx="2">
                  <c:v>618860</c:v>
                </c:pt>
                <c:pt idx="3">
                  <c:v>2320146</c:v>
                </c:pt>
                <c:pt idx="4">
                  <c:v>3989644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B5-4608-9FD2-3AADBFACAA4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Sayfa1!$AP$16:$AT$16</c:f>
              <c:numCache>
                <c:formatCode>General</c:formatCode>
                <c:ptCount val="5"/>
                <c:pt idx="0">
                  <c:v>2184</c:v>
                </c:pt>
                <c:pt idx="1">
                  <c:v>61587</c:v>
                </c:pt>
                <c:pt idx="2">
                  <c:v>642824</c:v>
                </c:pt>
                <c:pt idx="3">
                  <c:v>2314850</c:v>
                </c:pt>
                <c:pt idx="4">
                  <c:v>4387918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B5-4608-9FD2-3AADBFACAA4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Sayfa1!$AP$17:$AT$17</c:f>
              <c:numCache>
                <c:formatCode>General</c:formatCode>
                <c:ptCount val="5"/>
                <c:pt idx="0">
                  <c:v>2198</c:v>
                </c:pt>
                <c:pt idx="1">
                  <c:v>61392</c:v>
                </c:pt>
                <c:pt idx="2">
                  <c:v>639186</c:v>
                </c:pt>
                <c:pt idx="3">
                  <c:v>2350104</c:v>
                </c:pt>
                <c:pt idx="4">
                  <c:v>4291245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B5-4608-9FD2-3AADBFACAA4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Sayfa1!$AP$18:$AT$18</c:f>
              <c:numCache>
                <c:formatCode>General</c:formatCode>
                <c:ptCount val="5"/>
                <c:pt idx="0">
                  <c:v>2135</c:v>
                </c:pt>
                <c:pt idx="1">
                  <c:v>59438</c:v>
                </c:pt>
                <c:pt idx="2">
                  <c:v>635731</c:v>
                </c:pt>
                <c:pt idx="3">
                  <c:v>1941185</c:v>
                </c:pt>
                <c:pt idx="4">
                  <c:v>3999908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B5-4608-9FD2-3AADBFACAA4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Sayfa1!$AP$19:$AT$19</c:f>
              <c:numCache>
                <c:formatCode>General</c:formatCode>
                <c:ptCount val="5"/>
                <c:pt idx="0">
                  <c:v>2217</c:v>
                </c:pt>
                <c:pt idx="1">
                  <c:v>63060</c:v>
                </c:pt>
                <c:pt idx="2">
                  <c:v>621290</c:v>
                </c:pt>
                <c:pt idx="3">
                  <c:v>1990493</c:v>
                </c:pt>
                <c:pt idx="4">
                  <c:v>4092294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B5-4608-9FD2-3AADBFACAA4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Sayfa1!$AP$20:$AT$20</c:f>
              <c:numCache>
                <c:formatCode>General</c:formatCode>
                <c:ptCount val="5"/>
                <c:pt idx="0">
                  <c:v>2190</c:v>
                </c:pt>
                <c:pt idx="1">
                  <c:v>60499</c:v>
                </c:pt>
                <c:pt idx="2">
                  <c:v>627401</c:v>
                </c:pt>
                <c:pt idx="3">
                  <c:v>1983221</c:v>
                </c:pt>
                <c:pt idx="4">
                  <c:v>4185036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FB5-4608-9FD2-3AADBFACAA4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Sayfa1!$AP$21:$AT$21</c:f>
              <c:numCache>
                <c:formatCode>General</c:formatCode>
                <c:ptCount val="5"/>
                <c:pt idx="0">
                  <c:v>2172</c:v>
                </c:pt>
                <c:pt idx="1">
                  <c:v>62022</c:v>
                </c:pt>
                <c:pt idx="2">
                  <c:v>630853</c:v>
                </c:pt>
                <c:pt idx="3">
                  <c:v>1992056</c:v>
                </c:pt>
                <c:pt idx="4">
                  <c:v>3890768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FB5-4608-9FD2-3AADBFACAA4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Ref>
              <c:f>Sayfa1!$AP$22:$AT$22</c:f>
              <c:numCache>
                <c:formatCode>General</c:formatCode>
                <c:ptCount val="5"/>
                <c:pt idx="0">
                  <c:v>2183</c:v>
                </c:pt>
                <c:pt idx="1">
                  <c:v>61882</c:v>
                </c:pt>
                <c:pt idx="2">
                  <c:v>630059</c:v>
                </c:pt>
                <c:pt idx="3">
                  <c:v>1885592</c:v>
                </c:pt>
                <c:pt idx="4">
                  <c:v>4295580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FB5-4608-9FD2-3AADBFACAA49}"/>
            </c:ext>
          </c:extLst>
        </c:ser>
        <c:ser>
          <c:idx val="20"/>
          <c:order val="20"/>
          <c:tx>
            <c:strRef>
              <c:f>Sayfa1!$A$25</c:f>
              <c:strCache>
                <c:ptCount val="1"/>
                <c:pt idx="0">
                  <c:v>Expected Worst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BFB5-4608-9FD2-3AADBFACAA49}"/>
            </c:ext>
          </c:extLst>
        </c:ser>
        <c:ser>
          <c:idx val="21"/>
          <c:order val="21"/>
          <c:tx>
            <c:strRef>
              <c:f>Sayfa1!$A$26</c:f>
              <c:strCache>
                <c:ptCount val="1"/>
                <c:pt idx="0">
                  <c:v>Expected Best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Sayfa1!$AP$2:$AT$2</c:f>
              <c:numCache>
                <c:formatCode>#,##0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BFB5-4608-9FD2-3AADBFAC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187064"/>
        <c:axId val="723189304"/>
      </c:lineChart>
      <c:catAx>
        <c:axId val="7231870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89304"/>
        <c:crosses val="autoZero"/>
        <c:auto val="1"/>
        <c:lblAlgn val="ctr"/>
        <c:lblOffset val="100"/>
        <c:noMultiLvlLbl val="0"/>
      </c:catAx>
      <c:valAx>
        <c:axId val="72318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18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27</xdr:row>
      <xdr:rowOff>52387</xdr:rowOff>
    </xdr:from>
    <xdr:to>
      <xdr:col>8</xdr:col>
      <xdr:colOff>323850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05B22-887B-4BAA-BD6C-01D4E20E9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479496</xdr:colOff>
      <xdr:row>27</xdr:row>
      <xdr:rowOff>46326</xdr:rowOff>
    </xdr:from>
    <xdr:to>
      <xdr:col>17</xdr:col>
      <xdr:colOff>202405</xdr:colOff>
      <xdr:row>41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782ED-C034-4536-8AC5-51458793C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79013</xdr:colOff>
      <xdr:row>27</xdr:row>
      <xdr:rowOff>35502</xdr:rowOff>
    </xdr:from>
    <xdr:to>
      <xdr:col>25</xdr:col>
      <xdr:colOff>408059</xdr:colOff>
      <xdr:row>41</xdr:row>
      <xdr:rowOff>51089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B6A711-1B18-4B47-8E5E-15A9CEDC2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46542</xdr:colOff>
      <xdr:row>43</xdr:row>
      <xdr:rowOff>3031</xdr:rowOff>
    </xdr:from>
    <xdr:to>
      <xdr:col>8</xdr:col>
      <xdr:colOff>375588</xdr:colOff>
      <xdr:row>57</xdr:row>
      <xdr:rowOff>18617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37A866-D27A-4C0E-A6CA-E20604C1E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35718</xdr:colOff>
      <xdr:row>42</xdr:row>
      <xdr:rowOff>165388</xdr:rowOff>
    </xdr:from>
    <xdr:to>
      <xdr:col>17</xdr:col>
      <xdr:colOff>364763</xdr:colOff>
      <xdr:row>56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C8E88C-8602-4553-A035-CCD80435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100661</xdr:colOff>
      <xdr:row>43</xdr:row>
      <xdr:rowOff>3031</xdr:rowOff>
    </xdr:from>
    <xdr:to>
      <xdr:col>25</xdr:col>
      <xdr:colOff>429707</xdr:colOff>
      <xdr:row>57</xdr:row>
      <xdr:rowOff>18617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1E3AD7-F9DF-4D19-BEE6-9BDE2D6B6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71437</xdr:colOff>
      <xdr:row>59</xdr:row>
      <xdr:rowOff>39289</xdr:rowOff>
    </xdr:from>
    <xdr:to>
      <xdr:col>8</xdr:col>
      <xdr:colOff>392906</xdr:colOff>
      <xdr:row>73</xdr:row>
      <xdr:rowOff>115489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C52FFA-F487-48B0-AC4A-2C188498E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17</xdr:col>
      <xdr:colOff>321468</xdr:colOff>
      <xdr:row>73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5A1030-4149-4CBD-991B-65D78B054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59</xdr:row>
      <xdr:rowOff>0</xdr:rowOff>
    </xdr:from>
    <xdr:to>
      <xdr:col>25</xdr:col>
      <xdr:colOff>321468</xdr:colOff>
      <xdr:row>73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14A808-65CA-4AF6-9556-9DF284E9F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71437</xdr:colOff>
      <xdr:row>75</xdr:row>
      <xdr:rowOff>158351</xdr:rowOff>
    </xdr:from>
    <xdr:to>
      <xdr:col>25</xdr:col>
      <xdr:colOff>500062</xdr:colOff>
      <xdr:row>126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FE8ED8D-2BB2-4458-AF00-1299D947A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401D-1A93-40A6-9B3E-60581F96159F}">
  <dimension ref="A1:BA29"/>
  <sheetViews>
    <sheetView tabSelected="1" topLeftCell="A46" zoomScale="70" zoomScaleNormal="70" workbookViewId="0">
      <selection activeCell="AC79" sqref="AC79"/>
    </sheetView>
  </sheetViews>
  <sheetFormatPr defaultRowHeight="15" x14ac:dyDescent="0.25"/>
  <cols>
    <col min="1" max="1" width="14.5703125" customWidth="1"/>
    <col min="47" max="47" width="8.7109375" customWidth="1"/>
    <col min="48" max="48" width="27.7109375" customWidth="1"/>
  </cols>
  <sheetData>
    <row r="1" spans="1:53" x14ac:dyDescent="0.25">
      <c r="A1" s="5"/>
      <c r="B1" s="11" t="s">
        <v>0</v>
      </c>
      <c r="C1" s="12"/>
      <c r="D1" s="12"/>
      <c r="E1" s="12"/>
      <c r="F1" s="13"/>
      <c r="G1" s="11" t="s">
        <v>1</v>
      </c>
      <c r="H1" s="12"/>
      <c r="I1" s="12"/>
      <c r="J1" s="12"/>
      <c r="K1" s="13"/>
      <c r="L1" s="11" t="s">
        <v>2</v>
      </c>
      <c r="M1" s="12"/>
      <c r="N1" s="12"/>
      <c r="O1" s="12"/>
      <c r="P1" s="13"/>
      <c r="Q1" s="11" t="s">
        <v>3</v>
      </c>
      <c r="R1" s="12"/>
      <c r="S1" s="12"/>
      <c r="T1" s="12"/>
      <c r="U1" s="13"/>
      <c r="V1" s="11" t="s">
        <v>4</v>
      </c>
      <c r="W1" s="12"/>
      <c r="X1" s="12"/>
      <c r="Y1" s="12"/>
      <c r="Z1" s="13"/>
      <c r="AA1" s="11" t="s">
        <v>5</v>
      </c>
      <c r="AB1" s="12"/>
      <c r="AC1" s="12"/>
      <c r="AD1" s="12"/>
      <c r="AE1" s="13"/>
      <c r="AF1" s="11" t="s">
        <v>6</v>
      </c>
      <c r="AG1" s="12"/>
      <c r="AH1" s="12"/>
      <c r="AI1" s="12"/>
      <c r="AJ1" s="13"/>
      <c r="AK1" s="11" t="s">
        <v>7</v>
      </c>
      <c r="AL1" s="12"/>
      <c r="AM1" s="12"/>
      <c r="AN1" s="12"/>
      <c r="AO1" s="13"/>
      <c r="AP1" s="11" t="s">
        <v>8</v>
      </c>
      <c r="AQ1" s="12"/>
      <c r="AR1" s="12"/>
      <c r="AS1" s="12"/>
      <c r="AT1" s="13"/>
    </row>
    <row r="2" spans="1:53" x14ac:dyDescent="0.25">
      <c r="A2" s="1"/>
      <c r="B2" s="14">
        <v>10000</v>
      </c>
      <c r="C2" s="14">
        <v>40000</v>
      </c>
      <c r="D2" s="14">
        <v>100000</v>
      </c>
      <c r="E2" s="14">
        <v>150000</v>
      </c>
      <c r="F2" s="14">
        <v>180000</v>
      </c>
      <c r="G2" s="14">
        <v>10000</v>
      </c>
      <c r="H2" s="14">
        <v>40000</v>
      </c>
      <c r="I2" s="14">
        <v>100000</v>
      </c>
      <c r="J2" s="14">
        <v>150000</v>
      </c>
      <c r="K2" s="14">
        <v>180000</v>
      </c>
      <c r="L2" s="14">
        <v>10000</v>
      </c>
      <c r="M2" s="14">
        <v>40000</v>
      </c>
      <c r="N2" s="14">
        <v>100000</v>
      </c>
      <c r="O2" s="14">
        <v>150000</v>
      </c>
      <c r="P2" s="14">
        <v>180000</v>
      </c>
      <c r="Q2" s="14">
        <v>10000</v>
      </c>
      <c r="R2" s="14">
        <v>40000</v>
      </c>
      <c r="S2" s="14">
        <v>100000</v>
      </c>
      <c r="T2" s="14">
        <v>150000</v>
      </c>
      <c r="U2" s="14">
        <v>180000</v>
      </c>
      <c r="V2" s="14">
        <v>10000</v>
      </c>
      <c r="W2" s="14">
        <v>40000</v>
      </c>
      <c r="X2" s="14">
        <v>100000</v>
      </c>
      <c r="Y2" s="14">
        <v>150000</v>
      </c>
      <c r="Z2" s="14">
        <v>180000</v>
      </c>
      <c r="AA2" s="14">
        <v>10000</v>
      </c>
      <c r="AB2" s="14">
        <v>40000</v>
      </c>
      <c r="AC2" s="14">
        <v>100000</v>
      </c>
      <c r="AD2" s="14">
        <v>150000</v>
      </c>
      <c r="AE2" s="14">
        <v>180000</v>
      </c>
      <c r="AF2" s="14">
        <v>10000</v>
      </c>
      <c r="AG2" s="14">
        <v>40000</v>
      </c>
      <c r="AH2" s="14">
        <v>100000</v>
      </c>
      <c r="AI2" s="14">
        <v>150000</v>
      </c>
      <c r="AJ2" s="14">
        <v>180000</v>
      </c>
      <c r="AK2" s="14">
        <v>10000</v>
      </c>
      <c r="AL2" s="14">
        <v>40000</v>
      </c>
      <c r="AM2" s="14">
        <v>100000</v>
      </c>
      <c r="AN2" s="14">
        <v>150000</v>
      </c>
      <c r="AO2" s="14">
        <v>180000</v>
      </c>
      <c r="AP2" s="14">
        <v>10000</v>
      </c>
      <c r="AQ2" s="14">
        <v>40000</v>
      </c>
      <c r="AR2" s="14">
        <v>100000</v>
      </c>
      <c r="AS2" s="15">
        <v>150000</v>
      </c>
      <c r="AT2" s="14">
        <v>180000</v>
      </c>
      <c r="AW2" s="14">
        <v>10000</v>
      </c>
      <c r="AX2" s="14">
        <v>40000</v>
      </c>
      <c r="AY2" s="14">
        <v>100000</v>
      </c>
      <c r="AZ2" s="14">
        <v>150000</v>
      </c>
      <c r="BA2" s="14">
        <v>180000</v>
      </c>
    </row>
    <row r="3" spans="1:53" x14ac:dyDescent="0.25">
      <c r="A3" s="7" t="s">
        <v>10</v>
      </c>
      <c r="B3" s="16">
        <v>131</v>
      </c>
      <c r="C3" s="17">
        <v>1588</v>
      </c>
      <c r="D3" s="17">
        <v>11040</v>
      </c>
      <c r="E3" s="17">
        <v>27987</v>
      </c>
      <c r="F3" s="18">
        <v>53796</v>
      </c>
      <c r="G3" s="16">
        <v>404</v>
      </c>
      <c r="H3" s="19">
        <v>6191</v>
      </c>
      <c r="I3" s="19">
        <v>42783</v>
      </c>
      <c r="J3" s="19">
        <v>117238</v>
      </c>
      <c r="K3" s="20">
        <v>195484</v>
      </c>
      <c r="L3" s="19">
        <v>76</v>
      </c>
      <c r="M3" s="19">
        <v>1100</v>
      </c>
      <c r="N3" s="19">
        <v>9121</v>
      </c>
      <c r="O3" s="19">
        <v>39975</v>
      </c>
      <c r="P3" s="20">
        <v>59503</v>
      </c>
      <c r="Q3" s="19">
        <v>6</v>
      </c>
      <c r="R3" s="19">
        <v>6</v>
      </c>
      <c r="S3" s="19">
        <v>21</v>
      </c>
      <c r="T3" s="19">
        <v>36</v>
      </c>
      <c r="U3" s="20">
        <v>65</v>
      </c>
      <c r="V3" s="19">
        <v>3</v>
      </c>
      <c r="W3" s="19">
        <v>7</v>
      </c>
      <c r="X3" s="19">
        <v>30</v>
      </c>
      <c r="Y3" s="19">
        <v>27</v>
      </c>
      <c r="Z3" s="20">
        <v>32</v>
      </c>
      <c r="AA3" s="19">
        <v>9</v>
      </c>
      <c r="AB3" s="19">
        <v>7</v>
      </c>
      <c r="AC3" s="19">
        <v>24</v>
      </c>
      <c r="AD3" s="19">
        <v>34</v>
      </c>
      <c r="AE3" s="20">
        <v>50</v>
      </c>
      <c r="AF3" s="19">
        <v>4</v>
      </c>
      <c r="AG3" s="19">
        <v>5</v>
      </c>
      <c r="AH3" s="19">
        <v>22</v>
      </c>
      <c r="AI3" s="19">
        <v>39</v>
      </c>
      <c r="AJ3" s="20">
        <v>50</v>
      </c>
      <c r="AK3" s="19">
        <v>357</v>
      </c>
      <c r="AL3" s="19">
        <v>4742</v>
      </c>
      <c r="AM3" s="19">
        <v>32111</v>
      </c>
      <c r="AN3" s="19">
        <v>75422</v>
      </c>
      <c r="AO3" s="20">
        <v>126346</v>
      </c>
      <c r="AP3" s="56">
        <v>2968</v>
      </c>
      <c r="AQ3" s="21">
        <v>58094</v>
      </c>
      <c r="AR3" s="19">
        <v>634375</v>
      </c>
      <c r="AS3" s="62">
        <v>2542818</v>
      </c>
      <c r="AT3" s="63">
        <v>4087964</v>
      </c>
      <c r="AV3" t="s">
        <v>16</v>
      </c>
      <c r="AW3" s="64">
        <v>99.55</v>
      </c>
      <c r="AX3" s="65">
        <v>1567</v>
      </c>
      <c r="AY3" s="65">
        <v>10475.85</v>
      </c>
      <c r="AZ3" s="65">
        <v>26182.55</v>
      </c>
      <c r="BA3" s="67">
        <v>74198.7</v>
      </c>
    </row>
    <row r="4" spans="1:53" x14ac:dyDescent="0.25">
      <c r="A4" s="8"/>
      <c r="B4" s="22">
        <v>120</v>
      </c>
      <c r="C4" s="23">
        <v>1539</v>
      </c>
      <c r="D4" s="23">
        <v>10690</v>
      </c>
      <c r="E4" s="23">
        <v>27125</v>
      </c>
      <c r="F4" s="24">
        <v>69713</v>
      </c>
      <c r="G4" s="22">
        <v>390</v>
      </c>
      <c r="H4" s="25">
        <v>6163</v>
      </c>
      <c r="I4" s="25">
        <v>43086</v>
      </c>
      <c r="J4" s="25">
        <v>118262</v>
      </c>
      <c r="K4" s="26">
        <v>225481</v>
      </c>
      <c r="L4" s="25">
        <v>50</v>
      </c>
      <c r="M4" s="25">
        <v>1077</v>
      </c>
      <c r="N4" s="25">
        <v>9092</v>
      </c>
      <c r="O4" s="25">
        <v>38131</v>
      </c>
      <c r="P4" s="26">
        <v>58050</v>
      </c>
      <c r="Q4" s="25">
        <v>6</v>
      </c>
      <c r="R4" s="25">
        <v>7</v>
      </c>
      <c r="S4" s="25">
        <v>21</v>
      </c>
      <c r="T4" s="25">
        <v>55</v>
      </c>
      <c r="U4" s="26">
        <v>69</v>
      </c>
      <c r="V4" s="25">
        <v>4</v>
      </c>
      <c r="W4" s="25">
        <v>7</v>
      </c>
      <c r="X4" s="25">
        <v>20</v>
      </c>
      <c r="Y4" s="25">
        <v>27</v>
      </c>
      <c r="Z4" s="26">
        <v>31</v>
      </c>
      <c r="AA4" s="25">
        <v>4</v>
      </c>
      <c r="AB4" s="25">
        <v>7</v>
      </c>
      <c r="AC4" s="25">
        <v>23</v>
      </c>
      <c r="AD4" s="25">
        <v>34</v>
      </c>
      <c r="AE4" s="26">
        <v>48</v>
      </c>
      <c r="AF4" s="25">
        <v>4</v>
      </c>
      <c r="AG4" s="25">
        <v>5</v>
      </c>
      <c r="AH4" s="25">
        <v>21</v>
      </c>
      <c r="AI4" s="25">
        <v>39</v>
      </c>
      <c r="AJ4" s="26">
        <v>51</v>
      </c>
      <c r="AK4" s="25">
        <v>321</v>
      </c>
      <c r="AL4" s="25">
        <v>5173</v>
      </c>
      <c r="AM4" s="25">
        <v>35229</v>
      </c>
      <c r="AN4" s="25">
        <v>74826</v>
      </c>
      <c r="AO4" s="26">
        <v>121425</v>
      </c>
      <c r="AP4" s="57">
        <v>2871</v>
      </c>
      <c r="AQ4" s="27">
        <v>60233</v>
      </c>
      <c r="AR4" s="25">
        <v>626294</v>
      </c>
      <c r="AS4" s="34">
        <v>2013844</v>
      </c>
      <c r="AT4" s="2">
        <v>3899377</v>
      </c>
      <c r="AV4" t="s">
        <v>15</v>
      </c>
      <c r="AW4" s="53">
        <v>100</v>
      </c>
      <c r="AX4" s="54">
        <v>1600</v>
      </c>
      <c r="AY4" s="54">
        <v>10000</v>
      </c>
      <c r="AZ4" s="54">
        <v>22500</v>
      </c>
      <c r="BA4" s="55">
        <v>32400</v>
      </c>
    </row>
    <row r="5" spans="1:53" x14ac:dyDescent="0.25">
      <c r="A5" s="8"/>
      <c r="B5" s="28">
        <v>101</v>
      </c>
      <c r="C5" s="29">
        <v>1547</v>
      </c>
      <c r="D5" s="29">
        <v>10675</v>
      </c>
      <c r="E5" s="29">
        <v>26535</v>
      </c>
      <c r="F5" s="30">
        <v>80182</v>
      </c>
      <c r="G5" s="28">
        <v>388</v>
      </c>
      <c r="H5" s="31">
        <v>6147</v>
      </c>
      <c r="I5" s="31">
        <v>42637</v>
      </c>
      <c r="J5" s="31">
        <v>88378</v>
      </c>
      <c r="K5" s="32">
        <v>176983</v>
      </c>
      <c r="L5" s="31">
        <v>52</v>
      </c>
      <c r="M5" s="31">
        <v>1101</v>
      </c>
      <c r="N5" s="31">
        <v>7386</v>
      </c>
      <c r="O5" s="31">
        <v>37885</v>
      </c>
      <c r="P5" s="32">
        <v>57711</v>
      </c>
      <c r="Q5" s="31">
        <v>6</v>
      </c>
      <c r="R5" s="31">
        <v>7</v>
      </c>
      <c r="S5" s="31">
        <v>21</v>
      </c>
      <c r="T5" s="31">
        <v>30</v>
      </c>
      <c r="U5" s="32">
        <v>66</v>
      </c>
      <c r="V5" s="31">
        <v>3</v>
      </c>
      <c r="W5" s="31">
        <v>7</v>
      </c>
      <c r="X5" s="31">
        <v>19</v>
      </c>
      <c r="Y5" s="31">
        <v>27</v>
      </c>
      <c r="Z5" s="32">
        <v>33</v>
      </c>
      <c r="AA5" s="31">
        <v>4</v>
      </c>
      <c r="AB5" s="31">
        <v>8</v>
      </c>
      <c r="AC5" s="31">
        <v>22</v>
      </c>
      <c r="AD5" s="31">
        <v>35</v>
      </c>
      <c r="AE5" s="32">
        <v>50</v>
      </c>
      <c r="AF5" s="31">
        <v>10</v>
      </c>
      <c r="AG5" s="31">
        <v>5</v>
      </c>
      <c r="AH5" s="31">
        <v>21</v>
      </c>
      <c r="AI5" s="31">
        <v>38</v>
      </c>
      <c r="AJ5" s="32">
        <v>52</v>
      </c>
      <c r="AK5" s="31">
        <v>318</v>
      </c>
      <c r="AL5" s="31">
        <v>4835</v>
      </c>
      <c r="AM5" s="31">
        <v>32813</v>
      </c>
      <c r="AN5" s="31">
        <v>87144</v>
      </c>
      <c r="AO5" s="32">
        <v>127076</v>
      </c>
      <c r="AP5" s="58">
        <v>3018</v>
      </c>
      <c r="AQ5" s="33">
        <v>63766</v>
      </c>
      <c r="AR5" s="31">
        <v>629671</v>
      </c>
      <c r="AS5" s="60">
        <v>2017834</v>
      </c>
      <c r="AT5" s="61">
        <v>3798969</v>
      </c>
      <c r="AV5" t="s">
        <v>17</v>
      </c>
      <c r="AW5" s="53">
        <v>100</v>
      </c>
      <c r="AX5" s="54">
        <v>1600</v>
      </c>
      <c r="AY5" s="54">
        <v>10000</v>
      </c>
      <c r="AZ5" s="54">
        <v>22500</v>
      </c>
      <c r="BA5" s="55">
        <v>32400</v>
      </c>
    </row>
    <row r="6" spans="1:53" x14ac:dyDescent="0.25">
      <c r="A6" s="8"/>
      <c r="B6" s="22">
        <v>108</v>
      </c>
      <c r="C6" s="23">
        <v>1568</v>
      </c>
      <c r="D6" s="23">
        <v>10523</v>
      </c>
      <c r="E6" s="23">
        <v>26186</v>
      </c>
      <c r="F6" s="24">
        <v>77867</v>
      </c>
      <c r="G6" s="22">
        <v>385</v>
      </c>
      <c r="H6" s="25">
        <v>6099</v>
      </c>
      <c r="I6" s="25">
        <v>43076</v>
      </c>
      <c r="J6" s="25">
        <v>117348</v>
      </c>
      <c r="K6" s="26">
        <v>152478</v>
      </c>
      <c r="L6" s="25">
        <v>48</v>
      </c>
      <c r="M6" s="25">
        <v>1121</v>
      </c>
      <c r="N6" s="25">
        <v>9489</v>
      </c>
      <c r="O6" s="25">
        <v>37872</v>
      </c>
      <c r="P6" s="26">
        <v>57902</v>
      </c>
      <c r="Q6" s="25">
        <v>6</v>
      </c>
      <c r="R6" s="25">
        <v>7</v>
      </c>
      <c r="S6" s="25">
        <v>21</v>
      </c>
      <c r="T6" s="25">
        <v>54</v>
      </c>
      <c r="U6" s="26">
        <v>67</v>
      </c>
      <c r="V6" s="25">
        <v>2</v>
      </c>
      <c r="W6" s="25">
        <v>7</v>
      </c>
      <c r="X6" s="25">
        <v>20</v>
      </c>
      <c r="Y6" s="25">
        <v>26</v>
      </c>
      <c r="Z6" s="26">
        <v>32</v>
      </c>
      <c r="AA6" s="25">
        <v>4</v>
      </c>
      <c r="AB6" s="25">
        <v>8</v>
      </c>
      <c r="AC6" s="25">
        <v>24</v>
      </c>
      <c r="AD6" s="25">
        <v>35</v>
      </c>
      <c r="AE6" s="26">
        <v>49</v>
      </c>
      <c r="AF6" s="25">
        <v>12</v>
      </c>
      <c r="AG6" s="25">
        <v>5</v>
      </c>
      <c r="AH6" s="25">
        <v>21</v>
      </c>
      <c r="AI6" s="25">
        <v>40</v>
      </c>
      <c r="AJ6" s="26">
        <v>52</v>
      </c>
      <c r="AK6" s="25">
        <v>319</v>
      </c>
      <c r="AL6" s="25">
        <v>5043</v>
      </c>
      <c r="AM6" s="25">
        <v>33162</v>
      </c>
      <c r="AN6" s="25">
        <v>76670</v>
      </c>
      <c r="AO6" s="26">
        <v>124193</v>
      </c>
      <c r="AP6" s="57">
        <v>2847</v>
      </c>
      <c r="AQ6" s="27">
        <v>60025</v>
      </c>
      <c r="AR6" s="25">
        <v>686174</v>
      </c>
      <c r="AS6" s="34">
        <v>2527672</v>
      </c>
      <c r="AT6" s="2">
        <v>4090727</v>
      </c>
      <c r="AV6" t="s">
        <v>18</v>
      </c>
      <c r="AW6" s="64">
        <v>379.15</v>
      </c>
      <c r="AX6" s="65">
        <v>6216.95</v>
      </c>
      <c r="AY6" s="65">
        <v>43278.45</v>
      </c>
      <c r="AZ6" s="65">
        <v>122743.7</v>
      </c>
      <c r="BA6" s="67">
        <v>166122.35</v>
      </c>
    </row>
    <row r="7" spans="1:53" x14ac:dyDescent="0.25">
      <c r="A7" s="8"/>
      <c r="B7" s="28">
        <v>102</v>
      </c>
      <c r="C7" s="29">
        <v>1569</v>
      </c>
      <c r="D7" s="29">
        <v>10444</v>
      </c>
      <c r="E7" s="29">
        <v>25674</v>
      </c>
      <c r="F7" s="30">
        <v>77295</v>
      </c>
      <c r="G7" s="28">
        <v>391</v>
      </c>
      <c r="H7" s="31">
        <v>6213</v>
      </c>
      <c r="I7" s="31">
        <v>43116</v>
      </c>
      <c r="J7" s="31">
        <v>120092</v>
      </c>
      <c r="K7" s="32">
        <v>169357</v>
      </c>
      <c r="L7" s="31">
        <v>50</v>
      </c>
      <c r="M7" s="31">
        <v>1146</v>
      </c>
      <c r="N7" s="31">
        <v>9227</v>
      </c>
      <c r="O7" s="31">
        <v>37591</v>
      </c>
      <c r="P7" s="32">
        <v>21249</v>
      </c>
      <c r="Q7" s="31">
        <v>6</v>
      </c>
      <c r="R7" s="31">
        <v>7</v>
      </c>
      <c r="S7" s="31">
        <v>21</v>
      </c>
      <c r="T7" s="31">
        <v>54</v>
      </c>
      <c r="U7" s="32">
        <v>52</v>
      </c>
      <c r="V7" s="31">
        <v>2</v>
      </c>
      <c r="W7" s="31">
        <v>8</v>
      </c>
      <c r="X7" s="31">
        <v>17</v>
      </c>
      <c r="Y7" s="31">
        <v>27</v>
      </c>
      <c r="Z7" s="32">
        <v>32</v>
      </c>
      <c r="AA7" s="31">
        <v>2</v>
      </c>
      <c r="AB7" s="31">
        <v>8</v>
      </c>
      <c r="AC7" s="31">
        <v>25</v>
      </c>
      <c r="AD7" s="31">
        <v>34</v>
      </c>
      <c r="AE7" s="32">
        <v>50</v>
      </c>
      <c r="AF7" s="31">
        <v>6</v>
      </c>
      <c r="AG7" s="31">
        <v>5</v>
      </c>
      <c r="AH7" s="31">
        <v>19</v>
      </c>
      <c r="AI7" s="31">
        <v>39</v>
      </c>
      <c r="AJ7" s="32">
        <v>51</v>
      </c>
      <c r="AK7" s="31">
        <v>323</v>
      </c>
      <c r="AL7" s="31">
        <v>5252</v>
      </c>
      <c r="AM7" s="31">
        <v>38381</v>
      </c>
      <c r="AN7" s="31">
        <v>80127</v>
      </c>
      <c r="AO7" s="32">
        <v>128513</v>
      </c>
      <c r="AP7" s="58">
        <v>2858</v>
      </c>
      <c r="AQ7" s="33">
        <v>59675</v>
      </c>
      <c r="AR7" s="31">
        <v>643546</v>
      </c>
      <c r="AS7" s="60">
        <v>2587647</v>
      </c>
      <c r="AT7" s="61">
        <v>4087265</v>
      </c>
      <c r="AV7" t="s">
        <v>26</v>
      </c>
      <c r="AW7" s="53">
        <v>100</v>
      </c>
      <c r="AX7" s="54">
        <v>1600</v>
      </c>
      <c r="AY7" s="54">
        <v>10000</v>
      </c>
      <c r="AZ7" s="54">
        <v>22500</v>
      </c>
      <c r="BA7" s="55">
        <v>32400</v>
      </c>
    </row>
    <row r="8" spans="1:53" x14ac:dyDescent="0.25">
      <c r="A8" s="8"/>
      <c r="B8" s="22">
        <v>104</v>
      </c>
      <c r="C8" s="23">
        <v>1553</v>
      </c>
      <c r="D8" s="23">
        <v>10479</v>
      </c>
      <c r="E8" s="23">
        <v>25976</v>
      </c>
      <c r="F8" s="24">
        <v>37039</v>
      </c>
      <c r="G8" s="22">
        <v>389</v>
      </c>
      <c r="H8" s="25">
        <v>6099</v>
      </c>
      <c r="I8" s="25">
        <v>41052</v>
      </c>
      <c r="J8" s="25">
        <v>118105</v>
      </c>
      <c r="K8" s="26">
        <v>171286</v>
      </c>
      <c r="L8" s="25">
        <v>49</v>
      </c>
      <c r="M8" s="25">
        <v>1143</v>
      </c>
      <c r="N8" s="25">
        <v>9225</v>
      </c>
      <c r="O8" s="25">
        <v>38274</v>
      </c>
      <c r="P8" s="26">
        <v>58442</v>
      </c>
      <c r="Q8" s="25">
        <v>6</v>
      </c>
      <c r="R8" s="25">
        <v>7</v>
      </c>
      <c r="S8" s="25">
        <v>22</v>
      </c>
      <c r="T8" s="25">
        <v>55</v>
      </c>
      <c r="U8" s="26">
        <v>66</v>
      </c>
      <c r="V8" s="25">
        <v>2</v>
      </c>
      <c r="W8" s="25">
        <v>7</v>
      </c>
      <c r="X8" s="25">
        <v>19</v>
      </c>
      <c r="Y8" s="25">
        <v>27</v>
      </c>
      <c r="Z8" s="26">
        <v>33</v>
      </c>
      <c r="AA8" s="25">
        <v>2</v>
      </c>
      <c r="AB8" s="25">
        <v>8</v>
      </c>
      <c r="AC8" s="25">
        <v>23</v>
      </c>
      <c r="AD8" s="25">
        <v>35</v>
      </c>
      <c r="AE8" s="26">
        <v>48</v>
      </c>
      <c r="AF8" s="25">
        <v>5</v>
      </c>
      <c r="AG8" s="25">
        <v>5</v>
      </c>
      <c r="AH8" s="25">
        <v>20</v>
      </c>
      <c r="AI8" s="25">
        <v>39</v>
      </c>
      <c r="AJ8" s="26">
        <v>51</v>
      </c>
      <c r="AK8" s="25">
        <v>307</v>
      </c>
      <c r="AL8" s="25">
        <v>5091</v>
      </c>
      <c r="AM8" s="25">
        <v>33085</v>
      </c>
      <c r="AN8" s="25">
        <v>82083</v>
      </c>
      <c r="AO8" s="26">
        <v>110529</v>
      </c>
      <c r="AP8" s="57">
        <v>2920</v>
      </c>
      <c r="AQ8" s="27">
        <v>60359</v>
      </c>
      <c r="AR8" s="25">
        <v>621202</v>
      </c>
      <c r="AS8" s="34">
        <v>2141481</v>
      </c>
      <c r="AT8" s="2">
        <v>3986323</v>
      </c>
      <c r="AV8" t="s">
        <v>34</v>
      </c>
      <c r="AW8" s="53">
        <v>0.01</v>
      </c>
      <c r="AX8" s="54">
        <v>0.04</v>
      </c>
      <c r="AY8" s="54">
        <v>0.1</v>
      </c>
      <c r="AZ8" s="54">
        <v>0.15</v>
      </c>
      <c r="BA8" s="55">
        <v>0.18</v>
      </c>
    </row>
    <row r="9" spans="1:53" x14ac:dyDescent="0.25">
      <c r="A9" s="8"/>
      <c r="B9" s="28">
        <v>105</v>
      </c>
      <c r="C9" s="29">
        <v>1556</v>
      </c>
      <c r="D9" s="29">
        <v>10541</v>
      </c>
      <c r="E9" s="29">
        <v>26303</v>
      </c>
      <c r="F9" s="30">
        <v>78068</v>
      </c>
      <c r="G9" s="28">
        <v>372</v>
      </c>
      <c r="H9" s="31">
        <v>6285</v>
      </c>
      <c r="I9" s="31">
        <v>40768</v>
      </c>
      <c r="J9" s="31">
        <v>128173</v>
      </c>
      <c r="K9" s="32">
        <v>166619</v>
      </c>
      <c r="L9" s="31">
        <v>50</v>
      </c>
      <c r="M9" s="31">
        <v>1148</v>
      </c>
      <c r="N9" s="31">
        <v>9195</v>
      </c>
      <c r="O9" s="31">
        <v>37910</v>
      </c>
      <c r="P9" s="32">
        <v>57764</v>
      </c>
      <c r="Q9" s="31">
        <v>6</v>
      </c>
      <c r="R9" s="31">
        <v>7</v>
      </c>
      <c r="S9" s="31">
        <v>22</v>
      </c>
      <c r="T9" s="31">
        <v>54</v>
      </c>
      <c r="U9" s="32">
        <v>66</v>
      </c>
      <c r="V9" s="31">
        <v>7</v>
      </c>
      <c r="W9" s="31">
        <v>6</v>
      </c>
      <c r="X9" s="31">
        <v>21</v>
      </c>
      <c r="Y9" s="31">
        <v>27</v>
      </c>
      <c r="Z9" s="32">
        <v>33</v>
      </c>
      <c r="AA9" s="31">
        <v>2</v>
      </c>
      <c r="AB9" s="31">
        <v>8</v>
      </c>
      <c r="AC9" s="31">
        <v>24</v>
      </c>
      <c r="AD9" s="31">
        <v>35</v>
      </c>
      <c r="AE9" s="32">
        <v>48</v>
      </c>
      <c r="AF9" s="31">
        <v>5</v>
      </c>
      <c r="AG9" s="31">
        <v>6</v>
      </c>
      <c r="AH9" s="31">
        <v>21</v>
      </c>
      <c r="AI9" s="31">
        <v>40</v>
      </c>
      <c r="AJ9" s="32">
        <v>50</v>
      </c>
      <c r="AK9" s="31">
        <v>320</v>
      </c>
      <c r="AL9" s="31">
        <v>5086</v>
      </c>
      <c r="AM9" s="31">
        <v>34302</v>
      </c>
      <c r="AN9" s="31">
        <v>78602</v>
      </c>
      <c r="AO9" s="32">
        <v>121599</v>
      </c>
      <c r="AP9" s="58">
        <v>2899</v>
      </c>
      <c r="AQ9" s="33">
        <v>60616</v>
      </c>
      <c r="AR9" s="31">
        <v>633572</v>
      </c>
      <c r="AS9" s="60">
        <v>2319444</v>
      </c>
      <c r="AT9" s="61">
        <v>4187745</v>
      </c>
      <c r="AV9" t="s">
        <v>19</v>
      </c>
      <c r="AW9" s="64">
        <v>53.25</v>
      </c>
      <c r="AX9" s="65">
        <v>1134.9000000000001</v>
      </c>
      <c r="AY9" s="65">
        <v>9057.15</v>
      </c>
      <c r="AZ9" s="65">
        <v>36787.599999999999</v>
      </c>
      <c r="BA9" s="67">
        <v>50365.95</v>
      </c>
    </row>
    <row r="10" spans="1:53" x14ac:dyDescent="0.25">
      <c r="A10" s="8"/>
      <c r="B10" s="22">
        <v>111</v>
      </c>
      <c r="C10" s="23">
        <v>1581</v>
      </c>
      <c r="D10" s="23">
        <v>10524</v>
      </c>
      <c r="E10" s="23">
        <v>25711</v>
      </c>
      <c r="F10" s="24">
        <v>79197</v>
      </c>
      <c r="G10" s="22">
        <v>376</v>
      </c>
      <c r="H10" s="25">
        <v>6230</v>
      </c>
      <c r="I10" s="25">
        <v>41379</v>
      </c>
      <c r="J10" s="25">
        <v>129603</v>
      </c>
      <c r="K10" s="26">
        <v>167656</v>
      </c>
      <c r="L10" s="25">
        <v>51</v>
      </c>
      <c r="M10" s="25">
        <v>1151</v>
      </c>
      <c r="N10" s="25">
        <v>9563</v>
      </c>
      <c r="O10" s="25">
        <v>27804</v>
      </c>
      <c r="P10" s="26">
        <v>57106</v>
      </c>
      <c r="Q10" s="25">
        <v>6</v>
      </c>
      <c r="R10" s="25">
        <v>8</v>
      </c>
      <c r="S10" s="25">
        <v>21</v>
      </c>
      <c r="T10" s="25">
        <v>54</v>
      </c>
      <c r="U10" s="26">
        <v>65</v>
      </c>
      <c r="V10" s="25">
        <v>5</v>
      </c>
      <c r="W10" s="25">
        <v>6</v>
      </c>
      <c r="X10" s="25">
        <v>20</v>
      </c>
      <c r="Y10" s="25">
        <v>25</v>
      </c>
      <c r="Z10" s="26">
        <v>33</v>
      </c>
      <c r="AA10" s="25">
        <v>2</v>
      </c>
      <c r="AB10" s="25">
        <v>8</v>
      </c>
      <c r="AC10" s="25">
        <v>25</v>
      </c>
      <c r="AD10" s="25">
        <v>35</v>
      </c>
      <c r="AE10" s="26">
        <v>48</v>
      </c>
      <c r="AF10" s="25">
        <v>1</v>
      </c>
      <c r="AG10" s="25">
        <v>5</v>
      </c>
      <c r="AH10" s="25">
        <v>20</v>
      </c>
      <c r="AI10" s="25">
        <v>41</v>
      </c>
      <c r="AJ10" s="26">
        <v>51</v>
      </c>
      <c r="AK10" s="25">
        <v>321</v>
      </c>
      <c r="AL10" s="25">
        <v>4958</v>
      </c>
      <c r="AM10" s="25">
        <v>32899</v>
      </c>
      <c r="AN10" s="25">
        <v>84306</v>
      </c>
      <c r="AO10" s="26">
        <v>129190</v>
      </c>
      <c r="AP10" s="57">
        <v>2913</v>
      </c>
      <c r="AQ10" s="27">
        <v>60246</v>
      </c>
      <c r="AR10" s="25">
        <v>625133</v>
      </c>
      <c r="AS10" s="34">
        <v>2316356</v>
      </c>
      <c r="AT10" s="2">
        <v>4096724</v>
      </c>
      <c r="AV10" t="s">
        <v>27</v>
      </c>
      <c r="AW10" s="53">
        <v>100</v>
      </c>
      <c r="AX10" s="54">
        <v>1600</v>
      </c>
      <c r="AY10" s="54">
        <v>10000</v>
      </c>
      <c r="AZ10" s="54">
        <v>22500</v>
      </c>
      <c r="BA10" s="55">
        <v>32400</v>
      </c>
    </row>
    <row r="11" spans="1:53" x14ac:dyDescent="0.25">
      <c r="A11" s="8"/>
      <c r="B11" s="28">
        <v>103</v>
      </c>
      <c r="C11" s="29">
        <v>1580</v>
      </c>
      <c r="D11" s="29">
        <v>10475</v>
      </c>
      <c r="E11" s="29">
        <v>25779</v>
      </c>
      <c r="F11" s="30">
        <v>77191</v>
      </c>
      <c r="G11" s="28">
        <v>388</v>
      </c>
      <c r="H11" s="31">
        <v>6176</v>
      </c>
      <c r="I11" s="31">
        <v>42475</v>
      </c>
      <c r="J11" s="31">
        <v>134876</v>
      </c>
      <c r="K11" s="32">
        <v>123035</v>
      </c>
      <c r="L11" s="31">
        <v>46</v>
      </c>
      <c r="M11" s="31">
        <v>1122</v>
      </c>
      <c r="N11" s="31">
        <v>9130</v>
      </c>
      <c r="O11" s="31">
        <v>39201</v>
      </c>
      <c r="P11" s="32">
        <v>58054</v>
      </c>
      <c r="Q11" s="31">
        <v>6</v>
      </c>
      <c r="R11" s="31">
        <v>8</v>
      </c>
      <c r="S11" s="31">
        <v>22</v>
      </c>
      <c r="T11" s="31">
        <v>55</v>
      </c>
      <c r="U11" s="32">
        <v>65</v>
      </c>
      <c r="V11" s="31">
        <v>4</v>
      </c>
      <c r="W11" s="31">
        <v>7</v>
      </c>
      <c r="X11" s="31">
        <v>19</v>
      </c>
      <c r="Y11" s="31">
        <v>27</v>
      </c>
      <c r="Z11" s="32">
        <v>33</v>
      </c>
      <c r="AA11" s="31">
        <v>1</v>
      </c>
      <c r="AB11" s="31">
        <v>8</v>
      </c>
      <c r="AC11" s="31">
        <v>24</v>
      </c>
      <c r="AD11" s="31">
        <v>32</v>
      </c>
      <c r="AE11" s="32">
        <v>43</v>
      </c>
      <c r="AF11" s="31">
        <v>1</v>
      </c>
      <c r="AG11" s="31">
        <v>6</v>
      </c>
      <c r="AH11" s="31">
        <v>21</v>
      </c>
      <c r="AI11" s="31">
        <v>40</v>
      </c>
      <c r="AJ11" s="32">
        <v>49</v>
      </c>
      <c r="AK11" s="31">
        <v>319</v>
      </c>
      <c r="AL11" s="31">
        <v>4820</v>
      </c>
      <c r="AM11" s="31">
        <v>33028</v>
      </c>
      <c r="AN11" s="31">
        <v>81933</v>
      </c>
      <c r="AO11" s="32">
        <v>126829</v>
      </c>
      <c r="AP11" s="58">
        <v>2975</v>
      </c>
      <c r="AQ11" s="33">
        <v>59608</v>
      </c>
      <c r="AR11" s="33">
        <v>629725</v>
      </c>
      <c r="AS11" s="35">
        <v>1987549</v>
      </c>
      <c r="AT11" s="61">
        <v>3990385</v>
      </c>
      <c r="AV11" t="s">
        <v>35</v>
      </c>
      <c r="AW11" s="53">
        <v>0.01</v>
      </c>
      <c r="AX11" s="54">
        <v>0.04</v>
      </c>
      <c r="AY11" s="54">
        <v>0.1</v>
      </c>
      <c r="AZ11" s="54">
        <v>0.15</v>
      </c>
      <c r="BA11" s="55">
        <v>0.18</v>
      </c>
    </row>
    <row r="12" spans="1:53" x14ac:dyDescent="0.25">
      <c r="A12" s="8"/>
      <c r="B12" s="22">
        <v>111</v>
      </c>
      <c r="C12" s="23">
        <v>1518</v>
      </c>
      <c r="D12" s="23">
        <v>10261</v>
      </c>
      <c r="E12" s="23">
        <v>26075</v>
      </c>
      <c r="F12" s="24">
        <v>79372</v>
      </c>
      <c r="G12" s="22">
        <v>388</v>
      </c>
      <c r="H12" s="25">
        <v>6065</v>
      </c>
      <c r="I12" s="25">
        <v>45770</v>
      </c>
      <c r="J12" s="25">
        <v>129504</v>
      </c>
      <c r="K12" s="26">
        <v>167120</v>
      </c>
      <c r="L12" s="25">
        <v>50</v>
      </c>
      <c r="M12" s="25">
        <v>1165</v>
      </c>
      <c r="N12" s="25">
        <v>8169</v>
      </c>
      <c r="O12" s="25">
        <v>38009</v>
      </c>
      <c r="P12" s="26">
        <v>20541</v>
      </c>
      <c r="Q12" s="25">
        <v>6</v>
      </c>
      <c r="R12" s="25">
        <v>7</v>
      </c>
      <c r="S12" s="25">
        <v>23</v>
      </c>
      <c r="T12" s="25">
        <v>54</v>
      </c>
      <c r="U12" s="26">
        <v>63</v>
      </c>
      <c r="V12" s="25">
        <v>3</v>
      </c>
      <c r="W12" s="25">
        <v>7</v>
      </c>
      <c r="X12" s="25">
        <v>19</v>
      </c>
      <c r="Y12" s="25">
        <v>28</v>
      </c>
      <c r="Z12" s="26">
        <v>32</v>
      </c>
      <c r="AA12" s="25">
        <v>2</v>
      </c>
      <c r="AB12" s="25">
        <v>8</v>
      </c>
      <c r="AC12" s="25">
        <v>23</v>
      </c>
      <c r="AD12" s="25">
        <v>35</v>
      </c>
      <c r="AE12" s="26">
        <v>49</v>
      </c>
      <c r="AF12" s="25">
        <v>1</v>
      </c>
      <c r="AG12" s="25">
        <v>5</v>
      </c>
      <c r="AH12" s="25">
        <v>21</v>
      </c>
      <c r="AI12" s="25">
        <v>39</v>
      </c>
      <c r="AJ12" s="26">
        <v>50</v>
      </c>
      <c r="AK12" s="25">
        <v>322</v>
      </c>
      <c r="AL12" s="25">
        <v>4932</v>
      </c>
      <c r="AM12" s="25">
        <v>34717</v>
      </c>
      <c r="AN12" s="25">
        <v>78288</v>
      </c>
      <c r="AO12" s="26">
        <v>114595</v>
      </c>
      <c r="AP12" s="57">
        <v>2892</v>
      </c>
      <c r="AQ12" s="27">
        <v>59271</v>
      </c>
      <c r="AR12" s="27">
        <v>622228</v>
      </c>
      <c r="AS12" s="34">
        <v>2399228</v>
      </c>
      <c r="AT12" s="2">
        <v>3888840</v>
      </c>
      <c r="AV12" t="s">
        <v>20</v>
      </c>
      <c r="AW12" s="64">
        <v>6</v>
      </c>
      <c r="AX12" s="65">
        <v>7.05</v>
      </c>
      <c r="AY12" s="65">
        <v>21.6</v>
      </c>
      <c r="AZ12" s="65">
        <v>51.35</v>
      </c>
      <c r="BA12" s="67">
        <v>62.75</v>
      </c>
    </row>
    <row r="13" spans="1:53" x14ac:dyDescent="0.25">
      <c r="A13" s="8"/>
      <c r="B13" s="28">
        <v>113</v>
      </c>
      <c r="C13" s="29">
        <v>1512</v>
      </c>
      <c r="D13" s="29">
        <v>10413</v>
      </c>
      <c r="E13" s="29">
        <v>24697</v>
      </c>
      <c r="F13" s="30">
        <v>78308</v>
      </c>
      <c r="G13" s="28">
        <v>386</v>
      </c>
      <c r="H13" s="31">
        <v>6170</v>
      </c>
      <c r="I13" s="31">
        <v>43211</v>
      </c>
      <c r="J13" s="31">
        <v>129834</v>
      </c>
      <c r="K13" s="32">
        <v>169315</v>
      </c>
      <c r="L13" s="31">
        <v>54</v>
      </c>
      <c r="M13" s="31">
        <v>1146</v>
      </c>
      <c r="N13" s="31">
        <v>9716</v>
      </c>
      <c r="O13" s="31">
        <v>40867</v>
      </c>
      <c r="P13" s="32">
        <v>57873</v>
      </c>
      <c r="Q13" s="31">
        <v>6</v>
      </c>
      <c r="R13" s="31">
        <v>7</v>
      </c>
      <c r="S13" s="31">
        <v>22</v>
      </c>
      <c r="T13" s="31">
        <v>50</v>
      </c>
      <c r="U13" s="32">
        <v>65</v>
      </c>
      <c r="V13" s="31">
        <v>3</v>
      </c>
      <c r="W13" s="31">
        <v>7</v>
      </c>
      <c r="X13" s="31">
        <v>20</v>
      </c>
      <c r="Y13" s="31">
        <v>27</v>
      </c>
      <c r="Z13" s="32">
        <v>32</v>
      </c>
      <c r="AA13" s="31">
        <v>1</v>
      </c>
      <c r="AB13" s="31">
        <v>8</v>
      </c>
      <c r="AC13" s="31">
        <v>25</v>
      </c>
      <c r="AD13" s="31">
        <v>35</v>
      </c>
      <c r="AE13" s="32">
        <v>50</v>
      </c>
      <c r="AF13" s="31">
        <v>1</v>
      </c>
      <c r="AG13" s="31">
        <v>5</v>
      </c>
      <c r="AH13" s="31">
        <v>22</v>
      </c>
      <c r="AI13" s="31">
        <v>39</v>
      </c>
      <c r="AJ13" s="32">
        <v>51</v>
      </c>
      <c r="AK13" s="31">
        <v>319</v>
      </c>
      <c r="AL13" s="31">
        <v>4996</v>
      </c>
      <c r="AM13" s="31">
        <v>32956</v>
      </c>
      <c r="AN13" s="31">
        <v>78063</v>
      </c>
      <c r="AO13" s="32">
        <v>129315</v>
      </c>
      <c r="AP13" s="58">
        <v>2843</v>
      </c>
      <c r="AQ13" s="33">
        <v>60542</v>
      </c>
      <c r="AR13" s="33">
        <v>646057</v>
      </c>
      <c r="AS13" s="60">
        <v>2348410</v>
      </c>
      <c r="AT13" s="61">
        <v>4102304</v>
      </c>
      <c r="AV13" t="s">
        <v>28</v>
      </c>
      <c r="AW13" s="53">
        <v>1.7649999999999999</v>
      </c>
      <c r="AX13" s="54">
        <v>9.3480000000000008</v>
      </c>
      <c r="AY13" s="54">
        <v>27.587</v>
      </c>
      <c r="AZ13" s="54">
        <v>44.344999999999999</v>
      </c>
      <c r="BA13" s="55">
        <v>54.853999999999999</v>
      </c>
    </row>
    <row r="14" spans="1:53" x14ac:dyDescent="0.25">
      <c r="A14" s="8"/>
      <c r="B14" s="22">
        <v>92</v>
      </c>
      <c r="C14" s="23">
        <v>1573</v>
      </c>
      <c r="D14" s="23">
        <v>10100</v>
      </c>
      <c r="E14" s="23">
        <v>26296</v>
      </c>
      <c r="F14" s="24">
        <v>35154</v>
      </c>
      <c r="G14" s="22">
        <v>383</v>
      </c>
      <c r="H14" s="25">
        <v>6266</v>
      </c>
      <c r="I14" s="25">
        <v>48594</v>
      </c>
      <c r="J14" s="25">
        <v>113903</v>
      </c>
      <c r="K14" s="26">
        <v>168620</v>
      </c>
      <c r="L14" s="25">
        <v>54</v>
      </c>
      <c r="M14" s="25">
        <v>1155</v>
      </c>
      <c r="N14" s="25">
        <v>9393</v>
      </c>
      <c r="O14" s="25">
        <v>35996</v>
      </c>
      <c r="P14" s="26">
        <v>58251</v>
      </c>
      <c r="Q14" s="25">
        <v>6</v>
      </c>
      <c r="R14" s="25">
        <v>7</v>
      </c>
      <c r="S14" s="25">
        <v>21</v>
      </c>
      <c r="T14" s="25">
        <v>53</v>
      </c>
      <c r="U14" s="26">
        <v>65</v>
      </c>
      <c r="V14" s="25">
        <v>1</v>
      </c>
      <c r="W14" s="25">
        <v>7</v>
      </c>
      <c r="X14" s="25">
        <v>21</v>
      </c>
      <c r="Y14" s="25">
        <v>28</v>
      </c>
      <c r="Z14" s="26">
        <v>32</v>
      </c>
      <c r="AA14" s="25">
        <v>2</v>
      </c>
      <c r="AB14" s="25">
        <v>8</v>
      </c>
      <c r="AC14" s="25">
        <v>23</v>
      </c>
      <c r="AD14" s="25">
        <v>34</v>
      </c>
      <c r="AE14" s="26">
        <v>50</v>
      </c>
      <c r="AF14" s="25">
        <v>1</v>
      </c>
      <c r="AG14" s="25">
        <v>6</v>
      </c>
      <c r="AH14" s="25">
        <v>22</v>
      </c>
      <c r="AI14" s="25">
        <v>38</v>
      </c>
      <c r="AJ14" s="26">
        <v>51</v>
      </c>
      <c r="AK14" s="25">
        <v>291</v>
      </c>
      <c r="AL14" s="25">
        <v>5520</v>
      </c>
      <c r="AM14" s="25">
        <v>33826</v>
      </c>
      <c r="AN14" s="25">
        <v>88271</v>
      </c>
      <c r="AO14" s="26">
        <v>126351</v>
      </c>
      <c r="AP14" s="57">
        <v>2509</v>
      </c>
      <c r="AQ14" s="27">
        <v>59783</v>
      </c>
      <c r="AR14" s="27">
        <v>644786</v>
      </c>
      <c r="AS14" s="34">
        <v>2324849</v>
      </c>
      <c r="AT14" s="2">
        <v>4093650</v>
      </c>
      <c r="AV14" t="s">
        <v>36</v>
      </c>
      <c r="AW14" s="53">
        <v>0.13200000000000001</v>
      </c>
      <c r="AX14" s="54">
        <v>0.61099999999999999</v>
      </c>
      <c r="AY14" s="54">
        <v>1.66</v>
      </c>
      <c r="AZ14" s="54">
        <v>2.5790000000000002</v>
      </c>
      <c r="BA14" s="55">
        <v>3.1419999999999999</v>
      </c>
    </row>
    <row r="15" spans="1:53" x14ac:dyDescent="0.25">
      <c r="A15" s="8"/>
      <c r="B15" s="28">
        <v>88</v>
      </c>
      <c r="C15" s="29">
        <v>1559</v>
      </c>
      <c r="D15" s="29">
        <v>10429</v>
      </c>
      <c r="E15" s="29">
        <v>25844</v>
      </c>
      <c r="F15" s="30">
        <v>82025</v>
      </c>
      <c r="G15" s="28">
        <v>381</v>
      </c>
      <c r="H15" s="31">
        <v>6246</v>
      </c>
      <c r="I15" s="31">
        <v>43705</v>
      </c>
      <c r="J15" s="31">
        <v>131783</v>
      </c>
      <c r="K15" s="32">
        <v>168445</v>
      </c>
      <c r="L15" s="31">
        <v>52</v>
      </c>
      <c r="M15" s="31">
        <v>1158</v>
      </c>
      <c r="N15" s="31">
        <v>9237</v>
      </c>
      <c r="O15" s="31">
        <v>35383</v>
      </c>
      <c r="P15" s="32">
        <v>56464</v>
      </c>
      <c r="Q15" s="31">
        <v>6</v>
      </c>
      <c r="R15" s="31">
        <v>7</v>
      </c>
      <c r="S15" s="31">
        <v>22</v>
      </c>
      <c r="T15" s="31">
        <v>54</v>
      </c>
      <c r="U15" s="32">
        <v>65</v>
      </c>
      <c r="V15" s="31">
        <v>5</v>
      </c>
      <c r="W15" s="31">
        <v>7</v>
      </c>
      <c r="X15" s="31">
        <v>21</v>
      </c>
      <c r="Y15" s="31">
        <v>27</v>
      </c>
      <c r="Z15" s="32">
        <v>33</v>
      </c>
      <c r="AA15" s="31">
        <v>1</v>
      </c>
      <c r="AB15" s="31">
        <v>8</v>
      </c>
      <c r="AC15" s="31">
        <v>24</v>
      </c>
      <c r="AD15" s="31">
        <v>34</v>
      </c>
      <c r="AE15" s="32">
        <v>50</v>
      </c>
      <c r="AF15" s="31">
        <v>1</v>
      </c>
      <c r="AG15" s="31">
        <v>5</v>
      </c>
      <c r="AH15" s="31">
        <v>21</v>
      </c>
      <c r="AI15" s="31">
        <v>40</v>
      </c>
      <c r="AJ15" s="32">
        <v>51</v>
      </c>
      <c r="AK15" s="31">
        <v>289</v>
      </c>
      <c r="AL15" s="31">
        <v>4951</v>
      </c>
      <c r="AM15" s="31">
        <v>32675</v>
      </c>
      <c r="AN15" s="31">
        <v>89493</v>
      </c>
      <c r="AO15" s="32">
        <v>122529</v>
      </c>
      <c r="AP15" s="58">
        <v>2191</v>
      </c>
      <c r="AQ15" s="33">
        <v>59870</v>
      </c>
      <c r="AR15" s="33">
        <v>618860</v>
      </c>
      <c r="AS15" s="60">
        <v>2320146</v>
      </c>
      <c r="AT15" s="61">
        <v>3989644</v>
      </c>
      <c r="AV15" t="s">
        <v>21</v>
      </c>
      <c r="AW15" s="64">
        <v>3.55</v>
      </c>
      <c r="AX15" s="65">
        <v>6.85</v>
      </c>
      <c r="AY15" s="65">
        <v>20.350000000000001</v>
      </c>
      <c r="AZ15" s="65">
        <v>27</v>
      </c>
      <c r="BA15" s="67">
        <v>32.15</v>
      </c>
    </row>
    <row r="16" spans="1:53" x14ac:dyDescent="0.25">
      <c r="A16" s="8"/>
      <c r="B16" s="22">
        <v>91</v>
      </c>
      <c r="C16" s="23">
        <v>1526</v>
      </c>
      <c r="D16" s="23">
        <v>10460</v>
      </c>
      <c r="E16" s="23">
        <v>26141</v>
      </c>
      <c r="F16" s="24">
        <v>90074</v>
      </c>
      <c r="G16" s="22">
        <v>361</v>
      </c>
      <c r="H16" s="25">
        <v>6807</v>
      </c>
      <c r="I16" s="25">
        <v>44013</v>
      </c>
      <c r="J16" s="25">
        <v>130873</v>
      </c>
      <c r="K16" s="26">
        <v>167956</v>
      </c>
      <c r="L16" s="25">
        <v>57</v>
      </c>
      <c r="M16" s="25">
        <v>1140</v>
      </c>
      <c r="N16" s="25">
        <v>9148</v>
      </c>
      <c r="O16" s="25">
        <v>35696</v>
      </c>
      <c r="P16" s="26">
        <v>56686</v>
      </c>
      <c r="Q16" s="25">
        <v>6</v>
      </c>
      <c r="R16" s="25">
        <v>8</v>
      </c>
      <c r="S16" s="25">
        <v>22</v>
      </c>
      <c r="T16" s="25">
        <v>54</v>
      </c>
      <c r="U16" s="26">
        <v>35</v>
      </c>
      <c r="V16" s="25">
        <v>5</v>
      </c>
      <c r="W16" s="25">
        <v>7</v>
      </c>
      <c r="X16" s="25">
        <v>19</v>
      </c>
      <c r="Y16" s="25">
        <v>27</v>
      </c>
      <c r="Z16" s="26">
        <v>32</v>
      </c>
      <c r="AA16" s="25">
        <v>2</v>
      </c>
      <c r="AB16" s="25">
        <v>8</v>
      </c>
      <c r="AC16" s="25">
        <v>23</v>
      </c>
      <c r="AD16" s="25">
        <v>36</v>
      </c>
      <c r="AE16" s="26">
        <v>49</v>
      </c>
      <c r="AF16" s="25">
        <v>1</v>
      </c>
      <c r="AG16" s="25">
        <v>5</v>
      </c>
      <c r="AH16" s="25">
        <v>20</v>
      </c>
      <c r="AI16" s="25">
        <v>41</v>
      </c>
      <c r="AJ16" s="26">
        <v>51</v>
      </c>
      <c r="AK16" s="25">
        <v>288</v>
      </c>
      <c r="AL16" s="25">
        <v>4994</v>
      </c>
      <c r="AM16" s="25">
        <v>33326</v>
      </c>
      <c r="AN16" s="25">
        <v>82945</v>
      </c>
      <c r="AO16" s="26">
        <v>128396</v>
      </c>
      <c r="AP16" s="57">
        <v>2184</v>
      </c>
      <c r="AQ16" s="27">
        <v>61587</v>
      </c>
      <c r="AR16" s="27">
        <v>642824</v>
      </c>
      <c r="AS16" s="34">
        <v>2314850</v>
      </c>
      <c r="AT16" s="2">
        <v>4387918</v>
      </c>
      <c r="AV16" t="s">
        <v>29</v>
      </c>
      <c r="AW16" s="53">
        <v>0.13200000000000001</v>
      </c>
      <c r="AX16" s="54">
        <v>0.61099999999999999</v>
      </c>
      <c r="AY16" s="54">
        <v>1.66</v>
      </c>
      <c r="AZ16" s="54">
        <v>2.5790000000000002</v>
      </c>
      <c r="BA16" s="55">
        <v>3.1419999999999999</v>
      </c>
    </row>
    <row r="17" spans="1:53" x14ac:dyDescent="0.25">
      <c r="A17" s="8"/>
      <c r="B17" s="28">
        <v>82</v>
      </c>
      <c r="C17" s="29">
        <v>1569</v>
      </c>
      <c r="D17" s="29">
        <v>10311</v>
      </c>
      <c r="E17" s="29">
        <v>25803</v>
      </c>
      <c r="F17" s="30">
        <v>91608</v>
      </c>
      <c r="G17" s="28">
        <v>371</v>
      </c>
      <c r="H17" s="31">
        <v>6431</v>
      </c>
      <c r="I17" s="31">
        <v>42880</v>
      </c>
      <c r="J17" s="31">
        <v>129797</v>
      </c>
      <c r="K17" s="32">
        <v>136074</v>
      </c>
      <c r="L17" s="31">
        <v>59</v>
      </c>
      <c r="M17" s="31">
        <v>1222</v>
      </c>
      <c r="N17" s="31">
        <v>9190</v>
      </c>
      <c r="O17" s="31">
        <v>35702</v>
      </c>
      <c r="P17" s="32">
        <v>20839</v>
      </c>
      <c r="Q17" s="31">
        <v>6</v>
      </c>
      <c r="R17" s="31">
        <v>7</v>
      </c>
      <c r="S17" s="31">
        <v>21</v>
      </c>
      <c r="T17" s="31">
        <v>54</v>
      </c>
      <c r="U17" s="32">
        <v>65</v>
      </c>
      <c r="V17" s="31">
        <v>5</v>
      </c>
      <c r="W17" s="31">
        <v>7</v>
      </c>
      <c r="X17" s="31">
        <v>20</v>
      </c>
      <c r="Y17" s="31">
        <v>26</v>
      </c>
      <c r="Z17" s="32">
        <v>30</v>
      </c>
      <c r="AA17" s="31">
        <v>2</v>
      </c>
      <c r="AB17" s="31">
        <v>8</v>
      </c>
      <c r="AC17" s="31">
        <v>24</v>
      </c>
      <c r="AD17" s="31">
        <v>36</v>
      </c>
      <c r="AE17" s="32">
        <v>48</v>
      </c>
      <c r="AF17" s="31">
        <v>1</v>
      </c>
      <c r="AG17" s="31">
        <v>5</v>
      </c>
      <c r="AH17" s="31">
        <v>21</v>
      </c>
      <c r="AI17" s="31">
        <v>39</v>
      </c>
      <c r="AJ17" s="32">
        <v>53</v>
      </c>
      <c r="AK17" s="31">
        <v>286</v>
      </c>
      <c r="AL17" s="31">
        <v>5326</v>
      </c>
      <c r="AM17" s="31">
        <v>32884</v>
      </c>
      <c r="AN17" s="31">
        <v>93889</v>
      </c>
      <c r="AO17" s="32">
        <v>118431</v>
      </c>
      <c r="AP17" s="58">
        <v>2198</v>
      </c>
      <c r="AQ17" s="33">
        <v>61392</v>
      </c>
      <c r="AR17" s="33">
        <v>639186</v>
      </c>
      <c r="AS17" s="60">
        <v>2350104</v>
      </c>
      <c r="AT17" s="61">
        <v>4291245</v>
      </c>
      <c r="AV17" t="s">
        <v>37</v>
      </c>
      <c r="AW17" s="53">
        <v>0.13200000000000001</v>
      </c>
      <c r="AX17" s="54">
        <v>0.61099999999999999</v>
      </c>
      <c r="AY17" s="54">
        <v>1.66</v>
      </c>
      <c r="AZ17" s="54">
        <v>2.5790000000000002</v>
      </c>
      <c r="BA17" s="55">
        <v>3.1419999999999999</v>
      </c>
    </row>
    <row r="18" spans="1:53" x14ac:dyDescent="0.25">
      <c r="A18" s="8"/>
      <c r="B18" s="22">
        <v>87</v>
      </c>
      <c r="C18" s="23">
        <v>1589</v>
      </c>
      <c r="D18" s="23">
        <v>10345</v>
      </c>
      <c r="E18" s="23">
        <v>25551</v>
      </c>
      <c r="F18" s="24">
        <v>93651</v>
      </c>
      <c r="G18" s="22">
        <v>364</v>
      </c>
      <c r="H18" s="25">
        <v>6177</v>
      </c>
      <c r="I18" s="25">
        <v>42942</v>
      </c>
      <c r="J18" s="25">
        <v>130051</v>
      </c>
      <c r="K18" s="26">
        <v>169605</v>
      </c>
      <c r="L18" s="25">
        <v>54</v>
      </c>
      <c r="M18" s="25">
        <v>1132</v>
      </c>
      <c r="N18" s="25">
        <v>7400</v>
      </c>
      <c r="O18" s="25">
        <v>35994</v>
      </c>
      <c r="P18" s="26">
        <v>57938</v>
      </c>
      <c r="Q18" s="25">
        <v>6</v>
      </c>
      <c r="R18" s="25">
        <v>8</v>
      </c>
      <c r="S18" s="25">
        <v>23</v>
      </c>
      <c r="T18" s="25">
        <v>53</v>
      </c>
      <c r="U18" s="26">
        <v>66</v>
      </c>
      <c r="V18" s="25">
        <v>3</v>
      </c>
      <c r="W18" s="25">
        <v>7</v>
      </c>
      <c r="X18" s="25">
        <v>21</v>
      </c>
      <c r="Y18" s="25">
        <v>27</v>
      </c>
      <c r="Z18" s="26">
        <v>33</v>
      </c>
      <c r="AA18" s="25">
        <v>1</v>
      </c>
      <c r="AB18" s="25">
        <v>8</v>
      </c>
      <c r="AC18" s="25">
        <v>24</v>
      </c>
      <c r="AD18" s="25">
        <v>43</v>
      </c>
      <c r="AE18" s="26">
        <v>50</v>
      </c>
      <c r="AF18" s="25">
        <v>1</v>
      </c>
      <c r="AG18" s="25">
        <v>5</v>
      </c>
      <c r="AH18" s="25">
        <v>22</v>
      </c>
      <c r="AI18" s="25">
        <v>40</v>
      </c>
      <c r="AJ18" s="26">
        <v>51</v>
      </c>
      <c r="AK18" s="25">
        <v>287</v>
      </c>
      <c r="AL18" s="25">
        <v>4995</v>
      </c>
      <c r="AM18" s="25">
        <v>33263</v>
      </c>
      <c r="AN18" s="25">
        <v>124053</v>
      </c>
      <c r="AO18" s="26">
        <v>127195</v>
      </c>
      <c r="AP18" s="57">
        <v>2135</v>
      </c>
      <c r="AQ18" s="27">
        <v>59438</v>
      </c>
      <c r="AR18" s="27">
        <v>635731</v>
      </c>
      <c r="AS18" s="34">
        <v>1941185</v>
      </c>
      <c r="AT18" s="2">
        <v>3999908</v>
      </c>
      <c r="AV18" t="s">
        <v>22</v>
      </c>
      <c r="AW18" s="64">
        <v>2.35</v>
      </c>
      <c r="AX18" s="65">
        <v>7.75</v>
      </c>
      <c r="AY18" s="65">
        <v>23.65</v>
      </c>
      <c r="AZ18" s="65">
        <v>36.299999999999997</v>
      </c>
      <c r="BA18" s="67">
        <v>48.5</v>
      </c>
    </row>
    <row r="19" spans="1:53" x14ac:dyDescent="0.25">
      <c r="A19" s="8"/>
      <c r="B19" s="28">
        <v>85</v>
      </c>
      <c r="C19" s="29">
        <v>1574</v>
      </c>
      <c r="D19" s="29">
        <v>10315</v>
      </c>
      <c r="E19" s="29">
        <v>26154</v>
      </c>
      <c r="F19" s="30">
        <v>86569</v>
      </c>
      <c r="G19" s="28">
        <v>363</v>
      </c>
      <c r="H19" s="31">
        <v>6197</v>
      </c>
      <c r="I19" s="31">
        <v>43869</v>
      </c>
      <c r="J19" s="31">
        <v>127079</v>
      </c>
      <c r="K19" s="32">
        <v>168937</v>
      </c>
      <c r="L19" s="31">
        <v>54</v>
      </c>
      <c r="M19" s="31">
        <v>1157</v>
      </c>
      <c r="N19" s="31">
        <v>9345</v>
      </c>
      <c r="O19" s="31">
        <v>36502</v>
      </c>
      <c r="P19" s="32">
        <v>57791</v>
      </c>
      <c r="Q19" s="31">
        <v>6</v>
      </c>
      <c r="R19" s="31">
        <v>7</v>
      </c>
      <c r="S19" s="31">
        <v>21</v>
      </c>
      <c r="T19" s="31">
        <v>55</v>
      </c>
      <c r="U19" s="32">
        <v>66</v>
      </c>
      <c r="V19" s="31">
        <v>2</v>
      </c>
      <c r="W19" s="31">
        <v>7</v>
      </c>
      <c r="X19" s="31">
        <v>20</v>
      </c>
      <c r="Y19" s="31">
        <v>27</v>
      </c>
      <c r="Z19" s="32">
        <v>34</v>
      </c>
      <c r="AA19" s="31">
        <v>1</v>
      </c>
      <c r="AB19" s="31">
        <v>7</v>
      </c>
      <c r="AC19" s="31">
        <v>24</v>
      </c>
      <c r="AD19" s="31">
        <v>41</v>
      </c>
      <c r="AE19" s="32">
        <v>50</v>
      </c>
      <c r="AF19" s="31">
        <v>1</v>
      </c>
      <c r="AG19" s="31">
        <v>5</v>
      </c>
      <c r="AH19" s="31">
        <v>21</v>
      </c>
      <c r="AI19" s="31">
        <v>38</v>
      </c>
      <c r="AJ19" s="32">
        <v>51</v>
      </c>
      <c r="AK19" s="31">
        <v>284</v>
      </c>
      <c r="AL19" s="31">
        <v>5008</v>
      </c>
      <c r="AM19" s="31">
        <v>32987</v>
      </c>
      <c r="AN19" s="31">
        <v>90139</v>
      </c>
      <c r="AO19" s="32">
        <v>121030</v>
      </c>
      <c r="AP19" s="58">
        <v>2217</v>
      </c>
      <c r="AQ19" s="33">
        <v>63060</v>
      </c>
      <c r="AR19" s="33">
        <v>621290</v>
      </c>
      <c r="AS19" s="60">
        <v>1990493</v>
      </c>
      <c r="AT19" s="61">
        <v>4092294</v>
      </c>
      <c r="AV19" t="s">
        <v>30</v>
      </c>
      <c r="AW19" s="53">
        <v>0.13200000000000001</v>
      </c>
      <c r="AX19" s="54">
        <v>0.61099999999999999</v>
      </c>
      <c r="AY19" s="54">
        <v>1.66</v>
      </c>
      <c r="AZ19" s="54">
        <v>2.5790000000000002</v>
      </c>
      <c r="BA19" s="55">
        <v>3.1419999999999999</v>
      </c>
    </row>
    <row r="20" spans="1:53" x14ac:dyDescent="0.25">
      <c r="A20" s="8"/>
      <c r="B20" s="22">
        <v>87</v>
      </c>
      <c r="C20" s="23">
        <v>1689</v>
      </c>
      <c r="D20" s="23">
        <v>10259</v>
      </c>
      <c r="E20" s="23">
        <v>26291</v>
      </c>
      <c r="F20" s="24">
        <v>43908</v>
      </c>
      <c r="G20" s="22">
        <v>370</v>
      </c>
      <c r="H20" s="25">
        <v>6180</v>
      </c>
      <c r="I20" s="25">
        <v>43795</v>
      </c>
      <c r="J20" s="25">
        <v>127705</v>
      </c>
      <c r="K20" s="26">
        <v>167065</v>
      </c>
      <c r="L20" s="25">
        <v>52</v>
      </c>
      <c r="M20" s="25">
        <v>1162</v>
      </c>
      <c r="N20" s="25">
        <v>9607</v>
      </c>
      <c r="O20" s="25">
        <v>35365</v>
      </c>
      <c r="P20" s="26">
        <v>56425</v>
      </c>
      <c r="Q20" s="25">
        <v>6</v>
      </c>
      <c r="R20" s="25">
        <v>6</v>
      </c>
      <c r="S20" s="25">
        <v>22</v>
      </c>
      <c r="T20" s="25">
        <v>44</v>
      </c>
      <c r="U20" s="26">
        <v>65</v>
      </c>
      <c r="V20" s="25">
        <v>2</v>
      </c>
      <c r="W20" s="25">
        <v>7</v>
      </c>
      <c r="X20" s="25">
        <v>20</v>
      </c>
      <c r="Y20" s="25">
        <v>30</v>
      </c>
      <c r="Z20" s="26">
        <v>29</v>
      </c>
      <c r="AA20" s="25">
        <v>1</v>
      </c>
      <c r="AB20" s="25">
        <v>7</v>
      </c>
      <c r="AC20" s="25">
        <v>22</v>
      </c>
      <c r="AD20" s="25">
        <v>41</v>
      </c>
      <c r="AE20" s="26">
        <v>41</v>
      </c>
      <c r="AF20" s="25">
        <v>0</v>
      </c>
      <c r="AG20" s="25">
        <v>5</v>
      </c>
      <c r="AH20" s="25">
        <v>22</v>
      </c>
      <c r="AI20" s="25">
        <v>40</v>
      </c>
      <c r="AJ20" s="26">
        <v>51</v>
      </c>
      <c r="AK20" s="25">
        <v>286</v>
      </c>
      <c r="AL20" s="25">
        <v>5252</v>
      </c>
      <c r="AM20" s="25">
        <v>33073</v>
      </c>
      <c r="AN20" s="25">
        <v>88515</v>
      </c>
      <c r="AO20" s="26">
        <v>113881</v>
      </c>
      <c r="AP20" s="57">
        <v>2190</v>
      </c>
      <c r="AQ20" s="27">
        <v>60499</v>
      </c>
      <c r="AR20" s="27">
        <v>627401</v>
      </c>
      <c r="AS20" s="36">
        <v>1983221</v>
      </c>
      <c r="AT20" s="2">
        <v>4185036</v>
      </c>
      <c r="AV20" t="s">
        <v>38</v>
      </c>
      <c r="AW20" s="53">
        <v>0.13200000000000001</v>
      </c>
      <c r="AX20" s="54">
        <v>0.61099999999999999</v>
      </c>
      <c r="AY20" s="54">
        <v>1.66</v>
      </c>
      <c r="AZ20" s="54">
        <v>2.5790000000000002</v>
      </c>
      <c r="BA20" s="55">
        <v>3.1419999999999999</v>
      </c>
    </row>
    <row r="21" spans="1:53" x14ac:dyDescent="0.25">
      <c r="A21" s="8"/>
      <c r="B21" s="28">
        <v>83</v>
      </c>
      <c r="C21" s="29">
        <v>1564</v>
      </c>
      <c r="D21" s="29">
        <v>10812</v>
      </c>
      <c r="E21" s="29">
        <v>27051</v>
      </c>
      <c r="F21" s="30">
        <v>90338</v>
      </c>
      <c r="G21" s="28">
        <v>377</v>
      </c>
      <c r="H21" s="31">
        <v>6116</v>
      </c>
      <c r="I21" s="31">
        <v>43171</v>
      </c>
      <c r="J21" s="31">
        <v>130099</v>
      </c>
      <c r="K21" s="32">
        <v>167432</v>
      </c>
      <c r="L21" s="31">
        <v>53</v>
      </c>
      <c r="M21" s="31">
        <v>1018</v>
      </c>
      <c r="N21" s="31">
        <v>9300</v>
      </c>
      <c r="O21" s="31">
        <v>35777</v>
      </c>
      <c r="P21" s="32">
        <v>57503</v>
      </c>
      <c r="Q21" s="31">
        <v>6</v>
      </c>
      <c r="R21" s="31">
        <v>6</v>
      </c>
      <c r="S21" s="31">
        <v>22</v>
      </c>
      <c r="T21" s="31">
        <v>54</v>
      </c>
      <c r="U21" s="32">
        <v>54</v>
      </c>
      <c r="V21" s="31">
        <v>5</v>
      </c>
      <c r="W21" s="31">
        <v>6</v>
      </c>
      <c r="X21" s="31">
        <v>19</v>
      </c>
      <c r="Y21" s="31">
        <v>26</v>
      </c>
      <c r="Z21" s="32">
        <v>32</v>
      </c>
      <c r="AA21" s="31">
        <v>2</v>
      </c>
      <c r="AB21" s="31">
        <v>7</v>
      </c>
      <c r="AC21" s="31">
        <v>23</v>
      </c>
      <c r="AD21" s="31">
        <v>41</v>
      </c>
      <c r="AE21" s="32">
        <v>49</v>
      </c>
      <c r="AF21" s="31">
        <v>1</v>
      </c>
      <c r="AG21" s="31">
        <v>5</v>
      </c>
      <c r="AH21" s="31">
        <v>20</v>
      </c>
      <c r="AI21" s="31">
        <v>40</v>
      </c>
      <c r="AJ21" s="32">
        <v>52</v>
      </c>
      <c r="AK21" s="31">
        <v>289</v>
      </c>
      <c r="AL21" s="31">
        <v>4993</v>
      </c>
      <c r="AM21" s="31">
        <v>43328</v>
      </c>
      <c r="AN21" s="31">
        <v>88435</v>
      </c>
      <c r="AO21" s="32">
        <v>129169</v>
      </c>
      <c r="AP21" s="58">
        <v>2172</v>
      </c>
      <c r="AQ21" s="33">
        <v>62022</v>
      </c>
      <c r="AR21" s="33">
        <v>630853</v>
      </c>
      <c r="AS21" s="60">
        <v>1992056</v>
      </c>
      <c r="AT21" s="61">
        <v>3890768</v>
      </c>
      <c r="AV21" t="s">
        <v>23</v>
      </c>
      <c r="AW21" s="64">
        <v>2.9</v>
      </c>
      <c r="AX21" s="65">
        <v>5.15</v>
      </c>
      <c r="AY21" s="65">
        <v>20.95</v>
      </c>
      <c r="AZ21" s="65">
        <v>39.35</v>
      </c>
      <c r="BA21" s="67">
        <v>50.85</v>
      </c>
    </row>
    <row r="22" spans="1:53" x14ac:dyDescent="0.25">
      <c r="A22" s="9"/>
      <c r="B22" s="37">
        <v>87</v>
      </c>
      <c r="C22" s="38">
        <v>1586</v>
      </c>
      <c r="D22" s="38">
        <v>10421</v>
      </c>
      <c r="E22" s="38">
        <v>26472</v>
      </c>
      <c r="F22" s="39">
        <v>82619</v>
      </c>
      <c r="G22" s="37">
        <v>356</v>
      </c>
      <c r="H22" s="40">
        <v>6081</v>
      </c>
      <c r="I22" s="40">
        <v>43247</v>
      </c>
      <c r="J22" s="40">
        <v>102171</v>
      </c>
      <c r="K22" s="41">
        <v>123499</v>
      </c>
      <c r="L22" s="40">
        <v>54</v>
      </c>
      <c r="M22" s="40">
        <v>1134</v>
      </c>
      <c r="N22" s="40">
        <v>9210</v>
      </c>
      <c r="O22" s="40">
        <v>35818</v>
      </c>
      <c r="P22" s="41">
        <v>21227</v>
      </c>
      <c r="Q22" s="40">
        <v>6</v>
      </c>
      <c r="R22" s="40">
        <v>7</v>
      </c>
      <c r="S22" s="40">
        <v>21</v>
      </c>
      <c r="T22" s="40">
        <v>55</v>
      </c>
      <c r="U22" s="41">
        <v>65</v>
      </c>
      <c r="V22" s="40">
        <v>5</v>
      </c>
      <c r="W22" s="40">
        <v>6</v>
      </c>
      <c r="X22" s="40">
        <v>22</v>
      </c>
      <c r="Y22" s="40">
        <v>27</v>
      </c>
      <c r="Z22" s="41">
        <v>32</v>
      </c>
      <c r="AA22" s="40">
        <v>2</v>
      </c>
      <c r="AB22" s="40">
        <v>8</v>
      </c>
      <c r="AC22" s="40">
        <v>24</v>
      </c>
      <c r="AD22" s="40">
        <v>41</v>
      </c>
      <c r="AE22" s="41">
        <v>50</v>
      </c>
      <c r="AF22" s="40">
        <v>1</v>
      </c>
      <c r="AG22" s="40">
        <v>5</v>
      </c>
      <c r="AH22" s="40">
        <v>21</v>
      </c>
      <c r="AI22" s="40">
        <v>38</v>
      </c>
      <c r="AJ22" s="41">
        <v>48</v>
      </c>
      <c r="AK22" s="40">
        <v>289</v>
      </c>
      <c r="AL22" s="40">
        <v>5036</v>
      </c>
      <c r="AM22" s="40">
        <v>33188</v>
      </c>
      <c r="AN22" s="40">
        <v>89819</v>
      </c>
      <c r="AO22" s="41">
        <v>111217</v>
      </c>
      <c r="AP22" s="59">
        <v>2183</v>
      </c>
      <c r="AQ22" s="42">
        <v>61882</v>
      </c>
      <c r="AR22" s="42">
        <v>630059</v>
      </c>
      <c r="AS22" s="43">
        <v>1885592</v>
      </c>
      <c r="AT22" s="3">
        <v>4295580</v>
      </c>
      <c r="AV22" t="s">
        <v>31</v>
      </c>
      <c r="AW22" s="53">
        <v>0.13200000000000001</v>
      </c>
      <c r="AX22" s="54">
        <v>0.61099999999999999</v>
      </c>
      <c r="AY22" s="54">
        <v>1.66</v>
      </c>
      <c r="AZ22" s="54">
        <v>2.5790000000000002</v>
      </c>
      <c r="BA22" s="55">
        <v>3.1419999999999999</v>
      </c>
    </row>
    <row r="23" spans="1:53" x14ac:dyDescent="0.25">
      <c r="A23" s="6" t="s">
        <v>11</v>
      </c>
      <c r="B23" s="44">
        <v>75</v>
      </c>
      <c r="C23" s="45">
        <v>1207</v>
      </c>
      <c r="D23" s="45">
        <v>7743</v>
      </c>
      <c r="E23" s="45">
        <v>17878</v>
      </c>
      <c r="F23" s="46">
        <v>25492</v>
      </c>
      <c r="G23" s="44">
        <v>0</v>
      </c>
      <c r="H23" s="47">
        <v>0</v>
      </c>
      <c r="I23" s="47">
        <v>0</v>
      </c>
      <c r="J23" s="47">
        <v>1</v>
      </c>
      <c r="K23" s="48">
        <v>1</v>
      </c>
      <c r="L23" s="47">
        <v>0</v>
      </c>
      <c r="M23" s="47">
        <v>1</v>
      </c>
      <c r="N23" s="47">
        <v>0</v>
      </c>
      <c r="O23" s="47">
        <v>0</v>
      </c>
      <c r="P23" s="48">
        <v>1</v>
      </c>
      <c r="Q23" s="47">
        <v>6</v>
      </c>
      <c r="R23" s="47">
        <v>1</v>
      </c>
      <c r="S23" s="47">
        <v>4</v>
      </c>
      <c r="T23" s="47">
        <v>7</v>
      </c>
      <c r="U23" s="48">
        <v>8</v>
      </c>
      <c r="V23" s="47">
        <v>3</v>
      </c>
      <c r="W23" s="47">
        <v>3</v>
      </c>
      <c r="X23" s="47">
        <v>15</v>
      </c>
      <c r="Y23" s="47">
        <v>13</v>
      </c>
      <c r="Z23" s="48">
        <v>19</v>
      </c>
      <c r="AA23" s="47">
        <v>1</v>
      </c>
      <c r="AB23" s="47">
        <v>7</v>
      </c>
      <c r="AC23" s="47">
        <v>19</v>
      </c>
      <c r="AD23" s="47">
        <v>25</v>
      </c>
      <c r="AE23" s="47">
        <v>31</v>
      </c>
      <c r="AF23" s="11" t="s">
        <v>14</v>
      </c>
      <c r="AG23" s="12"/>
      <c r="AH23" s="12"/>
      <c r="AI23" s="12"/>
      <c r="AJ23" s="13"/>
      <c r="AK23" s="47">
        <v>204</v>
      </c>
      <c r="AL23" s="47">
        <v>3134</v>
      </c>
      <c r="AM23" s="47">
        <v>24203</v>
      </c>
      <c r="AN23" s="47">
        <v>51237</v>
      </c>
      <c r="AO23" s="47">
        <v>77559</v>
      </c>
      <c r="AP23" s="11" t="s">
        <v>14</v>
      </c>
      <c r="AQ23" s="12"/>
      <c r="AR23" s="12"/>
      <c r="AS23" s="12"/>
      <c r="AT23" s="13"/>
      <c r="AV23" t="s">
        <v>39</v>
      </c>
      <c r="AW23" s="53">
        <v>0.13200000000000001</v>
      </c>
      <c r="AX23" s="54">
        <v>0.61099999999999999</v>
      </c>
      <c r="AY23" s="54">
        <v>1.66</v>
      </c>
      <c r="AZ23" s="54">
        <v>2.5790000000000002</v>
      </c>
      <c r="BA23" s="55">
        <v>3.1419999999999999</v>
      </c>
    </row>
    <row r="24" spans="1:53" x14ac:dyDescent="0.25">
      <c r="A24" s="4" t="s">
        <v>9</v>
      </c>
      <c r="B24" s="49">
        <f t="shared" ref="B24:AT24" si="0">AVERAGE(B3:B22)</f>
        <v>99.55</v>
      </c>
      <c r="C24" s="50">
        <f t="shared" si="0"/>
        <v>1567</v>
      </c>
      <c r="D24" s="50">
        <f t="shared" si="0"/>
        <v>10475.85</v>
      </c>
      <c r="E24" s="50">
        <f t="shared" si="0"/>
        <v>26182.55</v>
      </c>
      <c r="F24" s="51">
        <f t="shared" si="0"/>
        <v>74198.7</v>
      </c>
      <c r="G24" s="50">
        <f t="shared" si="0"/>
        <v>379.15</v>
      </c>
      <c r="H24" s="50">
        <f t="shared" si="0"/>
        <v>6216.95</v>
      </c>
      <c r="I24" s="50">
        <f t="shared" si="0"/>
        <v>43278.45</v>
      </c>
      <c r="J24" s="50">
        <f t="shared" si="0"/>
        <v>122743.7</v>
      </c>
      <c r="K24" s="51">
        <f t="shared" si="0"/>
        <v>166122.35</v>
      </c>
      <c r="L24" s="50">
        <f t="shared" si="0"/>
        <v>53.25</v>
      </c>
      <c r="M24" s="50">
        <f t="shared" si="0"/>
        <v>1134.9000000000001</v>
      </c>
      <c r="N24" s="50">
        <f t="shared" si="0"/>
        <v>9057.15</v>
      </c>
      <c r="O24" s="50">
        <f t="shared" si="0"/>
        <v>36787.599999999999</v>
      </c>
      <c r="P24" s="51">
        <f t="shared" si="0"/>
        <v>50365.95</v>
      </c>
      <c r="Q24" s="50">
        <f t="shared" si="0"/>
        <v>6</v>
      </c>
      <c r="R24" s="50">
        <f t="shared" si="0"/>
        <v>7.05</v>
      </c>
      <c r="S24" s="50">
        <f t="shared" si="0"/>
        <v>21.6</v>
      </c>
      <c r="T24" s="50">
        <f t="shared" si="0"/>
        <v>51.35</v>
      </c>
      <c r="U24" s="51">
        <f t="shared" si="0"/>
        <v>62.75</v>
      </c>
      <c r="V24" s="50">
        <f t="shared" si="0"/>
        <v>3.55</v>
      </c>
      <c r="W24" s="50">
        <f t="shared" si="0"/>
        <v>6.85</v>
      </c>
      <c r="X24" s="50">
        <f t="shared" si="0"/>
        <v>20.350000000000001</v>
      </c>
      <c r="Y24" s="50">
        <f t="shared" si="0"/>
        <v>27</v>
      </c>
      <c r="Z24" s="51">
        <f t="shared" si="0"/>
        <v>32.15</v>
      </c>
      <c r="AA24" s="50">
        <f t="shared" si="0"/>
        <v>2.35</v>
      </c>
      <c r="AB24" s="50">
        <f t="shared" si="0"/>
        <v>7.75</v>
      </c>
      <c r="AC24" s="50">
        <f t="shared" si="0"/>
        <v>23.65</v>
      </c>
      <c r="AD24" s="50">
        <f t="shared" si="0"/>
        <v>36.299999999999997</v>
      </c>
      <c r="AE24" s="51">
        <f t="shared" si="0"/>
        <v>48.5</v>
      </c>
      <c r="AF24" s="50">
        <f t="shared" si="0"/>
        <v>2.9</v>
      </c>
      <c r="AG24" s="50">
        <f t="shared" si="0"/>
        <v>5.15</v>
      </c>
      <c r="AH24" s="50">
        <f t="shared" si="0"/>
        <v>20.95</v>
      </c>
      <c r="AI24" s="50">
        <f t="shared" si="0"/>
        <v>39.35</v>
      </c>
      <c r="AJ24" s="51">
        <f t="shared" si="0"/>
        <v>50.85</v>
      </c>
      <c r="AK24" s="50">
        <f t="shared" si="0"/>
        <v>306.75</v>
      </c>
      <c r="AL24" s="50">
        <f t="shared" si="0"/>
        <v>5050.1499999999996</v>
      </c>
      <c r="AM24" s="50">
        <f t="shared" si="0"/>
        <v>34061.65</v>
      </c>
      <c r="AN24" s="50">
        <f t="shared" si="0"/>
        <v>85651.15</v>
      </c>
      <c r="AO24" s="51">
        <f t="shared" si="0"/>
        <v>122890.45</v>
      </c>
      <c r="AP24" s="50">
        <f t="shared" si="0"/>
        <v>2599.15</v>
      </c>
      <c r="AQ24" s="50">
        <f t="shared" si="0"/>
        <v>60598.400000000001</v>
      </c>
      <c r="AR24" s="50">
        <f t="shared" si="0"/>
        <v>634448.35</v>
      </c>
      <c r="AS24" s="52">
        <f>AVERAGE(AS3:AS22)</f>
        <v>2215238.9500000002</v>
      </c>
      <c r="AT24" s="51">
        <f t="shared" si="0"/>
        <v>4072133.3</v>
      </c>
      <c r="AV24" t="s">
        <v>24</v>
      </c>
      <c r="AW24" s="64">
        <v>306.75</v>
      </c>
      <c r="AX24" s="65">
        <v>5050.1499999999996</v>
      </c>
      <c r="AY24" s="65">
        <v>34061.65</v>
      </c>
      <c r="AZ24" s="65">
        <v>85651.15</v>
      </c>
      <c r="BA24" s="67">
        <v>122890.45</v>
      </c>
    </row>
    <row r="25" spans="1:53" x14ac:dyDescent="0.25">
      <c r="A25" s="1" t="s">
        <v>12</v>
      </c>
      <c r="B25" s="53">
        <v>100</v>
      </c>
      <c r="C25" s="54">
        <v>1600</v>
      </c>
      <c r="D25" s="54">
        <v>10000</v>
      </c>
      <c r="E25" s="54">
        <v>22500</v>
      </c>
      <c r="F25" s="54">
        <v>32400</v>
      </c>
      <c r="G25" s="53">
        <v>100</v>
      </c>
      <c r="H25" s="54">
        <v>1600</v>
      </c>
      <c r="I25" s="54">
        <v>10000</v>
      </c>
      <c r="J25" s="54">
        <v>22500</v>
      </c>
      <c r="K25" s="54">
        <v>32400</v>
      </c>
      <c r="L25" s="53">
        <v>100</v>
      </c>
      <c r="M25" s="54">
        <v>1600</v>
      </c>
      <c r="N25" s="54">
        <v>10000</v>
      </c>
      <c r="O25" s="54">
        <v>22500</v>
      </c>
      <c r="P25" s="54">
        <v>32400</v>
      </c>
      <c r="Q25" s="53">
        <v>1.7649999999999999</v>
      </c>
      <c r="R25" s="54">
        <v>9.3480000000000008</v>
      </c>
      <c r="S25" s="54">
        <v>27.587</v>
      </c>
      <c r="T25" s="54">
        <v>44.344999999999999</v>
      </c>
      <c r="U25" s="54">
        <v>54.853999999999999</v>
      </c>
      <c r="V25" s="53">
        <v>0.13200000000000001</v>
      </c>
      <c r="W25" s="54">
        <v>0.61099999999999999</v>
      </c>
      <c r="X25" s="54">
        <v>1.66</v>
      </c>
      <c r="Y25" s="54">
        <v>2.5790000000000002</v>
      </c>
      <c r="Z25" s="54">
        <v>3.1419999999999999</v>
      </c>
      <c r="AA25" s="53">
        <v>0.13200000000000001</v>
      </c>
      <c r="AB25" s="54">
        <v>0.61099999999999999</v>
      </c>
      <c r="AC25" s="54">
        <v>1.66</v>
      </c>
      <c r="AD25" s="54">
        <v>2.5790000000000002</v>
      </c>
      <c r="AE25" s="54">
        <v>3.1419999999999999</v>
      </c>
      <c r="AF25" s="53">
        <v>0.13200000000000001</v>
      </c>
      <c r="AG25" s="54">
        <v>0.61099999999999999</v>
      </c>
      <c r="AH25" s="54">
        <v>1.66</v>
      </c>
      <c r="AI25" s="54">
        <v>2.5790000000000002</v>
      </c>
      <c r="AJ25" s="54">
        <v>3.1419999999999999</v>
      </c>
      <c r="AK25" s="53">
        <v>1320</v>
      </c>
      <c r="AL25" s="54">
        <v>24440</v>
      </c>
      <c r="AM25" s="54">
        <v>166000</v>
      </c>
      <c r="AN25" s="54">
        <v>386850</v>
      </c>
      <c r="AO25" s="54">
        <v>565560</v>
      </c>
      <c r="AP25" s="53">
        <v>1320</v>
      </c>
      <c r="AQ25" s="54">
        <v>24440</v>
      </c>
      <c r="AR25" s="54">
        <v>166000</v>
      </c>
      <c r="AS25" s="54">
        <v>386850</v>
      </c>
      <c r="AT25" s="55">
        <v>565560</v>
      </c>
      <c r="AV25" t="s">
        <v>32</v>
      </c>
      <c r="AW25" s="53">
        <v>1320</v>
      </c>
      <c r="AX25" s="54">
        <v>24440</v>
      </c>
      <c r="AY25" s="54">
        <v>166000</v>
      </c>
      <c r="AZ25" s="54">
        <v>386850</v>
      </c>
      <c r="BA25" s="55">
        <v>565560</v>
      </c>
    </row>
    <row r="26" spans="1:53" x14ac:dyDescent="0.25">
      <c r="A26" s="10" t="s">
        <v>13</v>
      </c>
      <c r="B26" s="53">
        <v>100</v>
      </c>
      <c r="C26" s="54">
        <v>1600</v>
      </c>
      <c r="D26" s="54">
        <v>10000</v>
      </c>
      <c r="E26" s="54">
        <v>22500</v>
      </c>
      <c r="F26" s="54">
        <v>32400</v>
      </c>
      <c r="G26" s="53">
        <v>0.01</v>
      </c>
      <c r="H26" s="54">
        <v>0.04</v>
      </c>
      <c r="I26" s="54">
        <v>0.1</v>
      </c>
      <c r="J26" s="54">
        <v>0.15</v>
      </c>
      <c r="K26" s="54">
        <v>0.18</v>
      </c>
      <c r="L26" s="53">
        <v>0.01</v>
      </c>
      <c r="M26" s="54">
        <v>0.04</v>
      </c>
      <c r="N26" s="54">
        <v>0.1</v>
      </c>
      <c r="O26" s="54">
        <v>0.15</v>
      </c>
      <c r="P26" s="54">
        <v>0.18</v>
      </c>
      <c r="Q26" s="53">
        <v>0.13200000000000001</v>
      </c>
      <c r="R26" s="54">
        <v>0.61099999999999999</v>
      </c>
      <c r="S26" s="54">
        <v>1.66</v>
      </c>
      <c r="T26" s="54">
        <v>2.5790000000000002</v>
      </c>
      <c r="U26" s="54">
        <v>3.1419999999999999</v>
      </c>
      <c r="V26" s="53">
        <v>0.13200000000000001</v>
      </c>
      <c r="W26" s="54">
        <v>0.61099999999999999</v>
      </c>
      <c r="X26" s="54">
        <v>1.66</v>
      </c>
      <c r="Y26" s="54">
        <v>2.5790000000000002</v>
      </c>
      <c r="Z26" s="54">
        <v>3.1419999999999999</v>
      </c>
      <c r="AA26" s="53">
        <v>0.13200000000000001</v>
      </c>
      <c r="AB26" s="54">
        <v>0.61099999999999999</v>
      </c>
      <c r="AC26" s="54">
        <v>1.66</v>
      </c>
      <c r="AD26" s="54">
        <v>2.5790000000000002</v>
      </c>
      <c r="AE26" s="54">
        <v>3.1419999999999999</v>
      </c>
      <c r="AF26" s="53">
        <v>0.13200000000000001</v>
      </c>
      <c r="AG26" s="54">
        <v>0.61099999999999999</v>
      </c>
      <c r="AH26" s="54">
        <v>1.66</v>
      </c>
      <c r="AI26" s="54">
        <v>2.5790000000000002</v>
      </c>
      <c r="AJ26" s="54">
        <v>3.1419999999999999</v>
      </c>
      <c r="AK26" s="53">
        <v>1320</v>
      </c>
      <c r="AL26" s="54">
        <v>24440</v>
      </c>
      <c r="AM26" s="54">
        <v>166000</v>
      </c>
      <c r="AN26" s="54">
        <v>386850</v>
      </c>
      <c r="AO26" s="54">
        <v>565560</v>
      </c>
      <c r="AP26" s="53">
        <v>1320</v>
      </c>
      <c r="AQ26" s="54">
        <v>24440</v>
      </c>
      <c r="AR26" s="54">
        <v>166000</v>
      </c>
      <c r="AS26" s="54">
        <v>386850</v>
      </c>
      <c r="AT26" s="55">
        <v>565560</v>
      </c>
      <c r="AV26" t="s">
        <v>40</v>
      </c>
      <c r="AW26" s="53">
        <v>1320</v>
      </c>
      <c r="AX26" s="54">
        <v>24440</v>
      </c>
      <c r="AY26" s="54">
        <v>166000</v>
      </c>
      <c r="AZ26" s="54">
        <v>386850</v>
      </c>
      <c r="BA26" s="55">
        <v>565560</v>
      </c>
    </row>
    <row r="27" spans="1:53" x14ac:dyDescent="0.25">
      <c r="AV27" t="s">
        <v>25</v>
      </c>
      <c r="AW27" s="64">
        <v>2599.15</v>
      </c>
      <c r="AX27" s="65">
        <v>60598.400000000001</v>
      </c>
      <c r="AY27" s="65">
        <v>634448.35</v>
      </c>
      <c r="AZ27" s="66">
        <v>2215238.9500000002</v>
      </c>
      <c r="BA27" s="67">
        <v>4072133.3</v>
      </c>
    </row>
    <row r="28" spans="1:53" x14ac:dyDescent="0.25">
      <c r="AV28" t="s">
        <v>33</v>
      </c>
      <c r="AW28" s="53">
        <v>1320</v>
      </c>
      <c r="AX28" s="54">
        <v>24440</v>
      </c>
      <c r="AY28" s="54">
        <v>166000</v>
      </c>
      <c r="AZ28" s="54">
        <v>386850</v>
      </c>
      <c r="BA28" s="55">
        <v>565560</v>
      </c>
    </row>
    <row r="29" spans="1:53" x14ac:dyDescent="0.25">
      <c r="AV29" t="s">
        <v>41</v>
      </c>
      <c r="AW29" s="53">
        <v>1320</v>
      </c>
      <c r="AX29" s="54">
        <v>24440</v>
      </c>
      <c r="AY29" s="54">
        <v>166000</v>
      </c>
      <c r="AZ29" s="54">
        <v>386850</v>
      </c>
      <c r="BA29" s="55">
        <v>565560</v>
      </c>
    </row>
  </sheetData>
  <mergeCells count="12">
    <mergeCell ref="AF23:AJ23"/>
    <mergeCell ref="AP23:AT23"/>
    <mergeCell ref="A3:A22"/>
    <mergeCell ref="AF1:AJ1"/>
    <mergeCell ref="AK1:AO1"/>
    <mergeCell ref="AP1:AT1"/>
    <mergeCell ref="B1:F1"/>
    <mergeCell ref="G1:K1"/>
    <mergeCell ref="L1:P1"/>
    <mergeCell ref="Q1:U1"/>
    <mergeCell ref="V1:Z1"/>
    <mergeCell ref="AA1:AE1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Belgin</dc:creator>
  <cp:lastModifiedBy>Berke Belgin</cp:lastModifiedBy>
  <dcterms:created xsi:type="dcterms:W3CDTF">2015-06-05T18:19:34Z</dcterms:created>
  <dcterms:modified xsi:type="dcterms:W3CDTF">2020-05-27T19:58:40Z</dcterms:modified>
</cp:coreProperties>
</file>