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/>
  <mc:AlternateContent xmlns:mc="http://schemas.openxmlformats.org/markup-compatibility/2006">
    <mc:Choice Requires="x15">
      <x15ac:absPath xmlns:x15ac="http://schemas.microsoft.com/office/spreadsheetml/2010/11/ac" url="/Users/chillcilantro/Documents/KU_Year_2/EECS448/Tactics/Documentation/"/>
    </mc:Choice>
  </mc:AlternateContent>
  <bookViews>
    <workbookView xWindow="14740" yWindow="460" windowWidth="18860" windowHeight="11540"/>
  </bookViews>
  <sheets>
    <sheet name="Gantt chart1" sheetId="2" r:id="rId1"/>
    <sheet name="Gantt chart2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2" i="1"/>
  <c r="B3" i="1"/>
  <c r="C3" i="1"/>
  <c r="B11" i="1"/>
  <c r="D2" i="1"/>
  <c r="B4" i="1"/>
  <c r="C4" i="1"/>
  <c r="D3" i="1"/>
  <c r="B5" i="1"/>
  <c r="C5" i="1"/>
  <c r="D4" i="1"/>
  <c r="D5" i="1"/>
  <c r="B6" i="1"/>
  <c r="C6" i="1"/>
  <c r="D6" i="1"/>
  <c r="B7" i="1"/>
  <c r="C7" i="1"/>
  <c r="D7" i="1"/>
  <c r="C2" i="2"/>
  <c r="C5" i="2"/>
  <c r="C6" i="2"/>
  <c r="C7" i="2"/>
  <c r="C8" i="2"/>
  <c r="D7" i="2"/>
  <c r="C9" i="2"/>
  <c r="C10" i="2"/>
  <c r="C11" i="2"/>
  <c r="D11" i="2"/>
</calcChain>
</file>

<file path=xl/sharedStrings.xml><?xml version="1.0" encoding="utf-8"?>
<sst xmlns="http://schemas.openxmlformats.org/spreadsheetml/2006/main" count="24" uniqueCount="20">
  <si>
    <t>Task</t>
  </si>
  <si>
    <t>Start Date</t>
  </si>
  <si>
    <t>End Date</t>
  </si>
  <si>
    <t>Duration</t>
  </si>
  <si>
    <t>Task 1</t>
  </si>
  <si>
    <t>Task 2</t>
  </si>
  <si>
    <t>Task 3</t>
  </si>
  <si>
    <t>Task 4</t>
  </si>
  <si>
    <t>Task 5</t>
  </si>
  <si>
    <t>Task 6</t>
  </si>
  <si>
    <t>Final testing/Bugs</t>
  </si>
  <si>
    <t>Begin to design project</t>
  </si>
  <si>
    <t>Look at the requirements/Brainstorm ideas</t>
  </si>
  <si>
    <t>Laying out schematics of the project</t>
  </si>
  <si>
    <t>Prepare for presentation</t>
  </si>
  <si>
    <t>Coding and implementing design</t>
  </si>
  <si>
    <t>Adding features</t>
  </si>
  <si>
    <t xml:space="preserve">Testing </t>
  </si>
  <si>
    <t xml:space="preserve">Improving design </t>
  </si>
  <si>
    <t>Creating any add 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</si>
</sst>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0" fillId="3" borderId="0" xfId="0" applyFill="1"/>
    <xf numFmtId="15" fontId="0" fillId="3" borderId="0" xfId="0" applyNumberFormat="1" applyFill="1"/>
    <xf numFmtId="0" fontId="0" fillId="3" borderId="0" xfId="0" applyFill="1" applyBorder="1"/>
    <xf numFmtId="0" fontId="1" fillId="2" borderId="0" xfId="0" applyFont="1" applyFill="1"/>
    <xf numFmtId="16" fontId="0" fillId="0" borderId="0" xfId="0" applyNumberFormat="1"/>
    <xf numFmtId="16" fontId="0" fillId="3" borderId="0" xfId="0" applyNumberFormat="1" applyFill="1"/>
    <xf numFmtId="164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5"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ill>
        <patternFill>
          <bgColor theme="6"/>
        </patternFill>
      </fill>
    </dxf>
  </dxfs>
  <tableStyles count="1" defaultTableStyle="TableStyleMedium2" defaultPivotStyle="PivotStyleLight16">
    <tableStyle name="TableStyleMedium18 2" pivot="0" count="5">
      <tableStyleElement type="headerRow" dxfId="4"/>
      <tableStyleElement type="firstColumn" dxfId="3"/>
      <tableStyleElement type="lastColumn" dxfId="2"/>
      <tableStyleElement type="secondRowStripe" dxfId="1"/>
      <tableStyleElement type="firstColumnStripe" dxfId="0"/>
    </tableStyle>
  </tableStyles>
  <colors>
    <mruColors>
      <color rgb="FFF8F284"/>
      <color rgb="FFA2C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781959687472"/>
          <c:y val="0.0710522788451015"/>
          <c:w val="0.70731199140648"/>
          <c:h val="0.86647823344158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chart1'!$B$1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chart1'!$A$2:$A$11</c:f>
              <c:strCache>
                <c:ptCount val="10"/>
                <c:pt idx="0">
                  <c:v>Look at the requirements/Brainstorm ideas</c:v>
                </c:pt>
                <c:pt idx="1">
                  <c:v>Begin to design project</c:v>
                </c:pt>
                <c:pt idx="2">
                  <c:v>Laying out schematics of the project</c:v>
                </c:pt>
                <c:pt idx="3">
                  <c:v>Coding and implementing design</c:v>
                </c:pt>
                <c:pt idx="4">
                  <c:v>Adding features</c:v>
                </c:pt>
                <c:pt idx="5">
                  <c:v>Testing </c:v>
                </c:pt>
                <c:pt idx="6">
                  <c:v>Improving design </c:v>
                </c:pt>
                <c:pt idx="7">
                  <c:v>Creating any add ons</c:v>
                </c:pt>
                <c:pt idx="8">
                  <c:v>Final testing/Bugs</c:v>
                </c:pt>
                <c:pt idx="9">
                  <c:v>Prepare for presentation</c:v>
                </c:pt>
              </c:strCache>
            </c:strRef>
          </c:cat>
          <c:val>
            <c:numRef>
              <c:f>'Gantt chart1'!$B$2:$B$11</c:f>
              <c:numCache>
                <c:formatCode>d\-mmm</c:formatCode>
                <c:ptCount val="10"/>
                <c:pt idx="0">
                  <c:v>43173.0</c:v>
                </c:pt>
                <c:pt idx="1">
                  <c:v>43174.0</c:v>
                </c:pt>
                <c:pt idx="2">
                  <c:v>43176.0</c:v>
                </c:pt>
                <c:pt idx="3">
                  <c:v>43179.0</c:v>
                </c:pt>
                <c:pt idx="4">
                  <c:v>43187.0</c:v>
                </c:pt>
                <c:pt idx="5">
                  <c:v>43191.0</c:v>
                </c:pt>
                <c:pt idx="6">
                  <c:v>43193.0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23-8C4B-BAA9-3082C675A997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chart1'!$A$2:$A$11</c:f>
              <c:strCache>
                <c:ptCount val="10"/>
                <c:pt idx="0">
                  <c:v>Look at the requirements/Brainstorm ideas</c:v>
                </c:pt>
                <c:pt idx="1">
                  <c:v>Begin to design project</c:v>
                </c:pt>
                <c:pt idx="2">
                  <c:v>Laying out schematics of the project</c:v>
                </c:pt>
                <c:pt idx="3">
                  <c:v>Coding and implementing design</c:v>
                </c:pt>
                <c:pt idx="4">
                  <c:v>Adding features</c:v>
                </c:pt>
                <c:pt idx="5">
                  <c:v>Testing </c:v>
                </c:pt>
                <c:pt idx="6">
                  <c:v>Improving design </c:v>
                </c:pt>
                <c:pt idx="7">
                  <c:v>Creating any add ons</c:v>
                </c:pt>
                <c:pt idx="8">
                  <c:v>Final testing/Bugs</c:v>
                </c:pt>
                <c:pt idx="9">
                  <c:v>Prepare for presentation</c:v>
                </c:pt>
              </c:strCache>
            </c:strRef>
          </c:cat>
          <c:val>
            <c:numRef>
              <c:f>'Gantt chart1'!$D$2:$D$11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7.0</c:v>
                </c:pt>
                <c:pt idx="4">
                  <c:v>4.0</c:v>
                </c:pt>
                <c:pt idx="5">
                  <c:v>2.0</c:v>
                </c:pt>
                <c:pt idx="6">
                  <c:v>3.0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23-8C4B-BAA9-3082C675A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52363520"/>
        <c:axId val="-2052361744"/>
      </c:barChart>
      <c:catAx>
        <c:axId val="-20523635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361744"/>
        <c:crosses val="autoZero"/>
        <c:auto val="1"/>
        <c:lblAlgn val="ctr"/>
        <c:lblOffset val="100"/>
        <c:noMultiLvlLbl val="0"/>
      </c:catAx>
      <c:valAx>
        <c:axId val="-20523617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36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chart2'!$B$1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'Gantt chart2'!$A$2:$A$7</c:f>
              <c:strCache>
                <c:ptCount val="6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</c:strCache>
            </c:strRef>
          </c:cat>
          <c:val>
            <c:numRef>
              <c:f>'Gantt chart2'!$B$2:$B$7</c:f>
              <c:numCache>
                <c:formatCode>mmm</c:formatCode>
                <c:ptCount val="6"/>
                <c:pt idx="0">
                  <c:v>41730.0</c:v>
                </c:pt>
                <c:pt idx="1">
                  <c:v>41791.0</c:v>
                </c:pt>
                <c:pt idx="2">
                  <c:v>41857.0</c:v>
                </c:pt>
                <c:pt idx="3">
                  <c:v>41880.0</c:v>
                </c:pt>
                <c:pt idx="4">
                  <c:v>41927.0</c:v>
                </c:pt>
                <c:pt idx="5">
                  <c:v>41939.0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2-9F46-AA49-0DCF0B45D45A}"/>
            </c:ext>
          </c:extLst>
        </c:ser>
        <c:ser>
          <c:idx val="1"/>
          <c:order val="1"/>
          <c:tx>
            <c:v>Duration</c:v>
          </c:tx>
          <c:spPr>
            <a:gradFill>
              <a:gsLst>
                <a:gs pos="69710">
                  <a:srgbClr val="90A985"/>
                </a:gs>
                <a:gs pos="48660">
                  <a:schemeClr val="accent3">
                    <a:lumMod val="75000"/>
                  </a:schemeClr>
                </a:gs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6500">
                  <a:srgbClr val="B0C6E1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invertIfNegative val="0"/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04B2-9F46-AA49-0DCF0B45D45A}"/>
              </c:ext>
            </c:extLst>
          </c:dPt>
          <c:cat>
            <c:strRef>
              <c:f>'Gantt chart2'!$A$2:$A$7</c:f>
              <c:strCache>
                <c:ptCount val="6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</c:strCache>
            </c:strRef>
          </c:cat>
          <c:val>
            <c:numRef>
              <c:f>'Gantt chart2'!$D$2:$D$7</c:f>
              <c:numCache>
                <c:formatCode>General</c:formatCode>
                <c:ptCount val="6"/>
                <c:pt idx="0">
                  <c:v>60.0</c:v>
                </c:pt>
                <c:pt idx="1">
                  <c:v>65.0</c:v>
                </c:pt>
                <c:pt idx="2">
                  <c:v>22.0</c:v>
                </c:pt>
                <c:pt idx="3">
                  <c:v>46.0</c:v>
                </c:pt>
                <c:pt idx="4">
                  <c:v>11.0</c:v>
                </c:pt>
                <c:pt idx="5">
                  <c:v>40.0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4B2-9F46-AA49-0DCF0B45D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11729008"/>
        <c:axId val="-2011798320"/>
      </c:barChart>
      <c:catAx>
        <c:axId val="-20117290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75000"/>
              </a:schemeClr>
            </a:solidFill>
          </a:ln>
          <a:effectLst>
            <a:outerShdw blurRad="38100" dist="12700" dir="9000000" algn="ctr" rotWithShape="0">
              <a:schemeClr val="bg2">
                <a:lumMod val="50000"/>
              </a:schemeClr>
            </a:outerShdw>
          </a:effectLst>
        </c:spPr>
        <c:crossAx val="-2011798320"/>
        <c:crosses val="autoZero"/>
        <c:auto val="1"/>
        <c:lblAlgn val="ctr"/>
        <c:lblOffset val="100"/>
        <c:noMultiLvlLbl val="0"/>
      </c:catAx>
      <c:valAx>
        <c:axId val="-2011798320"/>
        <c:scaling>
          <c:orientation val="minMax"/>
          <c:min val="41730.0"/>
        </c:scaling>
        <c:delete val="0"/>
        <c:axPos val="t"/>
        <c:majorGridlines/>
        <c:numFmt formatCode="mmm" sourceLinked="1"/>
        <c:majorTickMark val="out"/>
        <c:minorTickMark val="none"/>
        <c:tickLblPos val="nextTo"/>
        <c:spPr>
          <a:noFill/>
          <a:effectLst/>
        </c:spPr>
        <c:crossAx val="-2011729008"/>
        <c:crosses val="autoZero"/>
        <c:crossBetween val="between"/>
        <c:majorUnit val="31.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0</xdr:row>
      <xdr:rowOff>80961</xdr:rowOff>
    </xdr:from>
    <xdr:to>
      <xdr:col>15</xdr:col>
      <xdr:colOff>285749</xdr:colOff>
      <xdr:row>17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19051</xdr:rowOff>
    </xdr:from>
    <xdr:to>
      <xdr:col>6</xdr:col>
      <xdr:colOff>457199</xdr:colOff>
      <xdr:row>22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17" sqref="B17"/>
    </sheetView>
  </sheetViews>
  <sheetFormatPr baseColWidth="10" defaultColWidth="8.83203125" defaultRowHeight="15" x14ac:dyDescent="0.2"/>
  <cols>
    <col min="1" max="1" width="41.33203125" customWidth="1"/>
    <col min="2" max="2" width="30.1640625" customWidth="1"/>
    <col min="3" max="3" width="23.6640625" hidden="1" customWidth="1"/>
    <col min="4" max="4" width="28" customWidth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">
      <c r="A2" t="s">
        <v>12</v>
      </c>
      <c r="B2" s="6">
        <v>43173</v>
      </c>
      <c r="C2" s="1">
        <f>B2+5</f>
        <v>43178</v>
      </c>
      <c r="D2">
        <v>1</v>
      </c>
    </row>
    <row r="3" spans="1:4" x14ac:dyDescent="0.2">
      <c r="A3" s="2" t="s">
        <v>11</v>
      </c>
      <c r="B3" s="7">
        <v>43174</v>
      </c>
      <c r="C3" s="3">
        <f>B3+11</f>
        <v>43185</v>
      </c>
      <c r="D3" s="2">
        <v>2</v>
      </c>
    </row>
    <row r="4" spans="1:4" x14ac:dyDescent="0.2">
      <c r="A4" t="s">
        <v>13</v>
      </c>
      <c r="B4" s="6">
        <v>43176</v>
      </c>
      <c r="C4" s="1">
        <f>B4+22</f>
        <v>43198</v>
      </c>
      <c r="D4">
        <v>3</v>
      </c>
    </row>
    <row r="5" spans="1:4" x14ac:dyDescent="0.2">
      <c r="A5" s="2" t="s">
        <v>15</v>
      </c>
      <c r="B5" s="7">
        <v>43179</v>
      </c>
      <c r="C5" s="3">
        <f>B5+6</f>
        <v>43185</v>
      </c>
      <c r="D5" s="2">
        <v>7</v>
      </c>
    </row>
    <row r="6" spans="1:4" x14ac:dyDescent="0.2">
      <c r="A6" t="s">
        <v>16</v>
      </c>
      <c r="B6" s="6">
        <v>43187</v>
      </c>
      <c r="C6" s="1">
        <f>B6+11</f>
        <v>43198</v>
      </c>
      <c r="D6">
        <v>4</v>
      </c>
    </row>
    <row r="7" spans="1:4" x14ac:dyDescent="0.2">
      <c r="A7" s="2" t="s">
        <v>17</v>
      </c>
      <c r="B7" s="7">
        <v>43191</v>
      </c>
      <c r="C7" s="3">
        <f>B7+2</f>
        <v>43193</v>
      </c>
      <c r="D7" s="2">
        <f t="shared" ref="D7:D11" si="0">C7-B7</f>
        <v>2</v>
      </c>
    </row>
    <row r="8" spans="1:4" x14ac:dyDescent="0.2">
      <c r="A8" t="s">
        <v>18</v>
      </c>
      <c r="B8" s="6">
        <v>43193</v>
      </c>
      <c r="C8" s="1">
        <f>B8+14</f>
        <v>43207</v>
      </c>
      <c r="D8">
        <v>3</v>
      </c>
    </row>
    <row r="9" spans="1:4" x14ac:dyDescent="0.2">
      <c r="A9" s="2" t="s">
        <v>19</v>
      </c>
      <c r="B9" s="7">
        <v>43196</v>
      </c>
      <c r="C9" s="3">
        <f>B9+14</f>
        <v>43210</v>
      </c>
      <c r="D9" s="2">
        <v>1</v>
      </c>
    </row>
    <row r="10" spans="1:4" x14ac:dyDescent="0.2">
      <c r="A10" t="s">
        <v>10</v>
      </c>
      <c r="B10" s="6">
        <v>43197</v>
      </c>
      <c r="C10" s="1">
        <f>B10+6</f>
        <v>43203</v>
      </c>
      <c r="D10">
        <v>1</v>
      </c>
    </row>
    <row r="11" spans="1:4" x14ac:dyDescent="0.2">
      <c r="A11" s="2" t="s">
        <v>14</v>
      </c>
      <c r="B11" s="7">
        <v>43198</v>
      </c>
      <c r="C11" s="3">
        <f>B11+2</f>
        <v>43200</v>
      </c>
      <c r="D11" s="4">
        <f t="shared" si="0"/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baseColWidth="10" defaultColWidth="8.83203125" defaultRowHeight="15" x14ac:dyDescent="0.2"/>
  <cols>
    <col min="1" max="1" width="16.33203125" customWidth="1"/>
    <col min="2" max="2" width="13" customWidth="1"/>
    <col min="3" max="3" width="12.5" customWidth="1"/>
    <col min="4" max="4" width="9.1640625" customWidth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">
      <c r="A2" t="s">
        <v>4</v>
      </c>
      <c r="B2" s="8">
        <v>41730</v>
      </c>
      <c r="C2" s="1">
        <f>B2+60</f>
        <v>41790</v>
      </c>
      <c r="D2">
        <f>C2-B2</f>
        <v>60</v>
      </c>
    </row>
    <row r="3" spans="1:4" x14ac:dyDescent="0.2">
      <c r="A3" t="s">
        <v>5</v>
      </c>
      <c r="B3" s="9">
        <f t="shared" ref="B3:B11" si="0">C2+1</f>
        <v>41791</v>
      </c>
      <c r="C3" s="3">
        <f>B3+65</f>
        <v>41856</v>
      </c>
      <c r="D3" s="2">
        <f t="shared" ref="D3:D6" si="1">C3-B3</f>
        <v>65</v>
      </c>
    </row>
    <row r="4" spans="1:4" x14ac:dyDescent="0.2">
      <c r="A4" t="s">
        <v>6</v>
      </c>
      <c r="B4" s="8">
        <f t="shared" si="0"/>
        <v>41857</v>
      </c>
      <c r="C4" s="1">
        <f>B4+22</f>
        <v>41879</v>
      </c>
      <c r="D4">
        <f t="shared" si="1"/>
        <v>22</v>
      </c>
    </row>
    <row r="5" spans="1:4" x14ac:dyDescent="0.2">
      <c r="A5" t="s">
        <v>7</v>
      </c>
      <c r="B5" s="9">
        <f t="shared" si="0"/>
        <v>41880</v>
      </c>
      <c r="C5" s="3">
        <f>B5+46</f>
        <v>41926</v>
      </c>
      <c r="D5" s="2">
        <f t="shared" si="1"/>
        <v>46</v>
      </c>
    </row>
    <row r="6" spans="1:4" x14ac:dyDescent="0.2">
      <c r="A6" t="s">
        <v>8</v>
      </c>
      <c r="B6" s="8">
        <f t="shared" si="0"/>
        <v>41927</v>
      </c>
      <c r="C6" s="1">
        <f>B6+11</f>
        <v>41938</v>
      </c>
      <c r="D6">
        <f t="shared" si="1"/>
        <v>11</v>
      </c>
    </row>
    <row r="7" spans="1:4" x14ac:dyDescent="0.2">
      <c r="A7" t="s">
        <v>9</v>
      </c>
      <c r="B7" s="9">
        <f t="shared" si="0"/>
        <v>41939</v>
      </c>
      <c r="C7" s="3">
        <f>B7+40</f>
        <v>41979</v>
      </c>
      <c r="D7" s="2">
        <f>C7-B7</f>
        <v>40</v>
      </c>
    </row>
    <row r="8" spans="1:4" x14ac:dyDescent="0.2">
      <c r="C8" s="1"/>
    </row>
    <row r="11" spans="1:4" x14ac:dyDescent="0.2">
      <c r="B11" s="7">
        <f t="shared" si="0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chart1</vt:lpstr>
      <vt:lpstr>Gantt chart2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Microsoft Office User</cp:lastModifiedBy>
  <dcterms:created xsi:type="dcterms:W3CDTF">2014-05-19T13:37:01Z</dcterms:created>
  <dcterms:modified xsi:type="dcterms:W3CDTF">2018-04-08T20:12:04Z</dcterms:modified>
</cp:coreProperties>
</file>